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8_{9B93306B-DB4E-4B62-9A10-51645EEFAD71}" xr6:coauthVersionLast="47" xr6:coauthVersionMax="47" xr10:uidLastSave="{00000000-0000-0000-0000-000000000000}"/>
  <bookViews>
    <workbookView xWindow="-108" yWindow="-108" windowWidth="30936" windowHeight="16776" tabRatio="78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6" i="9"/>
  <c r="H55" i="9"/>
  <c r="K55" i="9"/>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<sst xmlns="http://schemas.openxmlformats.org/spreadsheetml/2006/main" count="26155" uniqueCount="3426">
  <si>
    <t>viernes, 5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</si>
  <si>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</si>
  <si>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</si>
  <si>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</si>
  <si>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</si>
  <si>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</si>
  <si>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</si>
  <si>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</si>
  <si>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</si>
  <si>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</si>
  <si>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</si>
  <si>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</si>
  <si>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</si>
  <si>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</si>
  <si>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</si>
  <si>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CHILCA CTM - POROMA</t>
  </si>
  <si>
    <t xml:space="preserve">LINEA DE TRANSMISION          </t>
  </si>
  <si>
    <t>L-5032</t>
  </si>
  <si>
    <t>05/12/2025 02:17:00</t>
  </si>
  <si>
    <t>RECIERRE EXITOSO EN LA LÍNEA L-5032 (CHILCA CTM - POROMA) DE 500 kV</t>
  </si>
  <si>
    <t>SI</t>
  </si>
  <si>
    <t>05/12/2025 05:19:00</t>
  </si>
  <si>
    <t>05/12/2025 05:21:00</t>
  </si>
  <si>
    <t>05/12/2025 08:36:00</t>
  </si>
  <si>
    <t>DESCONEXIÓN DE LA LÍNEA L-5032 (CHILCA CTM - POROMA) DE 500 kV POR FALLA</t>
  </si>
  <si>
    <t>NO</t>
  </si>
  <si>
    <t>EVENTO</t>
  </si>
  <si>
    <t>CASA GRANDE S.A.A.</t>
  </si>
  <si>
    <t>CASA GRANDE</t>
  </si>
  <si>
    <t>GENERADOR TERMOELÉCTRICO</t>
  </si>
  <si>
    <t>TV3</t>
  </si>
  <si>
    <t>05/12/2025 14:24:00</t>
  </si>
  <si>
    <t>06/12/2025 00:00:00</t>
  </si>
  <si>
    <t>DESCONEXIÓN DE LA UNIDAD TV3 DE LA C.T. CASA GRANDE POR FALLA</t>
  </si>
  <si>
    <t>CONELSUR LT SAC</t>
  </si>
  <si>
    <t>PORTILLO</t>
  </si>
  <si>
    <t>SUBESTACION</t>
  </si>
  <si>
    <t>SS.EE.</t>
  </si>
  <si>
    <t>05/12/2025 00:00:00</t>
  </si>
  <si>
    <t>DECLARACIÓN DE SITUACIÓN EXCEPCIONAL EN LA S.E. PORTILLO 60 kV</t>
  </si>
  <si>
    <t>ELECTRO ORIENTE</t>
  </si>
  <si>
    <t>BELAUNDE TERRY - TARAPOTO</t>
  </si>
  <si>
    <t>L-1018</t>
  </si>
  <si>
    <t>05/12/2025 11:00:00</t>
  </si>
  <si>
    <t>05/12/2025 17:07:00</t>
  </si>
  <si>
    <t>DECLARACIÓN DE SITUACIÓN EXCEPCIONAL EN LA LÍNEA L-1018 (BELAUNDE TERRY - TARAPOTO) DE 138 kV</t>
  </si>
  <si>
    <t>05/12/2025 18:07:00</t>
  </si>
  <si>
    <t>05/12/2025 21:21:00</t>
  </si>
  <si>
    <t>ELECTRO PUNO</t>
  </si>
  <si>
    <t>AZÁNGARO - PUTINA</t>
  </si>
  <si>
    <t>L-6024</t>
  </si>
  <si>
    <t>05/12/2025 00:58:00</t>
  </si>
  <si>
    <t>05/12/2025 01:00:00</t>
  </si>
  <si>
    <t>DESCONEXIÓN DE LA LÍNEA L-6024 (AZÁNGARO - PUTINA) DE 60 kV POR FALLA</t>
  </si>
  <si>
    <t>05/12/2025 01:42:00</t>
  </si>
  <si>
    <t>05/12/2025 01:43:00</t>
  </si>
  <si>
    <t>05/12/2025 01:53:00</t>
  </si>
  <si>
    <t>05/12/2025 01:54:00</t>
  </si>
  <si>
    <t>05/12/2025 02:43:00</t>
  </si>
  <si>
    <t>05/12/2025 02:45:00</t>
  </si>
  <si>
    <t>05/12/2025 03:02:00</t>
  </si>
  <si>
    <t>05/12/2025 03:04:00</t>
  </si>
  <si>
    <t>05/12/2025 03:10:00</t>
  </si>
  <si>
    <t>05/12/2025 03:10:54</t>
  </si>
  <si>
    <t>FENIX POWER PERÚ</t>
  </si>
  <si>
    <t>FENIX</t>
  </si>
  <si>
    <t>GT12</t>
  </si>
  <si>
    <t>05/12/2025 05:49:00</t>
  </si>
  <si>
    <t>05/12/2025 07:37:00</t>
  </si>
  <si>
    <t>DESCONEXIÓN DEL GENERADOR TG12 DE LA C.T. FÉNIX POR FALLA</t>
  </si>
  <si>
    <t>HIDRANDINA</t>
  </si>
  <si>
    <t>CAJAMARCA - SAN MARCOS</t>
  </si>
  <si>
    <t>L-6047</t>
  </si>
  <si>
    <t>05/12/2025 17:20:00</t>
  </si>
  <si>
    <t>DESCONECTÓ LA LÍNEA L-6047 (CAJAMARCA - SAN MARCOS) DE 60 KV POR FALLA</t>
  </si>
  <si>
    <t>LINEAS ANDINAS SECUNDARIAS S.A.C.</t>
  </si>
  <si>
    <t>PASCO - HUICRA</t>
  </si>
  <si>
    <t>L-6524 B</t>
  </si>
  <si>
    <t>05/12/2025 15:16:57</t>
  </si>
  <si>
    <t>RECIERRE EN LA LÍNEA L-6524B (PASCO - HUICRA) DE 50 KV</t>
  </si>
  <si>
    <t>05/12/2025 15:21:41</t>
  </si>
  <si>
    <t>05/12/2025 15:24:34</t>
  </si>
  <si>
    <t>DESCONEXIÓN DE LA LÍNEA L-6524B (PASCO - HUICRA) DE 50 KV</t>
  </si>
  <si>
    <t>RED DE ENERGIA DEL PERU S.A.</t>
  </si>
  <si>
    <t>POMACOCHA - SAN JUAN</t>
  </si>
  <si>
    <t>L-2206</t>
  </si>
  <si>
    <t>05/12/2025 15:23:00</t>
  </si>
  <si>
    <t>SE PRODUJO RECIERRE EXITOSO EN LA FASE “R” DE LA LÍNEA L-2206 (POMACOCHA – SAN JUAN) DE 220 KV POR FALLA</t>
  </si>
  <si>
    <t>QUENCORO</t>
  </si>
  <si>
    <t>TRANSFORMADOR 3D</t>
  </si>
  <si>
    <t>T47-131</t>
  </si>
  <si>
    <t>05/12/2025 21:20:00</t>
  </si>
  <si>
    <t>05/12/2025 22:07:00</t>
  </si>
  <si>
    <t>RECHAZO DE CARGA EN LA S.E. QUENCORO POR SOBRECARGA DEL TRANSFORMADOR T47-131</t>
  </si>
  <si>
    <t>SAN GABAN</t>
  </si>
  <si>
    <t>AZÁNGARO - SAN GABÁN II</t>
  </si>
  <si>
    <t>L-1010</t>
  </si>
  <si>
    <t>05/12/2025 22:06:00</t>
  </si>
  <si>
    <t>05/12/2025 22:38:00</t>
  </si>
  <si>
    <t>DESCONECTÓ LA LÍNEA L-1010 (SAN GABÁN – AZÁNGARO) DE 138 KV EN LA SE AZÁNGARO POR FALLA QUE SE INVESTIGA</t>
  </si>
  <si>
    <t>POROMA - OCONA</t>
  </si>
  <si>
    <t>L-5034</t>
  </si>
  <si>
    <t>05/12/2025 05:21:01</t>
  </si>
  <si>
    <t>05/12/2025 07:30:00</t>
  </si>
  <si>
    <t>DECLARACIÓN DE SITUACION EXCEPCIONAL EN EL ENLACE CENTRO - SUR</t>
  </si>
  <si>
    <t>RESTRICCIONES OPERATIVAS</t>
  </si>
  <si>
    <t>FECHA</t>
  </si>
  <si>
    <t>HORA
INICIO</t>
  </si>
  <si>
    <t>HORA
FINAL</t>
  </si>
  <si>
    <t>T.Eq.</t>
  </si>
  <si>
    <t>05/12/2025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</si>
  <si>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</si>
  <si>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</si>
  <si>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</si>
  <si>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</si>
  <si>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</si>
  <si>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</si>
  <si>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</si>
  <si>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</si>
  <si>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</si>
  <si>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</si>
  <si>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</si>
  <si>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</si>
  <si>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</si>
  <si>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</si>
  <si>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</si>
  <si>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</si>
  <si>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</si>
  <si>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</si>
  <si>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</si>
  <si>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</si>
  <si>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</si>
  <si>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</si>
  <si>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</si>
  <si>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</si>
  <si>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</si>
  <si>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</si>
  <si>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</si>
  <si>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</si>
  <si>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</si>
  <si>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</si>
  <si>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</si>
  <si>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</si>
  <si>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</si>
  <si>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</si>
  <si>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</si>
  <si>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</si>
  <si>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</si>
  <si>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</si>
  <si>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</si>
  <si>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</si>
  <si>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</si>
  <si>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</si>
  <si>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</si>
  <si>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</si>
  <si>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</si>
  <si>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</si>
  <si>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</si>
  <si>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</si>
  <si>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</si>
  <si>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</si>
  <si>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</si>
  <si>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</si>
  <si>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</si>
  <si>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</si>
  <si>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</si>
  <si>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</si>
  <si>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</si>
  <si>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</si>
  <si>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</si>
  <si>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</si>
  <si>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</si>
  <si>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</si>
  <si>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</si>
  <si>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</si>
  <si>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</si>
  <si>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</si>
  <si>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</si>
  <si>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</si>
  <si>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</si>
  <si>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</si>
  <si>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</si>
  <si>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</si>
  <si>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</si>
  <si>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</si>
  <si>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</si>
  <si>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</si>
  <si>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</si>
  <si>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</si>
  <si>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</si>
  <si>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</si>
  <si>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</si>
  <si>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</si>
  <si>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</si>
  <si>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</si>
  <si>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</si>
  <si>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</si>
  <si>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</si>
  <si>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</si>
  <si>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</si>
  <si>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</si>
  <si>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</si>
  <si>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</si>
  <si>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</si>
  <si>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</si>
  <si>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</si>
  <si>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</si>
  <si>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</si>
  <si>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</si>
  <si>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</si>
  <si>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</si>
  <si>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</si>
  <si>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</si>
  <si>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</si>
  <si>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</si>
  <si>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</si>
  <si>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</si>
  <si>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</si>
  <si>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</si>
  <si>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</si>
  <si>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TV1</t>
  </si>
  <si>
    <t>05/12/2025 00:00</t>
  </si>
  <si>
    <t>05/12/2025 12:00</t>
  </si>
  <si>
    <t>MANTENIMIENTO CORRECTIVO DE TV1</t>
  </si>
  <si>
    <t>P</t>
  </si>
  <si>
    <t>F/S</t>
  </si>
  <si>
    <t>N</t>
  </si>
  <si>
    <t xml:space="preserve">CORR.     </t>
  </si>
  <si>
    <t>G</t>
  </si>
  <si>
    <t>05/12/2025 08:27</t>
  </si>
  <si>
    <t>05/12/2025 23:14</t>
  </si>
  <si>
    <t>Mejoramiento de PAT.</t>
  </si>
  <si>
    <t>E/S</t>
  </si>
  <si>
    <t xml:space="preserve">PREV.     </t>
  </si>
  <si>
    <t>T</t>
  </si>
  <si>
    <t>OCONA</t>
  </si>
  <si>
    <t>INT-5450</t>
  </si>
  <si>
    <t>06/12/2025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</si>
  <si>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</si>
  <si>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</si>
  <si>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</si>
  <si>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</si>
  <si>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</si>
  <si>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</si>
  <si>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</si>
  <si>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05/12/2025 11:55</t>
  </si>
  <si>
    <t>05/12/2025 17:11</t>
  </si>
  <si>
    <t>Mantenimiento de pedestales.</t>
  </si>
  <si>
    <t>ATN S.A.</t>
  </si>
  <si>
    <t>CAJAMARCA NORTE - PAMPA HONDA</t>
  </si>
  <si>
    <t>L-2283</t>
  </si>
  <si>
    <t>05/12/2025 07:30</t>
  </si>
  <si>
    <t>05/12/2025 17:43</t>
  </si>
  <si>
    <t>Mejoramiento de SPAT.</t>
  </si>
  <si>
    <t>L-2287</t>
  </si>
  <si>
    <t>KIMAN AYLLU</t>
  </si>
  <si>
    <t>AUT-501</t>
  </si>
  <si>
    <t>Restriccion Operativa en el circuito de control de cambiador de tap s del AUT-501</t>
  </si>
  <si>
    <t>KIMAN AYLLU - LA RAMADA</t>
  </si>
  <si>
    <t>L-2272</t>
  </si>
  <si>
    <t>05/12/2025 08:52</t>
  </si>
  <si>
    <t>05/12/2025 18:03</t>
  </si>
  <si>
    <t>L-2274</t>
  </si>
  <si>
    <t>RUBI - MONTALVO</t>
  </si>
  <si>
    <t>L-2037</t>
  </si>
  <si>
    <t>05/12/2025 08:02</t>
  </si>
  <si>
    <t>05/12/2025 16:58</t>
  </si>
  <si>
    <t>Medicion de PAT.</t>
  </si>
  <si>
    <t>EL PLATANAL</t>
  </si>
  <si>
    <t>05/12/2025 04:04</t>
  </si>
  <si>
    <t>05/12/2025 06:00</t>
  </si>
  <si>
    <t>Indisponibilidad de la central para implementacion de las logicas necesarias para brindar el servicio de RSF.</t>
  </si>
  <si>
    <t>CHINANGO S.A.C.</t>
  </si>
  <si>
    <t>CHIMAY</t>
  </si>
  <si>
    <t>05/12/2025 17:00</t>
  </si>
  <si>
    <t>REV. HID Y PRUEBAS DE COMPONENTES DE TURBINA / MBO-GENERADOR - CHIMAY</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</si>
  <si>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</si>
  <si>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</si>
  <si>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</si>
  <si>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</si>
  <si>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</si>
  <si>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</si>
  <si>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</si>
  <si>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</si>
  <si>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</si>
  <si>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</si>
  <si>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</si>
  <si>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</si>
  <si>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</si>
  <si>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</si>
  <si>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</si>
  <si>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INDEP_G2       </t>
  </si>
  <si>
    <t>05/12/2025 13:58</t>
  </si>
  <si>
    <t>05/12/2025 14:38</t>
  </si>
  <si>
    <t>Mantenimiento correctivo por variacion de temperatura del cilindro A6</t>
  </si>
  <si>
    <t>F</t>
  </si>
  <si>
    <t>05/12/2025 15:37</t>
  </si>
  <si>
    <t>Pruebas operativas de la unidad como parte de su mantenimiento correctivo. A las 15:37 h se declara disponible ante el COES.</t>
  </si>
  <si>
    <t>PRUEBA</t>
  </si>
  <si>
    <t xml:space="preserve">INDEP_G4       </t>
  </si>
  <si>
    <t>05/12/2025 18:29</t>
  </si>
  <si>
    <t>05/12/2025 19:26</t>
  </si>
  <si>
    <t>Mantenimiento correctivo por variacion de temperatura del cilindro A1</t>
  </si>
  <si>
    <t>05/12/2025 20:13</t>
  </si>
  <si>
    <t>Pruebas Operativos como parte del mantenimiento correctivo del cilindro A1. 20:13 h se declara disponible.</t>
  </si>
  <si>
    <t>NUEVA JAEN</t>
  </si>
  <si>
    <t>TPA014</t>
  </si>
  <si>
    <t>Energizado por pruebas previo a su integracion.</t>
  </si>
  <si>
    <t>CAMPO ARMI?O</t>
  </si>
  <si>
    <t>Proteccion diferencial 87B fuera de servicio segun lo informado por ELECTROPERU.</t>
  </si>
  <si>
    <t>EMPRESA DE GENERACION HUALLAGA</t>
  </si>
  <si>
    <t>CHAGLLA</t>
  </si>
  <si>
    <t>CAMBIO DE VALVULAS MOTORIZADAS SIST ENFRIAM UG1</t>
  </si>
  <si>
    <t>ENERGIA RENOVABLE DEL SUR S.A.</t>
  </si>
  <si>
    <t>SIST.INTERCONECTADO</t>
  </si>
  <si>
    <t>RAG DAG Marcona</t>
  </si>
  <si>
    <t>05/12/2025 05:00</t>
  </si>
  <si>
    <t>05/12/2025 17:30</t>
  </si>
  <si>
    <t>Se requiere deshabilitar el ERAG/EDAG por trabajos en el AUT-5372 en la S.E. Poroma</t>
  </si>
  <si>
    <t>ILO 4</t>
  </si>
  <si>
    <t>TG41</t>
  </si>
  <si>
    <t>Mantenimiento sistema SFC de la TG41</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</si>
  <si>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</si>
  <si>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</si>
  <si>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</si>
  <si>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</si>
  <si>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</si>
  <si>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</si>
  <si>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</si>
  <si>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05/12/2025 08:00</t>
  </si>
  <si>
    <t>PRUEBAS DE COMUNICACION SERVIDORES SICAM PAS / GABINETE GOT - SE PUNTA LOMITAS / SE DERIVACION. CARGA DE NUEVA CONFIGURACION, CON PERDIDA TEMPORAL DE COMUNICACION DURANTE EL PROCESO</t>
  </si>
  <si>
    <t>IMPLEMENTACION DE PROYECTO NOZOMI. (Se requiere Punta Lomitas desconectado del ACT Marcona) Riesgo de perdida de se?ales a COES</t>
  </si>
  <si>
    <t>QUITARACSA</t>
  </si>
  <si>
    <t>05/12/2025 07:00</t>
  </si>
  <si>
    <t>PRUEBAS OPERATIVAS PREVIAS  AL REINGRESO A OPERACION COMERCIAL DE LA CH QUITARACSA</t>
  </si>
  <si>
    <t>FENIX POWER PERU</t>
  </si>
  <si>
    <t>TR-TV10</t>
  </si>
  <si>
    <t>05/12/2025 05:19</t>
  </si>
  <si>
    <t>Desconexion del transformador TR-TV10 (GSU10) de la unidad TV10.</t>
  </si>
  <si>
    <t>TV10</t>
  </si>
  <si>
    <t>Unidad fuera de servicio por desconexion Transformador TR-TV10 (GSU10)</t>
  </si>
  <si>
    <t>05/12/2025 05:49</t>
  </si>
  <si>
    <t>05/12/2025 06:37</t>
  </si>
  <si>
    <t>Unidad fuera de servicio por desconexion del transformador TR-TV10 (GSU10)</t>
  </si>
  <si>
    <t>GR PAINO SOCIEDAD ANONIMA CERRADA</t>
  </si>
  <si>
    <t>DUNA HUAMBOS</t>
  </si>
  <si>
    <t>BC 034</t>
  </si>
  <si>
    <t>SEGUNDO PASO DEL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</si>
  <si>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</si>
  <si>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</si>
  <si>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</si>
  <si>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</si>
  <si>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</si>
  <si>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</si>
  <si>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INVERSIONES SHAQSHA S.A.C.</t>
  </si>
  <si>
    <t>PARIAC</t>
  </si>
  <si>
    <t>CH4 - G1</t>
  </si>
  <si>
    <t>MANTNEIMIENTO PREVENTIVO UG</t>
  </si>
  <si>
    <t>ISA PERU</t>
  </si>
  <si>
    <t>VIZCARRA</t>
  </si>
  <si>
    <t>05/12/2025 07:45</t>
  </si>
  <si>
    <t>05/12/2025 19:50</t>
  </si>
  <si>
    <t>INTERCAMBIO DE SE?ALES CON ANTAMINA, CONFIGURAR RTU, PRUEBAS DE  SE?ALES. ACTIVIDAD CON PERDIDA DE SUPERVISION. (R0126391)</t>
  </si>
  <si>
    <t>LAS FLORES</t>
  </si>
  <si>
    <t>TV</t>
  </si>
  <si>
    <t>Unidad TV de la CT Las Flores fuera de servicio por reparacion de caja reductora de turbina</t>
  </si>
  <si>
    <t>CHUMPE</t>
  </si>
  <si>
    <t>05/12/2025 07:20</t>
  </si>
  <si>
    <t>TPO22-1051 FUERA DE SERVICIO POR CORRECTIVO DE PUNTO CALIENTE EN LA FASE T</t>
  </si>
  <si>
    <t>S</t>
  </si>
  <si>
    <t>CHUMPE2.4</t>
  </si>
  <si>
    <t>05/12/2025 11:21</t>
  </si>
  <si>
    <t>05/12/2025 11:54</t>
  </si>
  <si>
    <t>SE SACO DE SERVICIO PARA MANIOBRAS DE RECONEXION DEL TRASNFORMADOR DE 9MVA</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</si>
  <si>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</si>
  <si>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</si>
  <si>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</si>
  <si>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</si>
  <si>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</si>
  <si>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</si>
  <si>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</si>
  <si>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</si>
  <si>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</si>
  <si>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</si>
  <si>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05/12/2025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</si>
  <si>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</si>
  <si>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</si>
  <si>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</si>
  <si>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</si>
  <si>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t>
  </si>
  <si>
    <t>UPGRADE DEL OVATION (CTR)</t>
  </si>
  <si>
    <t>REQUE - RECKA</t>
  </si>
  <si>
    <t>L-2167</t>
  </si>
  <si>
    <t>LIMPIEZA DE AISLADORES BAHIA 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</si>
  <si>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</si>
  <si>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</si>
  <si>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</si>
  <si>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</si>
  <si>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</si>
  <si>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</si>
  <si>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</si>
  <si>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de eje de turbina</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</si>
  <si>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</si>
  <si>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</si>
  <si>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INDISPONIBILIDAD U5  POR VACIADO DE PIQUE POR CAMBIO DE SELLOS U6</t>
  </si>
  <si>
    <t>CAMBIO DE SELLOS U6 (INYECTORES ANDRITZ)</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</si>
  <si>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</si>
  <si>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</si>
  <si>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</si>
  <si>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</si>
  <si>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</si>
  <si>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</si>
  <si>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</si>
  <si>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BARSI</t>
  </si>
  <si>
    <t>K  TR2 220/60</t>
  </si>
  <si>
    <t>05/12/2025 21:00</t>
  </si>
  <si>
    <t>MANTENIMIENTO DE SUPERESTRUCTURAS 220 KV</t>
  </si>
  <si>
    <t>ST B 220 kV</t>
  </si>
  <si>
    <t>MANTENIMIENTO DE SUPERESTRUCTURAS 220 KV. ACTIVIDAD APROBADA EN MENSUAL.</t>
  </si>
  <si>
    <t>ALIPIO ROSALES - MACHALA</t>
  </si>
  <si>
    <t>L-2280</t>
  </si>
  <si>
    <t>CUELLOS APERTURADOS EN LA FRONTERA LADO ECUADOR A SOLICITUD DE CENACE DESDE EL 19.06.2025.</t>
  </si>
  <si>
    <t>AYAVIRI</t>
  </si>
  <si>
    <t>05/12/2025 14:27</t>
  </si>
  <si>
    <t>05/12/2025 20:30</t>
  </si>
  <si>
    <t>REVISION DE ANOMALIA DE SE?ALES A NIVEL3. PERDIDA DE SUPERVISION. (R0126712).</t>
  </si>
  <si>
    <t>CERRO VERDE</t>
  </si>
  <si>
    <t>POA: CAMBIO DE INTERRUPTOR DE ACOPLAMIENTO IN-4130, ACTIVIDAD CON BARRA  B  FUERA DE SERVICIO. ACTIVIDAD CON CORTE CONTINUO.  (R0116415). Actividad realizada a las 09:30 hasta las</t>
  </si>
  <si>
    <t>BARRA B 138 kV</t>
  </si>
  <si>
    <t>FUERA DE SERVICIO DE FORMA CONTINUA DEBIDO A TRABAJOS EN LA CL-ACOPLA 138KV. (R0116415). Actividad realizada a las 09:30 hasta las</t>
  </si>
  <si>
    <t>CHAVARRIA</t>
  </si>
  <si>
    <t>BC-18</t>
  </si>
  <si>
    <t>05/12/2025 08:20</t>
  </si>
  <si>
    <t>05/12/2025 09:17</t>
  </si>
  <si>
    <t>INSPECCION TERMOGRAFICA. (R0126651)</t>
  </si>
  <si>
    <t>CHAVARRIA - VENTANILLA</t>
  </si>
  <si>
    <t>L-2244</t>
  </si>
  <si>
    <t>05/12/2025 08:33</t>
  </si>
  <si>
    <t>05/12/2025 16:01</t>
  </si>
  <si>
    <t>MP 4A LIMPIEZA DE AISLADORES ENGOMADOS, REQUIERE L-2245 CON RECIERRES DESHABILITADOS. (R0122646)</t>
  </si>
  <si>
    <t>MP 1A LIMPIEZA DE AISLADORES POLIMERICOS, REQUIERE L-2245 CON RECIERRES DESHABILITADOS. (R0114829)</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</si>
  <si>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</si>
  <si>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</si>
  <si>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</si>
  <si>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</si>
  <si>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</si>
  <si>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</si>
  <si>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</si>
  <si>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</si>
  <si>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</si>
  <si>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 Actividad iniciada a las 08:31 horas</t>
  </si>
  <si>
    <t>05/12/2025 08:31</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</si>
  <si>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CL-2232 FUERA DE SERVICIO DE MANERA CONTINUA Y ACTIVIDAD CON PERDIDA DE SUPERVISION. (R0107443)</t>
  </si>
  <si>
    <t>IN-4028</t>
  </si>
  <si>
    <t>05/12/2025 08:43</t>
  </si>
  <si>
    <t>05/12/2025 10:23</t>
  </si>
  <si>
    <t>CORREGIR ANOMALIA TERMICA EN TRANSFORMADOR DE CORRIENTE TC-4034, DELTA DE TEMPERATURA = 21°C. (R0126338)</t>
  </si>
  <si>
    <t>IN-4040</t>
  </si>
  <si>
    <t>05/12/2025 11:38</t>
  </si>
  <si>
    <t>CORREGIR ANOMALIA TERMICA EN TRANSFORMADOR DE CORRIENTE TC-4046, DELTA DE TEMPERATURA = 24°C. (R0126339)</t>
  </si>
  <si>
    <t>GUADALUPE</t>
  </si>
  <si>
    <t>R-5</t>
  </si>
  <si>
    <t>POA: MONTAJE DE MANDO SINCRONIZADO DEL REACTOR, ACTIVIDAD CON CORTE CONTINUO, REQUIERE 6 DESENERGIZACIONES/ENERGIZACIONES PARA CALIBRAR EL MANDO SINCRONIZADO. (R0111967). Actividad realizada de las  08:03:00 a las 20:30:00</t>
  </si>
  <si>
    <t>R</t>
  </si>
  <si>
    <t>POA: MONTAJE DE MANDO SINCRONIZADO DEL REACTOR, ACTIVIDAD CON CORTE CONTINUO. (R0111967).  Actividad realizada de las 08:03:00 a las 20:30:00</t>
  </si>
  <si>
    <t>CL-2237</t>
  </si>
  <si>
    <t>05/12/2025 09:36</t>
  </si>
  <si>
    <t>05/12/2025 12:30</t>
  </si>
  <si>
    <t>DETECTAR PUNTO DE FUGA SF6 IN-2176 FASE T. (R0126689).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</si>
  <si>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</si>
  <si>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</si>
  <si>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</si>
  <si>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</si>
  <si>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</si>
  <si>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</si>
  <si>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</si>
  <si>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</si>
  <si>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</si>
  <si>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</si>
  <si>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</si>
  <si>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</si>
  <si>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</si>
  <si>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</si>
  <si>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</si>
  <si>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</si>
  <si>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</si>
  <si>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</si>
  <si>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</si>
  <si>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</si>
  <si>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</si>
  <si>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</si>
  <si>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</si>
  <si>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</si>
  <si>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</si>
  <si>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</si>
  <si>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</si>
  <si>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</si>
  <si>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</si>
  <si>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</si>
  <si>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05/12/2025 09:00</t>
  </si>
  <si>
    <t>05/12/2025 17:02</t>
  </si>
  <si>
    <t>POA: PROYECTO DE MODERNIZACION DEL SISTEMA DE CONTROL NIVEL 2 S.E. PUNO, RETIRO DE LA RTU ABB, INSTALACION, CONEXION, CONFIGURACION Y PRUEBAS DE CONECTIVIDAD DE LA NUEVA SAS CON TODOS LOS EQUIPOS DE PROTECCION Y CONTROL DE LA SUBESTACION, ACTIVIDAD CON PERDIDA DE SUPERVISION. (R0111916).</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</si>
  <si>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</si>
  <si>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</si>
  <si>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</si>
  <si>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</si>
  <si>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</si>
  <si>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</si>
  <si>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</si>
  <si>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</si>
  <si>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</si>
  <si>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</si>
  <si>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</si>
  <si>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</si>
  <si>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</si>
  <si>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</si>
  <si>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</si>
  <si>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</si>
  <si>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P.ENERG</t>
  </si>
  <si>
    <t>DESHABILITACION DE LA PROTECCION DIFERENCIAL 87B POR PRESENTARSE ALARMA EN LA SUPERVISION DE LA CORRIENTE DIFERENCIAL.</t>
  </si>
  <si>
    <t>PUERTO BRAVO</t>
  </si>
  <si>
    <t>TG3</t>
  </si>
  <si>
    <t>05/12/2025 18:13</t>
  </si>
  <si>
    <t>CAMBIO TRANSFORMADOR CORRIENTE DE GTE TG3</t>
  </si>
  <si>
    <t>PUERTO BRAVO - SAN JOSE</t>
  </si>
  <si>
    <t>L-5038</t>
  </si>
  <si>
    <t>05/12/2025 06:16</t>
  </si>
  <si>
    <t>05/12/2025 18:07</t>
  </si>
  <si>
    <t>VERIFICACION, DIAGNOSTICO Y CORRECCION DE LA SE?AL DE CIERRE DEL INTERRUPTOR INT-5984 EN EL RELE DE RESPALDO REACTOR DE LINEA REL-5984</t>
  </si>
  <si>
    <t>SAN JOSE</t>
  </si>
  <si>
    <t>REL-5984</t>
  </si>
  <si>
    <t>05/12/2025 06:19</t>
  </si>
  <si>
    <t>SAN GABAN II</t>
  </si>
  <si>
    <t>05/12/2025 16:00</t>
  </si>
  <si>
    <t>Mantenimiento programado (proyecto de modernizacion del sistema de Protecciones). Se desea inhabilitar el diferencial de barras. La barra 138kV de la S.E. San Gaban II, quedara en todo momento en servicio.</t>
  </si>
  <si>
    <t>SOUTHERN PERU CC</t>
  </si>
  <si>
    <t>MILL SITE - PLAZA TOQUEPALA</t>
  </si>
  <si>
    <t>L-1395</t>
  </si>
  <si>
    <t>Mantenimiento preventivo celda GIS HCB 759 a cargo de HITACHI</t>
  </si>
  <si>
    <t>PLAZA TOQUEPALA</t>
  </si>
  <si>
    <t>HCB759</t>
  </si>
  <si>
    <t>Mantenimiento preventivo celda GIS a cargo de HITACHI</t>
  </si>
  <si>
    <t>PARAMONGA E. - CAHUA</t>
  </si>
  <si>
    <t>L-1102</t>
  </si>
  <si>
    <t>LINEA INDISPONIBLE DESDE SE CAHUA A SE PARAMONGA EXISTENTE.</t>
  </si>
  <si>
    <t>AGUAYTIA</t>
  </si>
  <si>
    <t>Disponibilidad de 23.5 MMSCF para la CT Aguaytia.</t>
  </si>
  <si>
    <t>TG2</t>
  </si>
  <si>
    <t>05/12/2025 10:00</t>
  </si>
  <si>
    <t>PRUEBAS ELECTRICAS DEL INTERRUPTOR Y CAMBIO MECANISMO HIDRAULICO TG2</t>
  </si>
  <si>
    <t>TG1</t>
  </si>
  <si>
    <t>PRUEBAS ELECTRICAS DEL INTERRUPTOR  Y CAMBIO DEL POLO TG1</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</si>
  <si>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</si>
  <si>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</si>
  <si>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</si>
  <si>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</si>
  <si>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</si>
  <si>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</si>
  <si>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</si>
  <si>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</si>
  <si>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</si>
  <si>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</si>
  <si>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</si>
  <si>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05/12/2025 18:40</t>
  </si>
  <si>
    <t>POA: REEMPLAZO REGISTRADOR DE FALLA ASOCIADO A LAS BAHIAS CL-2051 Y CL-2052. (R0111962)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</si>
  <si>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</si>
  <si>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</si>
  <si>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</si>
  <si>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</si>
  <si>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</si>
  <si>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</si>
  <si>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05/12/2025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</si>
  <si>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 Actividad realizada de las 08:20:00 a las 17:25:00</t>
  </si>
  <si>
    <t>COTARUSE</t>
  </si>
  <si>
    <t>XL13</t>
  </si>
  <si>
    <t>SOLO OPERAR EN CASOS DE EMERGENCIA YA QUE LOS SSAA SON ALIMENTADOS POR EL XL13 POR ESTAR INDISPONIBLE EL XL11</t>
  </si>
  <si>
    <t>CL-2053</t>
  </si>
  <si>
    <t>05/12/2025 10:10</t>
  </si>
  <si>
    <t>05/12/2025 13:00</t>
  </si>
  <si>
    <t>PRUEBAS DE LOCALIZADOR-REGISTRADOR DE FALLA DE LA LINEA L-2053, PRUEBAS DE LAS ALARMAS A NIVEL 1, 2 Y 3, MANIOBRAS DE SECCIONADORES E INTERRUPTORES DE LA LINEA PARA CALIBRACION DEL LOCALIZADOR DE FALLAS, SE REQUIERE 3 ENERGIZACIONES EN VACIO DE LA LINEA L-2053 DESDE EL LADO DE S.E. COTARUSE Y MANIOBRAS DEL SECCIONADOR DE LINEA DE LADO DE S.E. SOCABAYA. (R0122864)</t>
  </si>
  <si>
    <t>CL-2054</t>
  </si>
  <si>
    <t>05/12/2025 15:44</t>
  </si>
  <si>
    <t>05/12/2025 17:12</t>
  </si>
  <si>
    <t>PRUEBAS DE LOCALIZADOR-REGISTRADOR DE FALLA DE LA LINEA L-2054, PRUEBAS DE LAS ALARMAS A NIVEL 1, 2 Y 3, MANIOBRAS DE SECCIONADORES E INTERRUPTORES DE LA LINEA PARA CALIBRACION DEL LOCALIZADOR DE FALLAS, SE REQUIERE 3 ENERGIZACIONES EN VACIO DE LA LINEA L-2054 DESDE EL LADO DE S.E. COTARUSE Y MANIOBRAS DEL SECCIONADOR DE LINEA DE LADO DE S.E. SOCABAYA. (R0122865).</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</si>
  <si>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</si>
  <si>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</si>
  <si>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</si>
  <si>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</si>
  <si>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</si>
  <si>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</si>
  <si>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</si>
  <si>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</si>
  <si>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</si>
  <si>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</si>
  <si>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</si>
  <si>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05/12/2025 08:36</t>
  </si>
  <si>
    <t>05/12/2025 17:26</t>
  </si>
  <si>
    <t>POA: REEMPLAZO LOCALIZADOR DE FALLA. SIN RIESGO DE DISPARO. TRABAJOS PREVIOS , DESMONTAJE Y MONTAJE, ADECUACION DE NUEVOS CIRCUITOS DEL NUEVO TABLERO DEL LOCALIZADOR DE FALLA. (R0111948)</t>
  </si>
  <si>
    <t>05/12/2025 10:04</t>
  </si>
  <si>
    <t>05/12/2025 12:49</t>
  </si>
  <si>
    <t>PRUEBAS DE LOCALIZADOR-REGISTRADOR DE FALLA DE LA LINEA L-2053, PRUEBAS DE LAS ALARMAS A NIVEL 1, 2 Y 3, MANIOBRAS DE SECCIONADORES E INTERRUPTORES DE LA LINEA PARA CALIBRACION DEL LOCALIZADOR DE FALLAS, SE REQUIERE 3 ENERGIZACIONES EN VACIO DE LA LINEA L-2053 DESDE EL LADO DE S.E. SOCABAYA Y MANIOBRAS DEL SECCIONADOR DE LINEA DE LADO DE S.E. COTARUSE. (R0122866).</t>
  </si>
  <si>
    <t>05/12/2025 17:13</t>
  </si>
  <si>
    <t>PRUEBAS DE LOCALIZADOR-REGISTRADOR DE FALLA DE LA LINEA L-2054, PRUEBAS DE LAS ALARMAS A NIVEL 1, 2 Y 3, MANIOBRAS DE SECCIONADORES E INTERRUPTORES DE LA LINEA PARA CALIBRACION DEL LOCALIZADOR DE FALLAS, SE REQUIERE 3 ENERGIZACIONES EN VACIO DE LA LINEA L-2054 DESDE EL LADO DE S.E. SOCABAYA Y MANIOBRAS DE SECCIONADOR DE LINEA DE LADO DE S.E. COTARUSE. (R0122867).</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</si>
  <si>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</si>
  <si>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</si>
  <si>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</si>
  <si>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</si>
  <si>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</si>
  <si>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</si>
  <si>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CENTRAL TERMOELÉCTRICA</t>
  </si>
  <si>
    <t>C.T. CASA GRANDE</t>
  </si>
  <si>
    <t>CASA GRANDE_TV1</t>
  </si>
  <si>
    <t>CASA GRANDE_TV3</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</si>
  <si>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</si>
  <si>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</si>
  <si>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</si>
  <si>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</si>
  <si>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</si>
  <si>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</si>
  <si>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</si>
  <si>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</si>
  <si>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</si>
  <si>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</si>
  <si>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</si>
  <si>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</si>
  <si>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</si>
  <si>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</si>
  <si>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</si>
  <si>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</si>
  <si>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</si>
  <si>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</si>
  <si>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</si>
  <si>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</si>
  <si>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</si>
  <si>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</si>
  <si>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</si>
  <si>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</si>
  <si>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</si>
  <si>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</si>
  <si>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</si>
  <si>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</si>
  <si>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</si>
  <si>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</si>
  <si>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</si>
  <si>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</si>
  <si>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</si>
  <si>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</si>
  <si>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</si>
  <si>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</si>
  <si>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</si>
  <si>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</si>
  <si>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</si>
  <si>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</si>
  <si>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</si>
  <si>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</si>
  <si>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</si>
  <si>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</si>
  <si>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</si>
  <si>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</si>
  <si>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</si>
  <si>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</si>
  <si>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</si>
  <si>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</si>
  <si>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</si>
  <si>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</si>
  <si>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</si>
  <si>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</si>
  <si>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</si>
  <si>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</si>
  <si>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</si>
  <si>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</si>
  <si>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</si>
  <si>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</si>
  <si>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</si>
  <si>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</si>
  <si>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</si>
  <si>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</si>
  <si>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</si>
  <si>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</si>
  <si>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</si>
  <si>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</si>
  <si>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</si>
  <si>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</si>
  <si>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</si>
  <si>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</si>
  <si>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</si>
  <si>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</si>
  <si>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</si>
  <si>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</si>
  <si>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</si>
  <si>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</si>
  <si>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</si>
  <si>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</si>
  <si>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</si>
  <si>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</si>
  <si>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</si>
  <si>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</si>
  <si>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</si>
  <si>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</si>
  <si>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</si>
  <si>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</si>
  <si>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</si>
  <si>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</si>
  <si>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</si>
  <si>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</si>
  <si>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</si>
  <si>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</si>
  <si>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</si>
  <si>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</si>
  <si>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</si>
  <si>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</si>
  <si>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</si>
  <si>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</si>
  <si>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</si>
  <si>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</si>
  <si>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</si>
  <si>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</si>
  <si>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</si>
  <si>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</si>
  <si>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</si>
  <si>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</si>
  <si>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</si>
  <si>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</si>
  <si>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</si>
  <si>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</si>
  <si>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</si>
  <si>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</si>
  <si>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</si>
  <si>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</si>
  <si>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</si>
  <si>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</si>
  <si>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</si>
  <si>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</si>
  <si>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</si>
  <si>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</si>
  <si>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</si>
  <si>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</si>
  <si>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</si>
  <si>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</si>
  <si>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</si>
  <si>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</si>
  <si>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</si>
  <si>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</si>
  <si>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</si>
  <si>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</si>
  <si>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</si>
  <si>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</si>
  <si>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</si>
  <si>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</si>
  <si>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</si>
  <si>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</si>
  <si>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</si>
  <si>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</si>
  <si>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</si>
  <si>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</si>
  <si>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</si>
  <si>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</si>
  <si>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</si>
  <si>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</si>
  <si>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</si>
  <si>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</si>
  <si>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</si>
  <si>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</si>
  <si>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</si>
  <si>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</si>
  <si>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</si>
  <si>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</si>
  <si>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</si>
  <si>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</si>
  <si>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</si>
  <si>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</si>
  <si>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</si>
  <si>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</si>
  <si>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</si>
  <si>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</si>
  <si>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</si>
  <si>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</si>
  <si>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</si>
  <si>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</si>
  <si>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</si>
  <si>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</si>
  <si>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</si>
  <si>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</si>
  <si>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</si>
  <si>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</si>
  <si>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</si>
  <si>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</si>
  <si>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</si>
  <si>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</si>
  <si>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</si>
  <si>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</si>
  <si>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</si>
  <si>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</si>
  <si>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</si>
  <si>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</si>
  <si>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</si>
  <si>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</si>
  <si>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</si>
  <si>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</si>
  <si>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</si>
  <si>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</si>
  <si>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</si>
  <si>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</si>
  <si>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</si>
  <si>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</si>
  <si>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</si>
  <si>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</si>
  <si>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</si>
  <si>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</si>
  <si>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</si>
  <si>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</si>
  <si>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</si>
  <si>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</si>
  <si>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</si>
  <si>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</si>
  <si>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</si>
  <si>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</si>
  <si>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</si>
  <si>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</si>
  <si>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</si>
  <si>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</si>
  <si>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</si>
  <si>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</si>
  <si>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</si>
  <si>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</si>
  <si>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</si>
  <si>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</si>
  <si>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</si>
  <si>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</si>
  <si>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</si>
  <si>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</si>
  <si>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</si>
  <si>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</si>
  <si>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</si>
  <si>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</si>
  <si>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</si>
  <si>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</si>
  <si>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</si>
  <si>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</si>
  <si>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</si>
  <si>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</si>
  <si>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</si>
  <si>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</si>
  <si>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</si>
  <si>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</si>
  <si>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</si>
  <si>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</si>
  <si>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</si>
  <si>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</si>
  <si>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</si>
  <si>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</si>
  <si>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</si>
  <si>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</si>
  <si>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</si>
  <si>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</si>
  <si>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</si>
  <si>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</si>
  <si>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</si>
  <si>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</si>
  <si>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</si>
  <si>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</si>
  <si>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</si>
  <si>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</si>
  <si>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</si>
  <si>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</si>
  <si>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</si>
  <si>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</si>
  <si>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</si>
  <si>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</si>
  <si>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</si>
  <si>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</si>
  <si>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</si>
  <si>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</si>
  <si>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</si>
  <si>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</si>
  <si>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</si>
  <si>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</si>
  <si>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</si>
  <si>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</si>
  <si>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</si>
  <si>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</si>
  <si>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</si>
  <si>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</si>
  <si>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</si>
  <si>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</si>
  <si>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</si>
  <si>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</si>
  <si>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</si>
  <si>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</si>
  <si>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</si>
  <si>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</si>
  <si>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</si>
  <si>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</si>
  <si>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</si>
  <si>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</si>
  <si>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</si>
  <si>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</si>
  <si>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</si>
  <si>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</si>
  <si>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</si>
  <si>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</si>
  <si>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</si>
  <si>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</si>
  <si>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</si>
  <si>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</si>
  <si>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</si>
  <si>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</si>
  <si>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</si>
  <si>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</si>
  <si>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</si>
  <si>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</si>
  <si>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</si>
  <si>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</si>
  <si>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</si>
  <si>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</si>
  <si>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</si>
  <si>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</si>
  <si>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</si>
  <si>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</si>
  <si>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</si>
  <si>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</si>
  <si>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</si>
  <si>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</si>
  <si>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</si>
  <si>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</si>
  <si>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</si>
  <si>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</si>
  <si>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</si>
  <si>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</si>
  <si>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</si>
  <si>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</si>
  <si>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</si>
  <si>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</si>
  <si>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</si>
  <si>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</si>
  <si>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</si>
  <si>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</si>
  <si>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</si>
  <si>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</si>
  <si>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</si>
  <si>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</si>
  <si>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</si>
  <si>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</si>
  <si>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</si>
  <si>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</si>
  <si>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</si>
  <si>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</si>
  <si>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</si>
  <si>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</si>
  <si>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</si>
  <si>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</si>
  <si>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</si>
  <si>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</si>
  <si>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</si>
  <si>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</si>
  <si>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</si>
  <si>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</si>
  <si>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</si>
  <si>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</si>
  <si>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</si>
  <si>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</si>
  <si>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</si>
  <si>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</si>
  <si>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</si>
  <si>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</si>
  <si>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</si>
  <si>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</si>
  <si>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</si>
  <si>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</si>
  <si>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</si>
  <si>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</si>
  <si>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</si>
  <si>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</si>
  <si>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</si>
  <si>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</si>
  <si>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</si>
  <si>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</si>
  <si>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</si>
  <si>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</si>
  <si>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</si>
  <si>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</si>
  <si>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</si>
  <si>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</si>
  <si>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</si>
  <si>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</si>
  <si>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</si>
  <si>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</si>
  <si>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</si>
  <si>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</si>
  <si>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</si>
  <si>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</si>
  <si>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</si>
  <si>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</si>
  <si>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</si>
  <si>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</si>
  <si>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</si>
  <si>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</si>
  <si>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</si>
  <si>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</si>
  <si>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</si>
  <si>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</si>
  <si>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</si>
  <si>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</si>
  <si>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</si>
  <si>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</si>
  <si>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</si>
  <si>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</si>
  <si>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</si>
  <si>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</si>
  <si>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</si>
  <si>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</si>
  <si>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</si>
  <si>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</si>
  <si>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</si>
  <si>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</si>
  <si>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</si>
  <si>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</si>
  <si>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</si>
  <si>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</si>
  <si>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</si>
  <si>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</si>
  <si>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</si>
  <si>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</si>
  <si>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</si>
  <si>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</si>
  <si>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</si>
  <si>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</si>
  <si>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</si>
  <si>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</si>
  <si>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</si>
  <si>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</si>
  <si>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</si>
  <si>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</si>
  <si>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</si>
  <si>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</si>
  <si>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</si>
  <si>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</si>
  <si>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</si>
  <si>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</si>
  <si>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</si>
  <si>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</si>
  <si>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</si>
  <si>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t>
  </si>
  <si>
    <t>100.00</t>
  </si>
  <si>
    <t>C.H. CARHUAQUERO IV</t>
  </si>
  <si>
    <t>C.H. CALLAHUANCA</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</si>
  <si>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</si>
  <si>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</si>
  <si>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</si>
  <si>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</si>
  <si>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</si>
  <si>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</si>
  <si>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</si>
  <si>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</si>
  <si>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</si>
  <si>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</si>
  <si>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</si>
  <si>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</si>
  <si>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</si>
  <si>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</si>
  <si>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</si>
  <si>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</si>
  <si>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</si>
  <si>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</si>
  <si>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</si>
  <si>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</si>
  <si>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</si>
  <si>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</si>
  <si>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</si>
  <si>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</si>
  <si>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</si>
  <si>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</si>
  <si>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</si>
  <si>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</si>
  <si>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</si>
  <si>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</si>
  <si>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</si>
  <si>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</si>
  <si>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</si>
  <si>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</si>
  <si>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</si>
  <si>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</si>
  <si>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</si>
  <si>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</si>
  <si>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</si>
  <si>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</si>
  <si>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</si>
  <si>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</si>
  <si>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</si>
  <si>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</si>
  <si>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</si>
  <si>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</si>
  <si>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</si>
  <si>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</si>
  <si>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</si>
  <si>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</si>
  <si>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</si>
  <si>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</si>
  <si>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</si>
  <si>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</si>
  <si>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</si>
  <si>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</si>
  <si>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</si>
  <si>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</si>
  <si>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</si>
  <si>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</si>
  <si>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</si>
  <si>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</si>
  <si>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</si>
  <si>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</si>
  <si>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</si>
  <si>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</si>
  <si>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</si>
  <si>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</si>
  <si>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</si>
  <si>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</si>
  <si>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</si>
  <si>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</si>
  <si>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</si>
  <si>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</si>
  <si>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</si>
  <si>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</si>
  <si>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</si>
  <si>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</si>
  <si>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</si>
  <si>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</si>
  <si>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</si>
  <si>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</si>
  <si>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</si>
  <si>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</si>
  <si>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</si>
  <si>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</si>
  <si>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</si>
  <si>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</si>
  <si>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</si>
  <si>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</si>
  <si>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</si>
  <si>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</si>
  <si>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</si>
  <si>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</si>
  <si>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</si>
  <si>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</si>
  <si>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lunes, 1 de Diciembre del 2025 - viernes, 5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</si>
  <si>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</si>
  <si>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</si>
  <si>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</si>
  <si>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</si>
  <si>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</si>
  <si>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</si>
  <si>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</si>
  <si>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</si>
  <si>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</si>
  <si>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</si>
  <si>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</si>
  <si>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</si>
  <si>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</si>
  <si>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</si>
  <si>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</si>
  <si>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</si>
  <si>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</si>
  <si>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</si>
  <si>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</si>
  <si>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</si>
  <si>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</si>
  <si>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</si>
  <si>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</si>
  <si>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</si>
  <si>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</si>
  <si>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</si>
  <si>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</si>
  <si>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</si>
  <si>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</si>
  <si>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</si>
  <si>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</si>
  <si>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</si>
  <si>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</si>
  <si>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TV42</t>
  </si>
  <si>
    <t>C.T. NEPI</t>
  </si>
  <si>
    <t>TG42</t>
  </si>
  <si>
    <t>TG43</t>
  </si>
  <si>
    <t>C.T. RF PLANTA ILO</t>
  </si>
  <si>
    <t>GT11</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</si>
  <si>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</si>
  <si>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</si>
  <si>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</si>
  <si>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</si>
  <si>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</si>
  <si>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</si>
  <si>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</si>
  <si>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</si>
  <si>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</si>
  <si>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</si>
  <si>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</si>
  <si>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</si>
  <si>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</si>
  <si>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</si>
  <si>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</si>
  <si>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</si>
  <si>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</si>
  <si>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</si>
  <si>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</si>
  <si>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</si>
  <si>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</si>
  <si>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</si>
  <si>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</si>
  <si>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</si>
  <si>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</si>
  <si>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</si>
  <si>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</si>
  <si>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</si>
  <si>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</si>
  <si>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</si>
  <si>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</si>
  <si>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</si>
  <si>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</si>
  <si>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</si>
  <si>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</si>
  <si>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</si>
  <si>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</si>
  <si>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</si>
  <si>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</si>
  <si>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</si>
  <si>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</si>
  <si>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</si>
  <si>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</si>
  <si>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</si>
  <si>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</si>
  <si>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</si>
  <si>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</si>
  <si>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</si>
  <si>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</si>
  <si>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</si>
  <si>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</si>
  <si>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</si>
  <si>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</si>
  <si>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</si>
  <si>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</si>
  <si>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</si>
  <si>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</si>
  <si>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</si>
  <si>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</si>
  <si>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</si>
  <si>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</si>
  <si>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</si>
  <si>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</si>
  <si>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</si>
  <si>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</si>
  <si>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</si>
  <si>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</si>
  <si>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</si>
  <si>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</si>
  <si>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</si>
  <si>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</si>
  <si>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</si>
  <si>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</si>
  <si>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</si>
  <si>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</si>
  <si>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</si>
  <si>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</si>
  <si>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</si>
  <si>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</si>
  <si>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</si>
  <si>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</si>
  <si>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</si>
  <si>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</si>
  <si>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</si>
  <si>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</si>
  <si>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</si>
  <si>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</si>
  <si>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</si>
  <si>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</si>
  <si>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</si>
  <si>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</si>
  <si>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05/12/2025 23:58:00</t>
  </si>
  <si>
    <t>SAN_JACINTO - BAGAZO</t>
  </si>
  <si>
    <t>AGROLMOS TV1 &amp; TV2 - BAGAZO</t>
  </si>
  <si>
    <t>05/12/2025 09:25:33</t>
  </si>
  <si>
    <t>AGROLMOS TV1 - BAGAZO</t>
  </si>
  <si>
    <t>05/12/2025 09:26:22</t>
  </si>
  <si>
    <t>05/12/2025 09:34:09</t>
  </si>
  <si>
    <t>05/12/2025 09:49:43</t>
  </si>
  <si>
    <t>G-1</t>
  </si>
  <si>
    <t>CANA BRAVA TV1 - BAGAZO</t>
  </si>
  <si>
    <t>INDEPENDENCIA GAS</t>
  </si>
  <si>
    <t>05/12/2025 18:19:00</t>
  </si>
  <si>
    <t>POR POTENCIA O ENERGIA</t>
  </si>
  <si>
    <t>13:58 h, el W2 salió FS el G2 por correctivo.
A las 18:29 h, el W4 se desacoplóó por mantenimiento correctivo</t>
  </si>
  <si>
    <t>INDEP_G2</t>
  </si>
  <si>
    <t>05/12/2025 14:38:00</t>
  </si>
  <si>
    <t>05/12/2025 15:38:00</t>
  </si>
  <si>
    <t>POR PRUEBAS</t>
  </si>
  <si>
    <t>INDEP_G4</t>
  </si>
  <si>
    <t>05/12/2025 19:26:00</t>
  </si>
  <si>
    <t>05/12/2025 20:13:00</t>
  </si>
  <si>
    <t>05/12/2025 19:23:00</t>
  </si>
  <si>
    <t>MALACAS1 TG6 - GAS</t>
  </si>
  <si>
    <t>05/12/2025 01:16:00</t>
  </si>
  <si>
    <t>05/12/2025 00:54:00</t>
  </si>
  <si>
    <t>05/12/2025 08:26:00</t>
  </si>
  <si>
    <t>05/12/2025 08:14:00</t>
  </si>
  <si>
    <t>CHILCA1 CCOMB TG1 &amp; TG2 &amp; TG3 - GAS</t>
  </si>
  <si>
    <t>CHILCA2 TG41 - GAS</t>
  </si>
  <si>
    <t>05/12/2025 10:45:00</t>
  </si>
  <si>
    <t>FENIX CCOMB GT11 &amp; GT12 - GAS</t>
  </si>
  <si>
    <t>A las 05:19h desconectó TV por falla</t>
  </si>
  <si>
    <t>FENIX GT11 - GAS</t>
  </si>
  <si>
    <t>A las 5:19h desconectó TV por falla</t>
  </si>
  <si>
    <t>FENIX GT12 - GAS</t>
  </si>
  <si>
    <t>A las 5:19h desconectó TV por falla
A las 05:49h desconectó TG12 por falla</t>
  </si>
  <si>
    <t>05/12/2025 06:37:00</t>
  </si>
  <si>
    <t>REF_TALARA TV1 - NLH_RFG</t>
  </si>
  <si>
    <t>REF_TALARA TV2 - NLH_RFG</t>
  </si>
  <si>
    <t>KALLPA CCOMB TG1 &amp; TG2 &amp; TG3 - GAS</t>
  </si>
  <si>
    <t>LAS FLORES TG1 - GAS</t>
  </si>
  <si>
    <t>STA ROSA TG8 - GAS</t>
  </si>
  <si>
    <t>05/12/2025 07:31:00</t>
  </si>
  <si>
    <t>05/12/2025 06:50:00</t>
  </si>
  <si>
    <t>VENTANILLA CCOMB TG3 &amp; TG4 - GAS F.DIRECTO</t>
  </si>
  <si>
    <t>HUAYCOLORO - BIOGAS</t>
  </si>
  <si>
    <t>LA GRINGA V - BIOGAS</t>
  </si>
  <si>
    <t>DONA CATALINA  - BIOGAS</t>
  </si>
  <si>
    <t>CALLAO - BIOGAS</t>
  </si>
  <si>
    <t>OLLEROS CCOMB TG1 - GAS</t>
  </si>
  <si>
    <t>AGUAYTIA TG2 - GAS</t>
  </si>
  <si>
    <t>05/12/2025 11:04:00</t>
  </si>
  <si>
    <t>Hora Inicio y Fin de Indisponibilidades de las Unidades de Generación SEIN</t>
  </si>
  <si>
    <t>Indisponibilidad de la central para implementación de las lógicas necesarias para brindar el servicio de RSF.</t>
  </si>
  <si>
    <t>Mantenimiento por 32,000 horas de operación</t>
  </si>
  <si>
    <t>Mantenimiento correctivo por variación de temperatura del cilindro A6</t>
  </si>
  <si>
    <t>Mantenimiento correctivo por variación de temperatura del cilindro A1</t>
  </si>
  <si>
    <t>Unidad fuera de servicio por desconexión Transformador TR-TV10 (GSU10)</t>
  </si>
  <si>
    <t>Unidad fuera de servicio por desconexión del transformador TR-TV10 (GSU10)</t>
  </si>
  <si>
    <t>Unidad TV de la CT Las Flores fuera de servicio por reparación de caja reductora de turbina</t>
  </si>
  <si>
    <t>Inspección de eje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</si>
  <si>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</si>
  <si>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CAÑÓN DEL PATO</t>
  </si>
  <si>
    <t>AGUAYTÍA</t>
  </si>
  <si>
    <t>PRUEBAS ELÉCTRICAS DEL INTERRUPTOR Y CAMBIO MECANISMO HIDRÁULICO TG2</t>
  </si>
  <si>
    <t>PRUEBAS ELÉCTRICAS DEL INTERRUPTOR  Y CAMBIO DEL POLO TG1</t>
  </si>
  <si>
    <t>EJECUTADO</t>
  </si>
  <si>
    <t>Viernes 5 de Diciembre del 2025 / SEM N° 48</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</si>
  <si>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</si>
  <si>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</si>
  <si>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</si>
  <si>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</si>
  <si>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</si>
  <si>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</si>
  <si>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</si>
  <si>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</si>
  <si>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</si>
  <si>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</si>
  <si>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</si>
  <si>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</si>
  <si>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</si>
  <si>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</si>
  <si>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</si>
  <si>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</si>
  <si>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</si>
  <si>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</si>
  <si>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</si>
  <si>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</si>
  <si>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</si>
  <si>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</si>
  <si>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</si>
  <si>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</si>
  <si>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</si>
  <si>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</si>
  <si>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</si>
  <si>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</si>
  <si>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</si>
  <si>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</si>
  <si>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</si>
  <si>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</si>
  <si>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</si>
  <si>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</si>
  <si>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</si>
  <si>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</si>
  <si>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</si>
  <si>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</si>
  <si>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</si>
  <si>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</si>
  <si>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</si>
  <si>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</si>
  <si>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</si>
  <si>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</si>
  <si>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</si>
  <si>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</si>
  <si>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</si>
  <si>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</si>
  <si>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</si>
  <si>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</si>
  <si>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</si>
  <si>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</si>
  <si>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</si>
  <si>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</si>
  <si>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</si>
  <si>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</si>
  <si>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</si>
  <si>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</si>
  <si>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</si>
  <si>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</si>
  <si>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</si>
  <si>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</si>
  <si>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</si>
  <si>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</si>
  <si>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</si>
  <si>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</si>
  <si>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</si>
  <si>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</si>
  <si>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</si>
  <si>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</si>
  <si>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</si>
  <si>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</si>
  <si>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</si>
  <si>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</si>
  <si>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</si>
  <si>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</si>
  <si>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</si>
  <si>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</si>
  <si>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</si>
  <si>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</si>
  <si>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</si>
  <si>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</si>
  <si>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</si>
  <si>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</si>
  <si>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</si>
  <si>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</si>
  <si>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</si>
  <si>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</si>
  <si>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</si>
  <si>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</si>
  <si>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</si>
  <si>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</si>
  <si>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</si>
  <si>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</si>
  <si>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</si>
  <si>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</si>
  <si>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</si>
  <si>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</si>
  <si>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</si>
  <si>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</si>
  <si>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</si>
  <si>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</si>
  <si>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</si>
  <si>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</si>
  <si>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</si>
  <si>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</si>
  <si>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</si>
  <si>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</si>
  <si>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</si>
  <si>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</si>
  <si>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</si>
  <si>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</si>
  <si>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</si>
  <si>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</si>
  <si>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</si>
  <si>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</si>
  <si>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8159008.42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</si>
  <si>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</si>
  <si>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</si>
  <si>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</si>
  <si>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</si>
  <si>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</si>
  <si>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</si>
  <si>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</si>
  <si>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</si>
  <si>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</si>
  <si>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</si>
  <si>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</si>
  <si>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</si>
  <si>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</si>
  <si>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</si>
  <si>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</si>
  <si>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</si>
  <si>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</si>
  <si>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</si>
  <si>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</si>
  <si>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</si>
  <si>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</si>
  <si>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</si>
  <si>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</si>
  <si>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</si>
  <si>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</si>
  <si>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</si>
  <si>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</si>
  <si>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</si>
  <si>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</si>
  <si>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</si>
  <si>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</si>
  <si>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</si>
  <si>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</si>
  <si>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</si>
  <si>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</si>
  <si>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</si>
  <si>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</si>
  <si>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</si>
  <si>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</si>
  <si>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</si>
  <si>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</si>
  <si>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</si>
  <si>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</si>
  <si>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</si>
  <si>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</si>
  <si>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</si>
  <si>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</si>
  <si>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</si>
  <si>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</si>
  <si>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</si>
  <si>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</si>
  <si>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</si>
  <si>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</si>
  <si>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</si>
  <si>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</si>
  <si>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</si>
  <si>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</si>
  <si>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</si>
  <si>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</si>
  <si>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</si>
  <si>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</si>
  <si>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</si>
  <si>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</si>
  <si>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</si>
  <si>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</si>
  <si>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</si>
  <si>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</si>
  <si>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</si>
  <si>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</si>
  <si>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</si>
  <si>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</si>
  <si>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</si>
  <si>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</si>
  <si>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</si>
  <si>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</si>
  <si>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</si>
  <si>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</si>
  <si>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</si>
  <si>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</si>
  <si>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</si>
  <si>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</si>
  <si>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</si>
  <si>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</si>
  <si>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</si>
  <si>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</si>
  <si>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</si>
  <si>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</si>
  <si>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</si>
  <si>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</si>
  <si>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</si>
  <si>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</si>
  <si>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</si>
  <si>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</si>
  <si>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</si>
  <si>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</si>
  <si>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</si>
  <si>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</si>
  <si>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</si>
  <si>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</si>
  <si>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</si>
  <si>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</si>
  <si>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</si>
  <si>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</si>
  <si>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</si>
  <si>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</si>
  <si>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</si>
  <si>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</si>
  <si>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</si>
  <si>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</si>
  <si>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</si>
  <si>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</si>
  <si>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</si>
  <si>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</si>
  <si>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</si>
  <si>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</si>
  <si>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</si>
  <si>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</si>
  <si>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</si>
  <si>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</si>
  <si>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</si>
  <si>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</si>
  <si>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</si>
  <si>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</si>
  <si>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</si>
  <si>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</si>
  <si>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</si>
  <si>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</si>
  <si>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</si>
  <si>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</si>
  <si>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</si>
  <si>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</si>
  <si>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</si>
  <si>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</si>
  <si>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</si>
  <si>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</si>
  <si>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</si>
  <si>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</si>
  <si>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</si>
  <si>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</si>
  <si>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</si>
  <si>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</si>
  <si>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</si>
  <si>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</si>
  <si>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</si>
  <si>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</si>
  <si>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Por consumo interno por pruebas FSNL</t>
  </si>
  <si>
    <t>Volumen muerto en 340 m3 (tk10) y 380 m3 (tk20) por cada tanque. No se tiene tendencias del DCS.</t>
  </si>
  <si>
    <t>Sin consumo de combustible interno en planta.</t>
  </si>
  <si>
    <t>Consumo de BSDG y EDG por desconexión de L-5038.</t>
  </si>
  <si>
    <t>Reporte de Consumo de Combustibles</t>
  </si>
  <si>
    <t>CONSUMO DE COMBUSTIBLES - LÍQUIDO, SÓLIDO, GASEOSO</t>
  </si>
  <si>
    <t>MEDIDOR</t>
  </si>
  <si>
    <t>05/Dec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</si>
  <si>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</si>
  <si>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</si>
  <si>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</si>
  <si>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</si>
  <si>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</si>
  <si>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</si>
  <si>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</si>
  <si>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</si>
  <si>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</si>
  <si>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</si>
  <si>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</si>
  <si>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</si>
  <si>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</si>
  <si>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</si>
  <si>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</si>
  <si>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</si>
  <si>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</si>
  <si>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</si>
  <si>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</si>
  <si>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</si>
  <si>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</si>
  <si>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</si>
  <si>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</si>
  <si>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</si>
  <si>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</si>
  <si>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</si>
  <si>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</si>
  <si>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</si>
  <si>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</si>
  <si>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</si>
  <si>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</si>
  <si>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</si>
  <si>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</si>
  <si>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</si>
  <si>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</si>
  <si>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</si>
  <si>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</si>
  <si>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</si>
  <si>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</si>
  <si>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</si>
  <si>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</si>
  <si>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</si>
  <si>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</si>
  <si>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</si>
  <si>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</si>
  <si>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</si>
  <si>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</si>
  <si>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</si>
  <si>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</si>
  <si>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</si>
  <si>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</si>
  <si>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</si>
  <si>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</si>
  <si>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</si>
  <si>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</si>
  <si>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</si>
  <si>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</si>
  <si>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</si>
  <si>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</si>
  <si>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</si>
  <si>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</si>
  <si>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</si>
  <si>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</si>
  <si>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</si>
  <si>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</si>
  <si>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</si>
  <si>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</si>
  <si>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</si>
  <si>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</si>
  <si>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</si>
  <si>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</si>
  <si>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</si>
  <si>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</si>
  <si>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</si>
  <si>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</si>
  <si>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05/12/2025 01:00</t>
  </si>
  <si>
    <t>05/12/2025 02:00</t>
  </si>
  <si>
    <t>05/12/2025 03:00</t>
  </si>
  <si>
    <t>05/12/2025 04:00</t>
  </si>
  <si>
    <t>05/12/2025 11:00</t>
  </si>
  <si>
    <t>05/12/2025 14:00</t>
  </si>
  <si>
    <t>05/12/2025 15:00</t>
  </si>
  <si>
    <t>05/12/2025 18:00</t>
  </si>
  <si>
    <t>05/12/2025 20:00</t>
  </si>
  <si>
    <t>05/12/2025 22:00</t>
  </si>
  <si>
    <t>05/12/2025 23:00</t>
  </si>
  <si>
    <t>TEMPERATURA AMBIENTE (ºC)</t>
  </si>
  <si>
    <t>Disponibilidad de Gas Natural de las Centrales Termoeléctricas</t>
  </si>
  <si>
    <t>GASEODUCTO</t>
  </si>
  <si>
    <t>VOLUMEN DE GAS (Mm3)</t>
  </si>
  <si>
    <t>INICIAL</t>
  </si>
  <si>
    <t>GASEODUCTO DE CAMISEA (EGESUR)</t>
  </si>
  <si>
    <t>06/12/2025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</si>
  <si>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</si>
  <si>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</si>
  <si>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</si>
  <si>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</si>
  <si>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</si>
  <si>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</si>
  <si>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</si>
  <si>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</si>
  <si>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</si>
  <si>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</si>
  <si>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</si>
  <si>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</si>
  <si>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</si>
  <si>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</si>
  <si>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</si>
  <si>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</si>
  <si>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</si>
  <si>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</si>
  <si>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</si>
  <si>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</si>
  <si>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</si>
  <si>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</si>
  <si>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</si>
  <si>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</si>
  <si>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</si>
  <si>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</si>
  <si>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</si>
  <si>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</si>
  <si>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</si>
  <si>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</si>
  <si>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</si>
  <si>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</si>
  <si>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</si>
  <si>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</si>
  <si>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</si>
  <si>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</si>
  <si>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</si>
  <si>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</si>
  <si>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</si>
  <si>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</si>
  <si>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</si>
  <si>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</si>
  <si>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</si>
  <si>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</si>
  <si>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</si>
  <si>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</si>
  <si>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</si>
  <si>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</si>
  <si>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</si>
  <si>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</si>
  <si>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</si>
  <si>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</si>
  <si>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</si>
  <si>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</si>
  <si>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</si>
  <si>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</si>
  <si>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</si>
  <si>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</si>
  <si>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</si>
  <si>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</si>
  <si>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</si>
  <si>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</si>
  <si>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</si>
  <si>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</si>
  <si>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</si>
  <si>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</si>
  <si>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</si>
  <si>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</si>
  <si>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</si>
  <si>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</si>
  <si>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</si>
  <si>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</si>
  <si>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</si>
  <si>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</si>
  <si>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</si>
  <si>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</si>
  <si>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</si>
  <si>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</si>
  <si>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</si>
  <si>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</si>
  <si>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</si>
  <si>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</si>
  <si>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</si>
  <si>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</si>
  <si>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</si>
  <si>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</si>
  <si>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</si>
  <si>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</si>
  <si>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</si>
  <si>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</si>
  <si>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</si>
  <si>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</si>
  <si>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</si>
  <si>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</si>
  <si>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</si>
  <si>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</si>
  <si>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</si>
  <si>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</si>
  <si>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</si>
  <si>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</si>
  <si>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</si>
  <si>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</si>
  <si>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</si>
  <si>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</si>
  <si>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</si>
  <si>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</si>
  <si>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</si>
  <si>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</si>
  <si>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</si>
  <si>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</si>
  <si>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</si>
  <si>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</si>
  <si>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</si>
  <si>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</si>
  <si>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</si>
  <si>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</si>
  <si>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</si>
  <si>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</si>
  <si>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</si>
  <si>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</si>
  <si>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</si>
  <si>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</si>
  <si>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</si>
  <si>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</si>
  <si>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</si>
  <si>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</si>
  <si>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</si>
  <si>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</si>
  <si>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</si>
  <si>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</si>
  <si>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</si>
  <si>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</si>
  <si>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</si>
  <si>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</si>
  <si>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</si>
  <si>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</si>
  <si>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</si>
  <si>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</si>
  <si>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</si>
  <si>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</si>
  <si>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</si>
  <si>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</si>
  <si>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</si>
  <si>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</si>
  <si>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</si>
  <si>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</si>
  <si>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</si>
  <si>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</si>
  <si>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</si>
  <si>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</si>
  <si>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</si>
  <si>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</si>
  <si>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</si>
  <si>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</si>
  <si>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</si>
  <si>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</si>
  <si>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</si>
  <si>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</si>
  <si>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</si>
  <si>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</si>
  <si>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</si>
  <si>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</si>
  <si>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</si>
  <si>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</si>
  <si>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</si>
  <si>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</si>
  <si>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</si>
  <si>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</si>
  <si>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</si>
  <si>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</si>
  <si>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</si>
  <si>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</si>
  <si>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</si>
  <si>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</si>
  <si>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</si>
  <si>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</si>
  <si>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</si>
  <si>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</si>
  <si>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</si>
  <si>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</si>
  <si>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</si>
  <si>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</si>
  <si>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</si>
  <si>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</si>
  <si>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</si>
  <si>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</si>
  <si>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</si>
  <si>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</si>
  <si>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</si>
  <si>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</si>
  <si>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</si>
  <si>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</si>
  <si>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</si>
  <si>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</si>
  <si>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</si>
  <si>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</si>
  <si>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</si>
  <si>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</si>
  <si>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</si>
  <si>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</si>
  <si>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</si>
  <si>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</si>
  <si>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</si>
  <si>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</si>
  <si>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</si>
  <si>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</si>
  <si>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</si>
  <si>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</si>
  <si>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</si>
  <si>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</si>
  <si>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</si>
  <si>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</si>
  <si>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</si>
  <si>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</si>
  <si>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</si>
  <si>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</si>
  <si>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</si>
  <si>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</si>
  <si>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</si>
  <si>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</si>
  <si>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</si>
  <si>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</si>
  <si>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</si>
  <si>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</si>
  <si>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</si>
  <si>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</si>
  <si>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</si>
  <si>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</si>
  <si>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</si>
  <si>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</si>
  <si>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</si>
  <si>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</si>
  <si>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</si>
  <si>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</si>
  <si>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</si>
  <si>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</si>
  <si>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</si>
  <si>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</si>
  <si>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</si>
  <si>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</si>
  <si>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</si>
  <si>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</si>
  <si>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</si>
  <si>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</si>
  <si>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</si>
  <si>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</si>
  <si>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</si>
  <si>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</si>
  <si>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</si>
  <si>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</si>
  <si>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</si>
  <si>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</si>
  <si>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</si>
  <si>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</si>
  <si>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</si>
  <si>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</si>
  <si>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</si>
  <si>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</si>
  <si>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</si>
  <si>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</si>
  <si>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</si>
  <si>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</si>
  <si>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</si>
  <si>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</si>
  <si>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</si>
  <si>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</si>
  <si>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</si>
  <si>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</si>
  <si>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</si>
  <si>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</si>
  <si>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</si>
  <si>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</si>
  <si>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</si>
  <si>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</si>
  <si>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</si>
  <si>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</si>
  <si>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</si>
  <si>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</si>
  <si>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</si>
  <si>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</si>
  <si>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</si>
  <si>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</si>
  <si>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</si>
  <si>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</si>
  <si>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</si>
  <si>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</si>
  <si>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</si>
  <si>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</si>
  <si>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</si>
  <si>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</si>
  <si>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</si>
  <si>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</si>
  <si>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</si>
  <si>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</si>
  <si>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</si>
  <si>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</si>
  <si>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</si>
  <si>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</si>
  <si>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</si>
  <si>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</si>
  <si>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</si>
  <si>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</si>
  <si>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</si>
  <si>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</si>
  <si>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</si>
  <si>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</si>
  <si>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</si>
  <si>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</si>
  <si>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</si>
  <si>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</si>
  <si>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</si>
  <si>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</si>
  <si>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</si>
  <si>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</si>
  <si>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</si>
  <si>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</si>
  <si>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</si>
  <si>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</si>
  <si>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</si>
  <si>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</si>
  <si>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</si>
  <si>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</si>
  <si>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</si>
  <si>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</si>
  <si>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</si>
  <si>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</si>
  <si>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</si>
  <si>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</si>
  <si>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</si>
  <si>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</si>
  <si>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</si>
  <si>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</si>
  <si>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</si>
  <si>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</si>
  <si>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</si>
  <si>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</si>
  <si>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</si>
  <si>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</si>
  <si>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</si>
  <si>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</si>
  <si>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</si>
  <si>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</si>
  <si>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</si>
  <si>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</si>
  <si>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</si>
  <si>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</si>
  <si>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</si>
  <si>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</si>
  <si>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</si>
  <si>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</si>
  <si>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</si>
  <si>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</si>
  <si>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</si>
  <si>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</si>
  <si>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</si>
  <si>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</si>
  <si>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</si>
  <si>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</si>
  <si>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</si>
  <si>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</si>
  <si>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</si>
  <si>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</si>
  <si>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</si>
  <si>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</si>
  <si>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</si>
  <si>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</si>
  <si>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</si>
  <si>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</si>
  <si>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</si>
  <si>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</si>
  <si>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</si>
  <si>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</si>
  <si>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</si>
  <si>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</si>
  <si>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</si>
  <si>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</si>
  <si>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</si>
  <si>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</si>
  <si>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</si>
  <si>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</si>
  <si>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</si>
  <si>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</si>
  <si>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</si>
  <si>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</si>
  <si>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</si>
  <si>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</si>
  <si>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</si>
  <si>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</si>
  <si>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</si>
  <si>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</si>
  <si>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</si>
  <si>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</si>
  <si>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</si>
  <si>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</si>
  <si>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</si>
  <si>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</si>
  <si>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</si>
  <si>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</si>
  <si>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</si>
  <si>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</si>
  <si>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</si>
  <si>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</si>
  <si>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</si>
  <si>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</si>
  <si>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</si>
  <si>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</si>
  <si>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</si>
  <si>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</si>
  <si>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</si>
  <si>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</si>
  <si>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</si>
  <si>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</si>
  <si>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</si>
  <si>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</si>
  <si>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</si>
  <si>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</si>
  <si>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</si>
  <si>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</si>
  <si>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</si>
  <si>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</si>
  <si>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</si>
  <si>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</si>
  <si>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</si>
  <si>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</si>
  <si>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</si>
  <si>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</si>
  <si>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</si>
  <si>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</si>
  <si>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</si>
  <si>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</si>
  <si>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</si>
  <si>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</si>
  <si>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</si>
  <si>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</si>
  <si>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</si>
  <si>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</si>
  <si>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</si>
  <si>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</si>
  <si>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</si>
  <si>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</si>
  <si>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</si>
  <si>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</si>
  <si>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</si>
  <si>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</si>
  <si>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</si>
  <si>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</si>
  <si>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</si>
  <si>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</si>
  <si>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</si>
  <si>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</si>
  <si>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</si>
  <si>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</si>
  <si>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</si>
  <si>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</si>
  <si>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</si>
  <si>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</si>
  <si>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</si>
  <si>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</si>
  <si>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</si>
  <si>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</si>
  <si>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</si>
  <si>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</si>
  <si>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</si>
  <si>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</si>
  <si>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</si>
  <si>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</si>
  <si>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</si>
  <si>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</si>
  <si>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</si>
  <si>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</si>
  <si>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</si>
  <si>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</si>
  <si>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</si>
  <si>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</si>
  <si>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</si>
  <si>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</si>
  <si>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</si>
  <si>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</si>
  <si>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</si>
  <si>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</si>
  <si>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</si>
  <si>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</si>
  <si>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</si>
  <si>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</si>
  <si>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</si>
  <si>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</si>
  <si>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</si>
  <si>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</si>
  <si>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</si>
  <si>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</si>
  <si>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</si>
  <si>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</si>
  <si>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</si>
  <si>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</si>
  <si>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</si>
  <si>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</si>
  <si>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</si>
  <si>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</si>
  <si>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</si>
  <si>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</si>
  <si>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</si>
  <si>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</si>
  <si>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</si>
  <si>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</si>
  <si>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</si>
  <si>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</si>
  <si>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</si>
  <si>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</si>
  <si>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</si>
  <si>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</si>
  <si>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</si>
  <si>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</si>
  <si>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</si>
  <si>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</si>
  <si>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</si>
  <si>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</si>
  <si>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</si>
  <si>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</si>
  <si>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</si>
  <si>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</si>
  <si>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</si>
  <si>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</si>
  <si>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</si>
  <si>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</si>
  <si>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</si>
  <si>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</si>
  <si>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</si>
  <si>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</si>
  <si>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</si>
  <si>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</si>
  <si>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</si>
  <si>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</si>
  <si>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</si>
  <si>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</si>
  <si>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</si>
  <si>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</si>
  <si>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</si>
  <si>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</si>
  <si>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</si>
  <si>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</si>
  <si>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</si>
  <si>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</si>
  <si>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</si>
  <si>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</si>
  <si>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</si>
  <si>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</si>
  <si>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</si>
  <si>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</si>
  <si>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</si>
  <si>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</si>
  <si>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</si>
  <si>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</si>
  <si>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</si>
  <si>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</si>
  <si>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</si>
  <si>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</si>
  <si>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</si>
  <si>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</si>
  <si>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</si>
  <si>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</si>
  <si>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</si>
  <si>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</si>
  <si>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</si>
  <si>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</si>
  <si>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</si>
  <si>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</si>
  <si>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</si>
  <si>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</si>
  <si>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</si>
  <si>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</si>
  <si>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</si>
  <si>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</si>
  <si>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</si>
  <si>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</si>
  <si>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</si>
  <si>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</si>
  <si>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</si>
  <si>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</si>
  <si>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</si>
  <si>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</si>
  <si>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</si>
  <si>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</si>
  <si>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</si>
  <si>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</si>
  <si>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</si>
  <si>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</si>
  <si>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</si>
  <si>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</si>
  <si>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</si>
  <si>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</si>
  <si>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</si>
  <si>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</si>
  <si>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</si>
  <si>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</si>
  <si>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</si>
  <si>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</si>
  <si>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</si>
  <si>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</si>
  <si>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</si>
  <si>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</si>
  <si>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</si>
  <si>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</si>
  <si>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</si>
  <si>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</si>
  <si>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</si>
  <si>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</si>
  <si>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</si>
  <si>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</si>
  <si>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</si>
  <si>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</si>
  <si>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</si>
  <si>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</si>
  <si>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</si>
  <si>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</si>
  <si>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</si>
  <si>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</si>
  <si>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</si>
  <si>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</si>
  <si>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</si>
  <si>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</si>
  <si>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</si>
  <si>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</si>
  <si>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</si>
  <si>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</si>
  <si>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</si>
  <si>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</si>
  <si>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</si>
  <si>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</si>
  <si>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</si>
  <si>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</si>
  <si>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</si>
  <si>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</si>
  <si>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</si>
  <si>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</si>
  <si>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</si>
  <si>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</si>
  <si>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</si>
  <si>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</si>
  <si>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</si>
  <si>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</si>
  <si>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</si>
  <si>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</si>
  <si>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</si>
  <si>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</si>
  <si>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</si>
  <si>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</si>
  <si>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</si>
  <si>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</si>
  <si>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</si>
  <si>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</si>
  <si>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</si>
  <si>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</si>
  <si>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</si>
  <si>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</si>
  <si>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</si>
  <si>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</si>
  <si>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</si>
  <si>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</si>
  <si>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</si>
  <si>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</si>
  <si>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</si>
  <si>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</si>
  <si>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</si>
  <si>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</si>
  <si>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</si>
  <si>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</si>
  <si>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</si>
  <si>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</si>
  <si>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</si>
  <si>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</si>
  <si>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</si>
  <si>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</si>
  <si>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</si>
  <si>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</si>
  <si>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</si>
  <si>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</si>
  <si>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</si>
  <si>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</si>
  <si>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</si>
  <si>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</si>
  <si>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</si>
  <si>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</si>
  <si>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</si>
  <si>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</si>
  <si>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</si>
  <si>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</si>
  <si>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</si>
  <si>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</si>
  <si>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</si>
  <si>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</si>
  <si>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</si>
  <si>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</si>
  <si>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</si>
  <si>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</si>
  <si>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</si>
  <si>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</si>
  <si>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</si>
  <si>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</si>
  <si>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</si>
  <si>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</si>
  <si>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</si>
  <si>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</si>
  <si>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</si>
  <si>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</si>
  <si>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</si>
  <si>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</si>
  <si>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</si>
  <si>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</si>
  <si>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</si>
  <si>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</si>
  <si>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</si>
  <si>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</si>
  <si>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</si>
  <si>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</si>
  <si>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</si>
  <si>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</si>
  <si>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</si>
  <si>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</si>
  <si>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</si>
  <si>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</si>
  <si>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</si>
  <si>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</si>
  <si>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</si>
  <si>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</si>
  <si>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</si>
  <si>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</si>
  <si>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</si>
  <si>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</si>
  <si>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</si>
  <si>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</si>
  <si>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</si>
  <si>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</si>
  <si>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</si>
  <si>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</si>
  <si>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</si>
  <si>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</si>
  <si>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</si>
  <si>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</si>
  <si>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</si>
  <si>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</si>
  <si>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</si>
  <si>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</si>
  <si>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</si>
  <si>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</si>
  <si>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</si>
  <si>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</si>
  <si>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</si>
  <si>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</si>
  <si>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</si>
  <si>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</si>
  <si>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</si>
  <si>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</si>
  <si>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</si>
  <si>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</si>
  <si>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</si>
  <si>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</si>
  <si>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</si>
  <si>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</si>
  <si>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</si>
  <si>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</si>
  <si>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</si>
  <si>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</si>
  <si>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</si>
  <si>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</si>
  <si>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</si>
  <si>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</si>
  <si>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</si>
  <si>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</si>
  <si>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</si>
  <si>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</si>
  <si>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</si>
  <si>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</si>
  <si>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</si>
  <si>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</si>
  <si>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</si>
  <si>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</si>
  <si>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</si>
  <si>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</si>
  <si>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</si>
  <si>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</si>
  <si>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</si>
  <si>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</si>
  <si>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</si>
  <si>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</si>
  <si>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</si>
  <si>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</si>
  <si>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</si>
  <si>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</si>
  <si>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</si>
  <si>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</si>
  <si>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</si>
  <si>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</si>
  <si>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</si>
  <si>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</si>
  <si>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</si>
  <si>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</si>
  <si>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</si>
  <si>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</si>
  <si>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</si>
  <si>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</si>
  <si>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</si>
  <si>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</si>
  <si>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</si>
  <si>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</si>
  <si>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</si>
  <si>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</si>
  <si>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</si>
  <si>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</si>
  <si>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</si>
  <si>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</si>
  <si>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</si>
  <si>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</si>
  <si>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</si>
  <si>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</si>
  <si>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</si>
  <si>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</si>
  <si>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</si>
  <si>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</si>
  <si>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</si>
  <si>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</si>
  <si>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</si>
  <si>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</si>
  <si>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</si>
  <si>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</si>
  <si>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</si>
  <si>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</si>
  <si>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</si>
  <si>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</si>
  <si>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</si>
  <si>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</si>
  <si>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</si>
  <si>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</si>
  <si>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</si>
  <si>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</si>
  <si>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</si>
  <si>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</si>
  <si>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</si>
  <si>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</si>
  <si>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</si>
  <si>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</si>
  <si>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</si>
  <si>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</si>
  <si>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</si>
  <si>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</si>
  <si>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</si>
  <si>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</si>
  <si>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</si>
  <si>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</si>
  <si>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</si>
  <si>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</si>
  <si>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</si>
  <si>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</si>
  <si>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</si>
  <si>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</si>
  <si>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</si>
  <si>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</si>
  <si>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</si>
  <si>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</si>
  <si>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</si>
  <si>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</si>
  <si>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</si>
  <si>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</si>
  <si>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</si>
  <si>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</si>
  <si>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</si>
  <si>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</si>
  <si>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</si>
  <si>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</si>
  <si>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</si>
  <si>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</si>
  <si>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</si>
  <si>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</si>
  <si>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</si>
  <si>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</si>
  <si>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</si>
  <si>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</si>
  <si>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</si>
  <si>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</si>
  <si>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</si>
  <si>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</si>
  <si>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</si>
  <si>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</si>
  <si>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</si>
  <si>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</si>
  <si>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</si>
  <si>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</si>
  <si>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</si>
  <si>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</si>
  <si>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</si>
  <si>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</si>
  <si>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</si>
  <si>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</si>
  <si>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</si>
  <si>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</si>
  <si>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</si>
  <si>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</si>
  <si>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</si>
  <si>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</si>
  <si>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</si>
  <si>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</si>
  <si>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</si>
  <si>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</si>
  <si>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</si>
  <si>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</si>
  <si>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</si>
  <si>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</si>
  <si>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</si>
  <si>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</si>
  <si>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</si>
  <si>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</si>
  <si>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</si>
  <si>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</si>
  <si>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</si>
  <si>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</si>
  <si>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</si>
  <si>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</si>
  <si>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</si>
  <si>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</si>
  <si>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</si>
  <si>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</si>
  <si>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</si>
  <si>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</si>
  <si>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</si>
  <si>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</si>
  <si>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</si>
  <si>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</si>
  <si>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</si>
  <si>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</si>
  <si>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</si>
  <si>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</si>
  <si>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</si>
  <si>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</si>
  <si>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</si>
  <si>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</si>
  <si>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</si>
  <si>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</si>
  <si>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</si>
  <si>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</si>
  <si>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</si>
  <si>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</si>
  <si>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</si>
  <si>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</si>
  <si>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</si>
  <si>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</si>
  <si>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</si>
  <si>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</si>
  <si>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</si>
  <si>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</si>
  <si>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</si>
  <si>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</si>
  <si>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</si>
  <si>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</si>
  <si>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</si>
  <si>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</si>
  <si>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</si>
  <si>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</si>
  <si>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</si>
  <si>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</si>
  <si>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</si>
  <si>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</si>
  <si>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</si>
  <si>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</si>
  <si>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</si>
  <si>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</si>
  <si>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</si>
  <si>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</si>
  <si>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</si>
  <si>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</si>
  <si>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</si>
  <si>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</si>
  <si>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</si>
  <si>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</si>
  <si>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</si>
  <si>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</si>
  <si>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</si>
  <si>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</si>
  <si>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</si>
  <si>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</si>
  <si>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</si>
  <si>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</si>
  <si>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</si>
  <si>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</si>
  <si>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</si>
  <si>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</si>
  <si>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</si>
  <si>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</si>
  <si>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</si>
  <si>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</si>
  <si>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</si>
  <si>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</si>
  <si>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</si>
  <si>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</si>
  <si>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</si>
  <si>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</si>
  <si>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</si>
  <si>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</si>
  <si>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</si>
  <si>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</si>
  <si>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</si>
  <si>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</si>
  <si>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</si>
  <si>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</si>
  <si>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</si>
  <si>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</si>
  <si>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</si>
  <si>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</si>
  <si>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</si>
  <si>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</si>
  <si>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</si>
  <si>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</si>
  <si>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</si>
  <si>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</si>
  <si>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</si>
  <si>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</si>
  <si>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</si>
  <si>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</si>
  <si>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</si>
  <si>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</si>
  <si>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</si>
  <si>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</si>
  <si>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</si>
  <si>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</si>
  <si>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</si>
  <si>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</si>
  <si>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</si>
  <si>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</si>
  <si>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</si>
  <si>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</si>
  <si>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</si>
  <si>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</si>
  <si>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</si>
  <si>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</si>
  <si>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</si>
  <si>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</si>
  <si>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</si>
  <si>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</si>
  <si>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</si>
  <si>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</si>
  <si>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</si>
  <si>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</si>
  <si>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</si>
  <si>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</si>
  <si>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</si>
  <si>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</si>
  <si>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</si>
  <si>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</si>
  <si>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</si>
  <si>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</si>
  <si>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</si>
  <si>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</si>
  <si>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</si>
  <si>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</si>
  <si>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</si>
  <si>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</si>
  <si>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</si>
  <si>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</si>
  <si>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</si>
  <si>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</si>
  <si>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</si>
  <si>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</si>
  <si>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</si>
  <si>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</si>
  <si>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</si>
  <si>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</si>
  <si>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</si>
  <si>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</si>
  <si>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</si>
  <si>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</si>
  <si>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</si>
  <si>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</si>
  <si>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05/12/2025 05:29:00</t>
  </si>
  <si>
    <t>Por regulación de tensión en la SE Paragsha II.</t>
  </si>
  <si>
    <t>L-2151</t>
  </si>
  <si>
    <t>05/12/2025 03:15:00</t>
  </si>
  <si>
    <t>05/12/2025 05:18:00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</si>
  <si>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</si>
  <si>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</si>
  <si>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</si>
  <si>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</si>
  <si>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</si>
  <si>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</si>
  <si>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</si>
  <si>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</si>
  <si>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</si>
  <si>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</si>
  <si>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</si>
  <si>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</si>
  <si>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</si>
  <si>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</si>
  <si>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</si>
  <si>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</si>
  <si>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</si>
  <si>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</si>
  <si>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</si>
  <si>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05:48:15
</t>
  </si>
  <si>
    <t xml:space="preserve">59.698 
</t>
  </si>
  <si>
    <t xml:space="preserve">04:23:56
</t>
  </si>
  <si>
    <t xml:space="preserve">60.186 
</t>
  </si>
  <si>
    <t>PUCALLPA ISA</t>
  </si>
  <si>
    <t xml:space="preserve">59.697 
</t>
  </si>
  <si>
    <t>SAN JUAN CCRespaldo</t>
  </si>
  <si>
    <t>TALARA</t>
  </si>
  <si>
    <t xml:space="preserve">59.699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</si>
  <si>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</si>
  <si>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</si>
  <si>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</si>
  <si>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</si>
  <si>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</si>
  <si>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</si>
  <si>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</si>
  <si>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</si>
  <si>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</si>
  <si>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</si>
  <si>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</si>
  <si>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</si>
  <si>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</si>
  <si>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</si>
  <si>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</si>
  <si>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</si>
  <si>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</si>
  <si>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</si>
  <si>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</si>
  <si>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8159008 y resultó S/. 2083648 (34.30% ) menor que el correspondiente al viernes de la semana pasada.</t>
  </si>
  <si>
    <t>Fecha</t>
  </si>
  <si>
    <t>Costo Total Ejecutado</t>
  </si>
  <si>
    <t>Costo Total Programado</t>
  </si>
  <si>
    <t>VIE 28</t>
  </si>
  <si>
    <t>SAB 29</t>
  </si>
  <si>
    <t>DOM 30</t>
  </si>
  <si>
    <t>LUN 1</t>
  </si>
  <si>
    <t>MAR 2</t>
  </si>
  <si>
    <t>MIE 3</t>
  </si>
  <si>
    <t>JUE 4</t>
  </si>
  <si>
    <t>VIE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</si>
  <si>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</si>
  <si>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</si>
  <si>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</si>
  <si>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</si>
  <si>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</si>
  <si>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</si>
  <si>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</si>
  <si>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</si>
  <si>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</si>
  <si>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</si>
  <si>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</si>
  <si>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</si>
  <si>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</si>
  <si>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</si>
  <si>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</si>
  <si>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</si>
  <si>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</si>
  <si>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</si>
  <si>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</si>
  <si>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</si>
  <si>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</si>
  <si>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</si>
  <si>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</si>
  <si>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</si>
  <si>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</si>
  <si>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</si>
  <si>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</si>
  <si>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</si>
  <si>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</si>
  <si>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</si>
  <si>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</si>
  <si>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</si>
  <si>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</si>
  <si>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</si>
  <si>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</si>
  <si>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</si>
  <si>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</si>
  <si>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</si>
  <si>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</si>
  <si>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</si>
  <si>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</si>
  <si>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</si>
  <si>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</si>
  <si>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</si>
  <si>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</si>
  <si>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</si>
  <si>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</si>
  <si>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</si>
  <si>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</si>
  <si>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</si>
  <si>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</si>
  <si>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</si>
  <si>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</si>
  <si>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</si>
  <si>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</si>
  <si>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</si>
  <si>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</si>
  <si>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</si>
  <si>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</si>
  <si>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</si>
  <si>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</si>
  <si>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</si>
  <si>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</si>
  <si>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</si>
  <si>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</si>
  <si>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</si>
  <si>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171.5399</t>
  </si>
  <si>
    <t>205</t>
  </si>
  <si>
    <t>176.5507</t>
  </si>
  <si>
    <t>172.0923</t>
  </si>
  <si>
    <t>197.9504</t>
  </si>
  <si>
    <t>240</t>
  </si>
  <si>
    <t>228.3837</t>
  </si>
  <si>
    <t>206.403</t>
  </si>
  <si>
    <t>194.7982</t>
  </si>
  <si>
    <t>205.7924</t>
  </si>
  <si>
    <t>183.0806</t>
  </si>
  <si>
    <t>218</t>
  </si>
  <si>
    <t>169.9692</t>
  </si>
  <si>
    <t>185.2249</t>
  </si>
  <si>
    <t>190.3915</t>
  </si>
  <si>
    <t>210.5734</t>
  </si>
  <si>
    <t>190.4286</t>
  </si>
  <si>
    <t>186.7084</t>
  </si>
  <si>
    <t>190</t>
  </si>
  <si>
    <t>158.7012</t>
  </si>
  <si>
    <t>168.5224</t>
  </si>
  <si>
    <t>192.2265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</si>
  <si>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</si>
  <si>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</si>
  <si>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</si>
  <si>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</si>
  <si>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</si>
  <si>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</si>
  <si>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</si>
  <si>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</si>
  <si>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</si>
  <si>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</si>
  <si>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</si>
  <si>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</si>
  <si>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</si>
  <si>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</si>
  <si>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</si>
  <si>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</si>
  <si>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</si>
  <si>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</si>
  <si>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</si>
  <si>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</si>
  <si>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</si>
  <si>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</si>
  <si>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</si>
  <si>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</si>
  <si>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</si>
  <si>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</si>
  <si>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</si>
  <si>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</si>
  <si>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</si>
  <si>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</si>
  <si>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</si>
  <si>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</si>
  <si>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</si>
  <si>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</si>
  <si>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</si>
  <si>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</si>
  <si>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</si>
  <si>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</si>
  <si>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</si>
  <si>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</si>
  <si>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</si>
  <si>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</si>
  <si>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28</t>
  </si>
  <si>
    <t>23.8674</t>
  </si>
  <si>
    <t>24.3363</t>
  </si>
  <si>
    <t>26.2922</t>
  </si>
  <si>
    <t>27.9996</t>
  </si>
  <si>
    <t>24.4303</t>
  </si>
  <si>
    <t>27.9989</t>
  </si>
  <si>
    <t>15.1901</t>
  </si>
  <si>
    <t>20.2987</t>
  </si>
  <si>
    <t>9.5003</t>
  </si>
  <si>
    <t>27.6061</t>
  </si>
  <si>
    <t>917-39</t>
  </si>
  <si>
    <t>URS-STK-002 - G1</t>
  </si>
  <si>
    <t>CHMalpas - G1</t>
  </si>
  <si>
    <t>7</t>
  </si>
  <si>
    <t>5.9668</t>
  </si>
  <si>
    <t>6.5731</t>
  </si>
  <si>
    <t>6.9999</t>
  </si>
  <si>
    <t>6.1076</t>
  </si>
  <si>
    <t>6.9997</t>
  </si>
  <si>
    <t>3.7975</t>
  </si>
  <si>
    <t>5.0747</t>
  </si>
  <si>
    <t>2.3751</t>
  </si>
  <si>
    <t>6.9015</t>
  </si>
  <si>
    <t>917-40</t>
  </si>
  <si>
    <t>URS-STK-002 - G2</t>
  </si>
  <si>
    <t>CHMalpas - G2</t>
  </si>
  <si>
    <t>917-41</t>
  </si>
  <si>
    <t>URS-STK-002 - G3</t>
  </si>
  <si>
    <t>CHMalpas - G3</t>
  </si>
  <si>
    <t>917-42</t>
  </si>
  <si>
    <t>URS-STK-002 - G4</t>
  </si>
  <si>
    <t>CHMalpas - G4</t>
  </si>
  <si>
    <t>918-260</t>
  </si>
  <si>
    <t>URS-STK-003</t>
  </si>
  <si>
    <t>CHCahua</t>
  </si>
  <si>
    <t>7.0496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</si>
  <si>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</si>
  <si>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</si>
  <si>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</si>
  <si>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</si>
  <si>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</si>
  <si>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</si>
  <si>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</si>
  <si>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</si>
  <si>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</si>
  <si>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</si>
  <si>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</si>
  <si>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</si>
  <si>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</si>
  <si>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</si>
  <si>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</si>
  <si>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</si>
  <si>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</si>
  <si>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</si>
  <si>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</si>
  <si>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</si>
  <si>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</si>
  <si>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</si>
  <si>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</si>
  <si>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</si>
  <si>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</si>
  <si>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</si>
  <si>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</si>
  <si>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</si>
  <si>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</si>
  <si>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</si>
  <si>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</si>
  <si>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</si>
  <si>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</si>
  <si>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</si>
  <si>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</si>
  <si>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</si>
  <si>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</si>
  <si>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</si>
  <si>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</si>
  <si>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</si>
  <si>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</si>
  <si>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</si>
  <si>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</si>
  <si>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126.0229</t>
  </si>
  <si>
    <t>127.9239</t>
  </si>
  <si>
    <t>127.9382</t>
  </si>
  <si>
    <t>121.3723</t>
  </si>
  <si>
    <t>127.9487</t>
  </si>
  <si>
    <t>63.9743</t>
  </si>
  <si>
    <t>127.0124</t>
  </si>
  <si>
    <t>127.3804</t>
  </si>
  <si>
    <t>125.2699</t>
  </si>
  <si>
    <t>116.4178</t>
  </si>
  <si>
    <t>117.5165</t>
  </si>
  <si>
    <t>119.5251</t>
  </si>
  <si>
    <t>122.1876</t>
  </si>
  <si>
    <t>123.1263</t>
  </si>
  <si>
    <t>116.0462</t>
  </si>
  <si>
    <t>116.2619</t>
  </si>
  <si>
    <t>115.8565</t>
  </si>
  <si>
    <t>104.9648</t>
  </si>
  <si>
    <t>107.276</t>
  </si>
  <si>
    <t>122.752</t>
  </si>
  <si>
    <t>127.948</t>
  </si>
  <si>
    <t>63.9737</t>
  </si>
  <si>
    <t>63.9735</t>
  </si>
  <si>
    <t>127.9481</t>
  </si>
  <si>
    <t>125.3223</t>
  </si>
  <si>
    <t>125.3578</t>
  </si>
  <si>
    <t>93.4697</t>
  </si>
  <si>
    <t>96.3956</t>
  </si>
  <si>
    <t>90.5531</t>
  </si>
  <si>
    <t>89.1868</t>
  </si>
  <si>
    <t>61.3705</t>
  </si>
  <si>
    <t>52.002</t>
  </si>
  <si>
    <t>28.8159</t>
  </si>
  <si>
    <t>44.0011</t>
  </si>
  <si>
    <t>44.3618</t>
  </si>
  <si>
    <t>15.477</t>
  </si>
  <si>
    <t>50.1402</t>
  </si>
  <si>
    <t>57.6901</t>
  </si>
  <si>
    <t>73.1973</t>
  </si>
  <si>
    <t>91.3309</t>
  </si>
  <si>
    <t>83.2042</t>
  </si>
  <si>
    <t>41.0602</t>
  </si>
  <si>
    <t>61.291</t>
  </si>
  <si>
    <t>922-14965</t>
  </si>
  <si>
    <t>URS-STK-004 - G1</t>
  </si>
  <si>
    <t>CHCheves - G1</t>
  </si>
  <si>
    <t>63.0114</t>
  </si>
  <si>
    <t>63.962</t>
  </si>
  <si>
    <t>63.9691</t>
  </si>
  <si>
    <t>60.6862</t>
  </si>
  <si>
    <t>63.5062</t>
  </si>
  <si>
    <t>63.9744</t>
  </si>
  <si>
    <t>63.6902</t>
  </si>
  <si>
    <t>62.635</t>
  </si>
  <si>
    <t>58.2089</t>
  </si>
  <si>
    <t>58.7582</t>
  </si>
  <si>
    <t>59.7625</t>
  </si>
  <si>
    <t>61.0938</t>
  </si>
  <si>
    <t>61.5631</t>
  </si>
  <si>
    <t>58.0231</t>
  </si>
  <si>
    <t>58.1309</t>
  </si>
  <si>
    <t>57.9282</t>
  </si>
  <si>
    <t>52.4824</t>
  </si>
  <si>
    <t>53.638</t>
  </si>
  <si>
    <t>61.376</t>
  </si>
  <si>
    <t>63.974</t>
  </si>
  <si>
    <t>62.6612</t>
  </si>
  <si>
    <t>62.6789</t>
  </si>
  <si>
    <t>46.7349</t>
  </si>
  <si>
    <t>48.1978</t>
  </si>
  <si>
    <t>45.2766</t>
  </si>
  <si>
    <t>44.5934</t>
  </si>
  <si>
    <t>36.5986</t>
  </si>
  <si>
    <t>45.6654</t>
  </si>
  <si>
    <t>41.6021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</si>
  <si>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</si>
  <si>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</si>
  <si>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</si>
  <si>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</si>
  <si>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</si>
  <si>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</si>
  <si>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</si>
  <si>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</si>
  <si>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</si>
  <si>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</si>
  <si>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</si>
  <si>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</si>
  <si>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</si>
  <si>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</si>
  <si>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</si>
  <si>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11.9781</t>
  </si>
  <si>
    <t>33.4601</t>
  </si>
  <si>
    <t>10.0783</t>
  </si>
  <si>
    <t>10.0777</t>
  </si>
  <si>
    <t>21.6918</t>
  </si>
  <si>
    <t>28.4493</t>
  </si>
  <si>
    <t>60.0257</t>
  </si>
  <si>
    <t>74.0257</t>
  </si>
  <si>
    <t>12.4164</t>
  </si>
  <si>
    <t>32.9077</t>
  </si>
  <si>
    <t>30.0513</t>
  </si>
  <si>
    <t>11.5729</t>
  </si>
  <si>
    <t>15.2937</t>
  </si>
  <si>
    <t>59.0513</t>
  </si>
  <si>
    <t>74.1955</t>
  </si>
  <si>
    <t>71.6435</t>
  </si>
  <si>
    <t>11.6163</t>
  </si>
  <si>
    <t>52.9606</t>
  </si>
  <si>
    <t>33.597</t>
  </si>
  <si>
    <t>25.5604</t>
  </si>
  <si>
    <t>45.2018</t>
  </si>
  <si>
    <t>23.7459</t>
  </si>
  <si>
    <t>34.2076</t>
  </si>
  <si>
    <t>73.1161</t>
  </si>
  <si>
    <t>72.938</t>
  </si>
  <si>
    <t>73.2918</t>
  </si>
  <si>
    <t>83.7618</t>
  </si>
  <si>
    <t>37.4518</t>
  </si>
  <si>
    <t>34.9194</t>
  </si>
  <si>
    <t>47.2518</t>
  </si>
  <si>
    <t>26.0524</t>
  </si>
  <si>
    <t>35.615</t>
  </si>
  <si>
    <t>86.03</t>
  </si>
  <si>
    <t>86.0313</t>
  </si>
  <si>
    <t>86.0308</t>
  </si>
  <si>
    <t>26.0513</t>
  </si>
  <si>
    <t>26.0519</t>
  </si>
  <si>
    <t>45.9527</t>
  </si>
  <si>
    <t>45.9083</t>
  </si>
  <si>
    <t>32.7751</t>
  </si>
  <si>
    <t>88.5303</t>
  </si>
  <si>
    <t>27.6085</t>
  </si>
  <si>
    <t>85.6044</t>
  </si>
  <si>
    <t>7.4266</t>
  </si>
  <si>
    <t>81.3044</t>
  </si>
  <si>
    <t>82.5365</t>
  </si>
  <si>
    <t>85.6674</t>
  </si>
  <si>
    <t>27.5714</t>
  </si>
  <si>
    <t>89.9995</t>
  </si>
  <si>
    <t>31.2916</t>
  </si>
  <si>
    <t>89.997</t>
  </si>
  <si>
    <t>89.9994</t>
  </si>
  <si>
    <t>31.2988</t>
  </si>
  <si>
    <t>89.6389</t>
  </si>
  <si>
    <t>6.0007</t>
  </si>
  <si>
    <t>65.8999</t>
  </si>
  <si>
    <t>78.2928</t>
  </si>
  <si>
    <t>66.8011</t>
  </si>
  <si>
    <t>78.6691</t>
  </si>
  <si>
    <t>67.7731</t>
  </si>
  <si>
    <t>89.6477</t>
  </si>
  <si>
    <t>82.3854</t>
  </si>
  <si>
    <t>924-22</t>
  </si>
  <si>
    <t>URS-ENL-001 - G1</t>
  </si>
  <si>
    <t>CHHuinco - G1</t>
  </si>
  <si>
    <t>30.6972</t>
  </si>
  <si>
    <t>18.7259</t>
  </si>
  <si>
    <t>43.015</t>
  </si>
  <si>
    <t>43.0156</t>
  </si>
  <si>
    <t>43.0154</t>
  </si>
  <si>
    <t>8.6874</t>
  </si>
  <si>
    <t>38.9076</t>
  </si>
  <si>
    <t>40.6522</t>
  </si>
  <si>
    <t>41.2682</t>
  </si>
  <si>
    <t>42.8337</t>
  </si>
  <si>
    <t>44.9998</t>
  </si>
  <si>
    <t>44.9985</t>
  </si>
  <si>
    <t>44.9997</t>
  </si>
  <si>
    <t>41.6653</t>
  </si>
  <si>
    <t>32.9499</t>
  </si>
  <si>
    <t>33.4006</t>
  </si>
  <si>
    <t>33.8865</t>
  </si>
  <si>
    <t>44.8239</t>
  </si>
  <si>
    <t>924-23</t>
  </si>
  <si>
    <t>URS-ENL-001 - G2</t>
  </si>
  <si>
    <t>CHHuinco - G2</t>
  </si>
  <si>
    <t>30.0128</t>
  </si>
  <si>
    <t>37.0128</t>
  </si>
  <si>
    <t>29.5256</t>
  </si>
  <si>
    <t>37.0978</t>
  </si>
  <si>
    <t>30.0098</t>
  </si>
  <si>
    <t>26.4803</t>
  </si>
  <si>
    <t>14.5046</t>
  </si>
  <si>
    <t>36.105</t>
  </si>
  <si>
    <t>36.469</t>
  </si>
  <si>
    <t>36.6459</t>
  </si>
  <si>
    <t>41.3908</t>
  </si>
  <si>
    <t>8.6765</t>
  </si>
  <si>
    <t>924-24</t>
  </si>
  <si>
    <t>URS-ENL-001 - G3</t>
  </si>
  <si>
    <t>CHHuinco - G3</t>
  </si>
  <si>
    <t>41.6337</t>
  </si>
  <si>
    <t>37.011</t>
  </si>
  <si>
    <t>44.2651</t>
  </si>
  <si>
    <t>39.1464</t>
  </si>
  <si>
    <t>39.3346</t>
  </si>
  <si>
    <t>41.1927</t>
  </si>
  <si>
    <t>924-25</t>
  </si>
  <si>
    <t>URS-ENL-001 - G4</t>
  </si>
  <si>
    <t>CHHuinco - G4</t>
  </si>
  <si>
    <t>42.3709</t>
  </si>
  <si>
    <t>46.6968</t>
  </si>
  <si>
    <t>47.9737</t>
  </si>
  <si>
    <t>1906-280</t>
  </si>
  <si>
    <t>URS-ENL-002</t>
  </si>
  <si>
    <t>CHMatuca</t>
  </si>
  <si>
    <t>11.9997</t>
  </si>
  <si>
    <t>11.9999</t>
  </si>
  <si>
    <t>11.9913</t>
  </si>
  <si>
    <t>10.1419</t>
  </si>
  <si>
    <t>8.0514</t>
  </si>
  <si>
    <t>12</t>
  </si>
  <si>
    <t>11.3306</t>
  </si>
  <si>
    <t>11.5428</t>
  </si>
  <si>
    <t>10.8858</t>
  </si>
  <si>
    <t>9.84</t>
  </si>
  <si>
    <t>9.9919</t>
  </si>
  <si>
    <t>10.2046</t>
  </si>
  <si>
    <t>10.3222</t>
  </si>
  <si>
    <t>9.8378</t>
  </si>
  <si>
    <t>9.8001</t>
  </si>
  <si>
    <t>9.8517</t>
  </si>
  <si>
    <t>10.2735</t>
  </si>
  <si>
    <t>10.98</t>
  </si>
  <si>
    <t>11.9962</t>
  </si>
  <si>
    <t>12.4157</t>
  </si>
  <si>
    <t>11.9993</t>
  </si>
  <si>
    <t>11.9989</t>
  </si>
  <si>
    <t>11.9991</t>
  </si>
  <si>
    <t>10.725</t>
  </si>
  <si>
    <t>10.734</t>
  </si>
  <si>
    <t>10.1425</t>
  </si>
  <si>
    <t>10.2767</t>
  </si>
  <si>
    <t>10.5319</t>
  </si>
  <si>
    <t>11.9995</t>
  </si>
  <si>
    <t>11.997</t>
  </si>
  <si>
    <t>11.9994</t>
  </si>
  <si>
    <t>9.6612</t>
  </si>
  <si>
    <t>10.0171</t>
  </si>
  <si>
    <t>6.0016</t>
  </si>
  <si>
    <t>12.7735</t>
  </si>
  <si>
    <t>9.5224</t>
  </si>
  <si>
    <t>11.686</t>
  </si>
  <si>
    <t>9.947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</si>
  <si>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</si>
  <si>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</si>
  <si>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</si>
  <si>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</si>
  <si>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</si>
  <si>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</si>
  <si>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</si>
  <si>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</si>
  <si>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</si>
  <si>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</si>
  <si>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</si>
  <si>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</si>
  <si>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</si>
  <si>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</si>
  <si>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</si>
  <si>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</si>
  <si>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</si>
  <si>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</si>
  <si>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</si>
  <si>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</si>
  <si>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</si>
  <si>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</si>
  <si>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</si>
  <si>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</si>
  <si>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</si>
  <si>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</si>
  <si>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</si>
  <si>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</si>
  <si>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</si>
  <si>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</si>
  <si>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</si>
  <si>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</si>
  <si>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</si>
  <si>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</si>
  <si>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</si>
  <si>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</si>
  <si>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</si>
  <si>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</si>
  <si>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</si>
  <si>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</si>
  <si>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</si>
  <si>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</si>
  <si>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</si>
  <si>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</si>
  <si>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</si>
  <si>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</si>
  <si>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</si>
  <si>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</si>
  <si>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19.9993</t>
  </si>
  <si>
    <t>19.9979</t>
  </si>
  <si>
    <t>19.9928</t>
  </si>
  <si>
    <t>16.7941</t>
  </si>
  <si>
    <t>20</t>
  </si>
  <si>
    <t>19.2407</t>
  </si>
  <si>
    <t>19.5038</t>
  </si>
  <si>
    <t>18.5506</t>
  </si>
  <si>
    <t>8.3867</t>
  </si>
  <si>
    <t>16.5224</t>
  </si>
  <si>
    <t>17.1801</t>
  </si>
  <si>
    <t>17.4694</t>
  </si>
  <si>
    <t>19.997</t>
  </si>
  <si>
    <t>19.9963</t>
  </si>
  <si>
    <t>19.9966</t>
  </si>
  <si>
    <t>16.3766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</si>
  <si>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</si>
  <si>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</si>
  <si>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</si>
  <si>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</si>
  <si>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</si>
  <si>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</si>
  <si>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</si>
  <si>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</si>
  <si>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</si>
  <si>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</si>
  <si>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</si>
  <si>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</si>
  <si>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</si>
  <si>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</si>
  <si>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</si>
  <si>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</si>
  <si>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</si>
  <si>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</si>
  <si>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</si>
  <si>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</si>
  <si>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</si>
  <si>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</si>
  <si>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</si>
  <si>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</si>
  <si>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</si>
  <si>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</si>
  <si>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</si>
  <si>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</si>
  <si>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</si>
  <si>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</si>
  <si>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</si>
  <si>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</si>
  <si>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</si>
  <si>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</si>
  <si>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</si>
  <si>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</si>
  <si>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</si>
  <si>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</si>
  <si>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</si>
  <si>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</si>
  <si>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</si>
  <si>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</si>
  <si>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</si>
  <si>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</si>
  <si>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</si>
  <si>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</si>
  <si>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</si>
  <si>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</si>
  <si>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</si>
  <si>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</si>
  <si>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</si>
  <si>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</si>
  <si>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</si>
  <si>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</si>
  <si>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</si>
  <si>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</si>
  <si>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Chimay no reguló a solicitud de ORYGEN, debido a riesgo de vertimiento.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</si>
  <si>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</si>
  <si>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</si>
  <si>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</si>
  <si>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</si>
  <si>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</si>
  <si>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</si>
  <si>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</si>
  <si>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</si>
  <si>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</si>
  <si>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</si>
  <si>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</si>
  <si>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CC.HH. Oroya,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</si>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</sst>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1066.8918000000001</c:v>
                </c:pt>
                <c:pt idx="1">
                  <c:v>1047.4558999999999</c:v>
                </c:pt>
                <c:pt idx="2">
                  <c:v>999.33849999999995</c:v>
                </c:pt>
                <c:pt idx="3">
                  <c:v>1021.5765</c:v>
                </c:pt>
                <c:pt idx="4">
                  <c:v>996.46299999999997</c:v>
                </c:pt>
                <c:pt idx="5">
                  <c:v>1020.2882</c:v>
                </c:pt>
                <c:pt idx="6">
                  <c:v>1007.5815</c:v>
                </c:pt>
                <c:pt idx="7">
                  <c:v>1019.4071</c:v>
                </c:pt>
                <c:pt idx="8">
                  <c:v>1005.9391000000001</c:v>
                </c:pt>
                <c:pt idx="9">
                  <c:v>1039.1327000000001</c:v>
                </c:pt>
                <c:pt idx="10">
                  <c:v>1024.7773999999999</c:v>
                </c:pt>
                <c:pt idx="11">
                  <c:v>1103.4867999999999</c:v>
                </c:pt>
                <c:pt idx="12">
                  <c:v>1128.9965999999999</c:v>
                </c:pt>
                <c:pt idx="13">
                  <c:v>1101.9652000000001</c:v>
                </c:pt>
                <c:pt idx="14">
                  <c:v>1147.5427999999999</c:v>
                </c:pt>
                <c:pt idx="15">
                  <c:v>1158.5916</c:v>
                </c:pt>
                <c:pt idx="16">
                  <c:v>1163.6441</c:v>
                </c:pt>
                <c:pt idx="17">
                  <c:v>1207.8974000000001</c:v>
                </c:pt>
                <c:pt idx="18">
                  <c:v>1231.9104</c:v>
                </c:pt>
                <c:pt idx="19">
                  <c:v>1235.0120999999999</c:v>
                </c:pt>
                <c:pt idx="20">
                  <c:v>1219.2707</c:v>
                </c:pt>
                <c:pt idx="21">
                  <c:v>1238.9674</c:v>
                </c:pt>
                <c:pt idx="22">
                  <c:v>1299.9987000000001</c:v>
                </c:pt>
                <c:pt idx="23">
                  <c:v>1262.1402</c:v>
                </c:pt>
                <c:pt idx="24">
                  <c:v>1273.2067999999999</c:v>
                </c:pt>
                <c:pt idx="25">
                  <c:v>1249.3422</c:v>
                </c:pt>
                <c:pt idx="26">
                  <c:v>1188.8739</c:v>
                </c:pt>
                <c:pt idx="27">
                  <c:v>1196.6887999999999</c:v>
                </c:pt>
                <c:pt idx="28">
                  <c:v>1265.4377999999999</c:v>
                </c:pt>
                <c:pt idx="29">
                  <c:v>1218.3323</c:v>
                </c:pt>
                <c:pt idx="30">
                  <c:v>1234.5710999999999</c:v>
                </c:pt>
                <c:pt idx="31">
                  <c:v>1220.1198999999999</c:v>
                </c:pt>
                <c:pt idx="32">
                  <c:v>1233.2954999999999</c:v>
                </c:pt>
                <c:pt idx="33">
                  <c:v>1195.7493999999999</c:v>
                </c:pt>
                <c:pt idx="34">
                  <c:v>1153.8490999999999</c:v>
                </c:pt>
                <c:pt idx="35">
                  <c:v>1111.1746000000001</c:v>
                </c:pt>
                <c:pt idx="36">
                  <c:v>1148.9435000000001</c:v>
                </c:pt>
                <c:pt idx="37">
                  <c:v>1233.1351999999999</c:v>
                </c:pt>
                <c:pt idx="38">
                  <c:v>1235.3866</c:v>
                </c:pt>
                <c:pt idx="39">
                  <c:v>1228.2506000000001</c:v>
                </c:pt>
                <c:pt idx="40">
                  <c:v>1216.9323999999999</c:v>
                </c:pt>
                <c:pt idx="41">
                  <c:v>1221.0579</c:v>
                </c:pt>
                <c:pt idx="42">
                  <c:v>1195.6348</c:v>
                </c:pt>
                <c:pt idx="43">
                  <c:v>1168.0107</c:v>
                </c:pt>
                <c:pt idx="44">
                  <c:v>1125.4566</c:v>
                </c:pt>
                <c:pt idx="45">
                  <c:v>1101.1061</c:v>
                </c:pt>
                <c:pt idx="46">
                  <c:v>1064.3581999999999</c:v>
                </c:pt>
                <c:pt idx="47">
                  <c:v>1041.3163</c:v>
                </c:pt>
              </c:numCache>
            </c:numRef>
          </c:val>
          <c:smooth val="0"/>
          <c:extLst>
            <c:ext xmlns:c16="http://schemas.microsoft.com/office/drawing/2014/chart" uri="{C3380CC4-5D6E-409C-BE32-E72D297353CC}">
              <c16:uniqueId val="{00000000-A64D-44E3-889B-DC46B6B44EF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1697.3054999999999</c:v>
                </c:pt>
                <c:pt idx="1">
                  <c:v>1657.8316</c:v>
                </c:pt>
                <c:pt idx="2">
                  <c:v>1673.0322000000001</c:v>
                </c:pt>
                <c:pt idx="3">
                  <c:v>1676.7470000000001</c:v>
                </c:pt>
                <c:pt idx="4">
                  <c:v>1721.9048</c:v>
                </c:pt>
                <c:pt idx="5">
                  <c:v>1736.5310999999999</c:v>
                </c:pt>
                <c:pt idx="6">
                  <c:v>1702.9682</c:v>
                </c:pt>
                <c:pt idx="7">
                  <c:v>1728.9456</c:v>
                </c:pt>
                <c:pt idx="8">
                  <c:v>1779.3978</c:v>
                </c:pt>
                <c:pt idx="9">
                  <c:v>1738.2716</c:v>
                </c:pt>
                <c:pt idx="10">
                  <c:v>1764.6578999999999</c:v>
                </c:pt>
                <c:pt idx="11">
                  <c:v>1779.8044</c:v>
                </c:pt>
                <c:pt idx="12">
                  <c:v>1779.1789000000001</c:v>
                </c:pt>
                <c:pt idx="13">
                  <c:v>1694.8912</c:v>
                </c:pt>
                <c:pt idx="14">
                  <c:v>1758.6890000000001</c:v>
                </c:pt>
                <c:pt idx="15">
                  <c:v>1773.4846</c:v>
                </c:pt>
                <c:pt idx="16">
                  <c:v>1860.597</c:v>
                </c:pt>
                <c:pt idx="17">
                  <c:v>1848.9446</c:v>
                </c:pt>
                <c:pt idx="18">
                  <c:v>1836.7553</c:v>
                </c:pt>
                <c:pt idx="19">
                  <c:v>1830.2787000000001</c:v>
                </c:pt>
                <c:pt idx="20">
                  <c:v>1854.9458</c:v>
                </c:pt>
                <c:pt idx="21">
                  <c:v>1861.8744999999999</c:v>
                </c:pt>
                <c:pt idx="22">
                  <c:v>1874.99</c:v>
                </c:pt>
                <c:pt idx="23">
                  <c:v>1891.4183</c:v>
                </c:pt>
                <c:pt idx="24">
                  <c:v>1802.5707</c:v>
                </c:pt>
                <c:pt idx="25">
                  <c:v>1837.9528</c:v>
                </c:pt>
                <c:pt idx="26">
                  <c:v>1807.6528000000001</c:v>
                </c:pt>
                <c:pt idx="27">
                  <c:v>1821.5373</c:v>
                </c:pt>
                <c:pt idx="28">
                  <c:v>1859.5184999999999</c:v>
                </c:pt>
                <c:pt idx="29">
                  <c:v>1845.4213999999999</c:v>
                </c:pt>
                <c:pt idx="30">
                  <c:v>1894.8411000000001</c:v>
                </c:pt>
                <c:pt idx="31">
                  <c:v>1857.7403999999999</c:v>
                </c:pt>
                <c:pt idx="32">
                  <c:v>1825.1523</c:v>
                </c:pt>
                <c:pt idx="33">
                  <c:v>1810.4972</c:v>
                </c:pt>
                <c:pt idx="34">
                  <c:v>1795.117</c:v>
                </c:pt>
                <c:pt idx="35">
                  <c:v>1849.8732</c:v>
                </c:pt>
                <c:pt idx="36">
                  <c:v>1919.3050000000001</c:v>
                </c:pt>
                <c:pt idx="37">
                  <c:v>1908.7397000000001</c:v>
                </c:pt>
                <c:pt idx="38">
                  <c:v>1917.9177</c:v>
                </c:pt>
                <c:pt idx="39">
                  <c:v>1895.6934000000001</c:v>
                </c:pt>
                <c:pt idx="40">
                  <c:v>1912.9835</c:v>
                </c:pt>
                <c:pt idx="41">
                  <c:v>1912.4622999999999</c:v>
                </c:pt>
                <c:pt idx="42">
                  <c:v>1879.0681999999999</c:v>
                </c:pt>
                <c:pt idx="43">
                  <c:v>1883.6051</c:v>
                </c:pt>
                <c:pt idx="44">
                  <c:v>1840.5134</c:v>
                </c:pt>
                <c:pt idx="45">
                  <c:v>1846.0147999999999</c:v>
                </c:pt>
                <c:pt idx="46">
                  <c:v>1821.3635999999999</c:v>
                </c:pt>
                <c:pt idx="47">
                  <c:v>1837.8532</c:v>
                </c:pt>
              </c:numCache>
            </c:numRef>
          </c:val>
          <c:smooth val="0"/>
          <c:extLst>
            <c:ext xmlns:c16="http://schemas.microsoft.com/office/drawing/2014/chart" uri="{C3380CC4-5D6E-409C-BE32-E72D297353CC}">
              <c16:uniqueId val="{00000001-A64D-44E3-889B-DC46B6B44EF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4012.8827000000001</c:v>
                </c:pt>
                <c:pt idx="1">
                  <c:v>3997.5425</c:v>
                </c:pt>
                <c:pt idx="2">
                  <c:v>3977.2593000000002</c:v>
                </c:pt>
                <c:pt idx="3">
                  <c:v>3860.6864999999998</c:v>
                </c:pt>
                <c:pt idx="4">
                  <c:v>3803.0722000000001</c:v>
                </c:pt>
                <c:pt idx="5">
                  <c:v>3746.6806999999999</c:v>
                </c:pt>
                <c:pt idx="6">
                  <c:v>3754.3103000000001</c:v>
                </c:pt>
                <c:pt idx="7">
                  <c:v>3834.4373000000001</c:v>
                </c:pt>
                <c:pt idx="8">
                  <c:v>3859.3930999999998</c:v>
                </c:pt>
                <c:pt idx="9">
                  <c:v>3837.4256999999998</c:v>
                </c:pt>
                <c:pt idx="10">
                  <c:v>3929.5846999999999</c:v>
                </c:pt>
                <c:pt idx="11">
                  <c:v>3800.6388000000002</c:v>
                </c:pt>
                <c:pt idx="12">
                  <c:v>3942.1545000000001</c:v>
                </c:pt>
                <c:pt idx="13">
                  <c:v>4100.7636000000002</c:v>
                </c:pt>
                <c:pt idx="14">
                  <c:v>4152.6682000000001</c:v>
                </c:pt>
                <c:pt idx="15">
                  <c:v>4250.3837999999996</c:v>
                </c:pt>
                <c:pt idx="16">
                  <c:v>4269.8788999999997</c:v>
                </c:pt>
                <c:pt idx="17">
                  <c:v>4480.4179999999997</c:v>
                </c:pt>
                <c:pt idx="18">
                  <c:v>4621.8743000000004</c:v>
                </c:pt>
                <c:pt idx="19">
                  <c:v>4685.6391999999996</c:v>
                </c:pt>
                <c:pt idx="20">
                  <c:v>4695.2034999999996</c:v>
                </c:pt>
                <c:pt idx="21">
                  <c:v>4840.9580999999998</c:v>
                </c:pt>
                <c:pt idx="22">
                  <c:v>4809.3113000000003</c:v>
                </c:pt>
                <c:pt idx="23">
                  <c:v>4764.8514999999998</c:v>
                </c:pt>
                <c:pt idx="24">
                  <c:v>4683.3824999999997</c:v>
                </c:pt>
                <c:pt idx="25">
                  <c:v>4622.1750000000002</c:v>
                </c:pt>
                <c:pt idx="26">
                  <c:v>4708.1233000000002</c:v>
                </c:pt>
                <c:pt idx="27">
                  <c:v>4655.1839</c:v>
                </c:pt>
                <c:pt idx="28">
                  <c:v>4714.4237000000003</c:v>
                </c:pt>
                <c:pt idx="29">
                  <c:v>4805.6863000000003</c:v>
                </c:pt>
                <c:pt idx="30">
                  <c:v>4749.2878000000001</c:v>
                </c:pt>
                <c:pt idx="31">
                  <c:v>4700.1097</c:v>
                </c:pt>
                <c:pt idx="32">
                  <c:v>4673.4322000000002</c:v>
                </c:pt>
                <c:pt idx="33">
                  <c:v>4677.2034000000003</c:v>
                </c:pt>
                <c:pt idx="34">
                  <c:v>4637.5938999999998</c:v>
                </c:pt>
                <c:pt idx="35">
                  <c:v>4584.0321999999996</c:v>
                </c:pt>
                <c:pt idx="36">
                  <c:v>4670.5825000000004</c:v>
                </c:pt>
                <c:pt idx="37">
                  <c:v>4648.0430999999999</c:v>
                </c:pt>
                <c:pt idx="38">
                  <c:v>4625.4926999999998</c:v>
                </c:pt>
                <c:pt idx="39">
                  <c:v>4632.9719999999998</c:v>
                </c:pt>
                <c:pt idx="40">
                  <c:v>4636.2981</c:v>
                </c:pt>
                <c:pt idx="41">
                  <c:v>4586.0147999999999</c:v>
                </c:pt>
                <c:pt idx="42">
                  <c:v>4602.683</c:v>
                </c:pt>
                <c:pt idx="43">
                  <c:v>4611.5312000000004</c:v>
                </c:pt>
                <c:pt idx="44">
                  <c:v>4528.5219999999999</c:v>
                </c:pt>
                <c:pt idx="45">
                  <c:v>4360.9831000000004</c:v>
                </c:pt>
                <c:pt idx="46">
                  <c:v>4243.8501999999999</c:v>
                </c:pt>
                <c:pt idx="47">
                  <c:v>4061.6905000000002</c:v>
                </c:pt>
              </c:numCache>
            </c:numRef>
          </c:val>
          <c:smooth val="0"/>
          <c:extLst>
            <c:ext xmlns:c16="http://schemas.microsoft.com/office/drawing/2014/chart" uri="{C3380CC4-5D6E-409C-BE32-E72D297353CC}">
              <c16:uniqueId val="{00000002-A64D-44E3-889B-DC46B6B44EF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1CC-48B6-BDE0-B0C6B885F7B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1CC-48B6-BDE0-B0C6B885F7B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31.851669999999999</c:v>
                </c:pt>
                <c:pt idx="1">
                  <c:v>33.794690000000003</c:v>
                </c:pt>
                <c:pt idx="2">
                  <c:v>35.636020000000002</c:v>
                </c:pt>
                <c:pt idx="3">
                  <c:v>36.359229999999997</c:v>
                </c:pt>
                <c:pt idx="4">
                  <c:v>38.549050000000001</c:v>
                </c:pt>
                <c:pt idx="5">
                  <c:v>39.490810000000003</c:v>
                </c:pt>
                <c:pt idx="6">
                  <c:v>37.797420000000002</c:v>
                </c:pt>
                <c:pt idx="7">
                  <c:v>39.962090000000003</c:v>
                </c:pt>
                <c:pt idx="8">
                  <c:v>40.136719999999997</c:v>
                </c:pt>
                <c:pt idx="9">
                  <c:v>39.269100000000002</c:v>
                </c:pt>
                <c:pt idx="10">
                  <c:v>37.923279999999998</c:v>
                </c:pt>
                <c:pt idx="11">
                  <c:v>39.226500000000001</c:v>
                </c:pt>
                <c:pt idx="12">
                  <c:v>38.633139999999997</c:v>
                </c:pt>
                <c:pt idx="13">
                  <c:v>36.975949999999997</c:v>
                </c:pt>
                <c:pt idx="14">
                  <c:v>33.946269999999998</c:v>
                </c:pt>
                <c:pt idx="15">
                  <c:v>33.335560000000001</c:v>
                </c:pt>
                <c:pt idx="16">
                  <c:v>25.311450000000001</c:v>
                </c:pt>
                <c:pt idx="17">
                  <c:v>24.81025</c:v>
                </c:pt>
                <c:pt idx="18">
                  <c:v>26.64828</c:v>
                </c:pt>
                <c:pt idx="19">
                  <c:v>27.285240000000002</c:v>
                </c:pt>
                <c:pt idx="20">
                  <c:v>27.357700000000001</c:v>
                </c:pt>
                <c:pt idx="21">
                  <c:v>25.994430000000001</c:v>
                </c:pt>
                <c:pt idx="22">
                  <c:v>24.607479999999999</c:v>
                </c:pt>
                <c:pt idx="23">
                  <c:v>26.393820000000002</c:v>
                </c:pt>
                <c:pt idx="24">
                  <c:v>26.993929999999999</c:v>
                </c:pt>
                <c:pt idx="25">
                  <c:v>27.41977</c:v>
                </c:pt>
                <c:pt idx="26">
                  <c:v>27.200980000000001</c:v>
                </c:pt>
                <c:pt idx="27">
                  <c:v>26.10941</c:v>
                </c:pt>
                <c:pt idx="28">
                  <c:v>26.208490000000001</c:v>
                </c:pt>
                <c:pt idx="29">
                  <c:v>26.115829999999999</c:v>
                </c:pt>
                <c:pt idx="30">
                  <c:v>26.145969999999998</c:v>
                </c:pt>
                <c:pt idx="31">
                  <c:v>25.697929999999999</c:v>
                </c:pt>
                <c:pt idx="32">
                  <c:v>25.98038</c:v>
                </c:pt>
                <c:pt idx="33">
                  <c:v>26.929189999999998</c:v>
                </c:pt>
                <c:pt idx="34">
                  <c:v>26.740259999999999</c:v>
                </c:pt>
                <c:pt idx="35">
                  <c:v>25.035170000000001</c:v>
                </c:pt>
                <c:pt idx="36">
                  <c:v>21.133150000000001</c:v>
                </c:pt>
                <c:pt idx="37">
                  <c:v>19.82658</c:v>
                </c:pt>
                <c:pt idx="38">
                  <c:v>18.163229999999999</c:v>
                </c:pt>
                <c:pt idx="39">
                  <c:v>18.25414</c:v>
                </c:pt>
                <c:pt idx="40">
                  <c:v>18.95383</c:v>
                </c:pt>
                <c:pt idx="41">
                  <c:v>21.212679999999999</c:v>
                </c:pt>
                <c:pt idx="42">
                  <c:v>25.10914</c:v>
                </c:pt>
                <c:pt idx="43">
                  <c:v>28.424959999999999</c:v>
                </c:pt>
                <c:pt idx="44">
                  <c:v>31.086870000000001</c:v>
                </c:pt>
                <c:pt idx="45">
                  <c:v>33.336869999999998</c:v>
                </c:pt>
                <c:pt idx="46">
                  <c:v>38.125779999999999</c:v>
                </c:pt>
                <c:pt idx="47">
                  <c:v>39.726849999999999</c:v>
                </c:pt>
              </c:numCache>
            </c:numRef>
          </c:val>
          <c:smooth val="0"/>
          <c:extLst>
            <c:ext xmlns:c16="http://schemas.microsoft.com/office/drawing/2014/chart" uri="{C3380CC4-5D6E-409C-BE32-E72D297353CC}">
              <c16:uniqueId val="{00000002-11CC-48B6-BDE0-B0C6B885F7B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12.153</c:v>
                </c:pt>
                <c:pt idx="1">
                  <c:v>12.349</c:v>
                </c:pt>
                <c:pt idx="2">
                  <c:v>13.111000000000001</c:v>
                </c:pt>
                <c:pt idx="3">
                  <c:v>12.832000000000001</c:v>
                </c:pt>
                <c:pt idx="4">
                  <c:v>12.797000000000001</c:v>
                </c:pt>
                <c:pt idx="5">
                  <c:v>12.613</c:v>
                </c:pt>
                <c:pt idx="6">
                  <c:v>12.141999999999999</c:v>
                </c:pt>
                <c:pt idx="7">
                  <c:v>13.119</c:v>
                </c:pt>
                <c:pt idx="8">
                  <c:v>12.83</c:v>
                </c:pt>
                <c:pt idx="9">
                  <c:v>12.625999999999999</c:v>
                </c:pt>
                <c:pt idx="10">
                  <c:v>11.705</c:v>
                </c:pt>
                <c:pt idx="11">
                  <c:v>10.273999999999999</c:v>
                </c:pt>
                <c:pt idx="12">
                  <c:v>10.048</c:v>
                </c:pt>
                <c:pt idx="13">
                  <c:v>10.057</c:v>
                </c:pt>
                <c:pt idx="14">
                  <c:v>10.958</c:v>
                </c:pt>
                <c:pt idx="15">
                  <c:v>11.491</c:v>
                </c:pt>
                <c:pt idx="16">
                  <c:v>12.132999999999999</c:v>
                </c:pt>
                <c:pt idx="17">
                  <c:v>12.608000000000001</c:v>
                </c:pt>
                <c:pt idx="18">
                  <c:v>13.01</c:v>
                </c:pt>
                <c:pt idx="19">
                  <c:v>12.983000000000001</c:v>
                </c:pt>
                <c:pt idx="20">
                  <c:v>13.129</c:v>
                </c:pt>
                <c:pt idx="21">
                  <c:v>13.068</c:v>
                </c:pt>
                <c:pt idx="22">
                  <c:v>12.487</c:v>
                </c:pt>
                <c:pt idx="23">
                  <c:v>11.503</c:v>
                </c:pt>
                <c:pt idx="24">
                  <c:v>11.46</c:v>
                </c:pt>
                <c:pt idx="25">
                  <c:v>12.492000000000001</c:v>
                </c:pt>
                <c:pt idx="26">
                  <c:v>12.714</c:v>
                </c:pt>
                <c:pt idx="27">
                  <c:v>13.102</c:v>
                </c:pt>
                <c:pt idx="28">
                  <c:v>13.131</c:v>
                </c:pt>
                <c:pt idx="29">
                  <c:v>12.664999999999999</c:v>
                </c:pt>
                <c:pt idx="30">
                  <c:v>12.766</c:v>
                </c:pt>
                <c:pt idx="31">
                  <c:v>12.817</c:v>
                </c:pt>
                <c:pt idx="32">
                  <c:v>12.670999999999999</c:v>
                </c:pt>
                <c:pt idx="33">
                  <c:v>12.420999999999999</c:v>
                </c:pt>
                <c:pt idx="34">
                  <c:v>11.289</c:v>
                </c:pt>
                <c:pt idx="35">
                  <c:v>9.8670000000000009</c:v>
                </c:pt>
                <c:pt idx="36">
                  <c:v>9.6010000000000009</c:v>
                </c:pt>
                <c:pt idx="37">
                  <c:v>9.6140000000000008</c:v>
                </c:pt>
                <c:pt idx="38">
                  <c:v>11.016</c:v>
                </c:pt>
                <c:pt idx="39">
                  <c:v>12.04</c:v>
                </c:pt>
                <c:pt idx="40">
                  <c:v>12.483000000000001</c:v>
                </c:pt>
                <c:pt idx="41">
                  <c:v>12.170999999999999</c:v>
                </c:pt>
                <c:pt idx="42">
                  <c:v>13.33</c:v>
                </c:pt>
                <c:pt idx="43">
                  <c:v>13.56</c:v>
                </c:pt>
                <c:pt idx="44">
                  <c:v>13.268000000000001</c:v>
                </c:pt>
                <c:pt idx="45">
                  <c:v>13.279</c:v>
                </c:pt>
                <c:pt idx="46">
                  <c:v>13.057</c:v>
                </c:pt>
                <c:pt idx="47">
                  <c:v>13.176</c:v>
                </c:pt>
              </c:numCache>
            </c:numRef>
          </c:val>
          <c:smooth val="0"/>
          <c:extLst>
            <c:ext xmlns:c16="http://schemas.microsoft.com/office/drawing/2014/chart" uri="{C3380CC4-5D6E-409C-BE32-E72D297353CC}">
              <c16:uniqueId val="{00000003-11CC-48B6-BDE0-B0C6B885F7B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1CC-48B6-BDE0-B0C6B885F7B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1CC-48B6-BDE0-B0C6B885F7B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1CC-48B6-BDE0-B0C6B885F7B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1CC-48B6-BDE0-B0C6B885F7B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1CC-48B6-BDE0-B0C6B885F7B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26.9876</c:v>
                </c:pt>
                <c:pt idx="1">
                  <c:v>26.779599999999999</c:v>
                </c:pt>
                <c:pt idx="2">
                  <c:v>26.4618</c:v>
                </c:pt>
                <c:pt idx="3">
                  <c:v>25.974499999999999</c:v>
                </c:pt>
                <c:pt idx="4">
                  <c:v>26.238700000000001</c:v>
                </c:pt>
                <c:pt idx="5">
                  <c:v>26.243200000000002</c:v>
                </c:pt>
                <c:pt idx="6">
                  <c:v>26.452400000000001</c:v>
                </c:pt>
                <c:pt idx="7">
                  <c:v>26.982800000000001</c:v>
                </c:pt>
                <c:pt idx="8">
                  <c:v>26.97</c:v>
                </c:pt>
                <c:pt idx="9">
                  <c:v>27.139500000000002</c:v>
                </c:pt>
                <c:pt idx="10">
                  <c:v>27.276499999999999</c:v>
                </c:pt>
                <c:pt idx="11">
                  <c:v>27.512599999999999</c:v>
                </c:pt>
                <c:pt idx="12">
                  <c:v>27.572900000000001</c:v>
                </c:pt>
                <c:pt idx="13">
                  <c:v>27.181799999999999</c:v>
                </c:pt>
                <c:pt idx="14">
                  <c:v>26.472000000000001</c:v>
                </c:pt>
                <c:pt idx="15">
                  <c:v>26.4421</c:v>
                </c:pt>
                <c:pt idx="16">
                  <c:v>26.5121</c:v>
                </c:pt>
                <c:pt idx="17">
                  <c:v>27.0976</c:v>
                </c:pt>
                <c:pt idx="18">
                  <c:v>27.633800000000001</c:v>
                </c:pt>
                <c:pt idx="19">
                  <c:v>27.512</c:v>
                </c:pt>
                <c:pt idx="20">
                  <c:v>26.984100000000002</c:v>
                </c:pt>
                <c:pt idx="21">
                  <c:v>28.008500000000002</c:v>
                </c:pt>
                <c:pt idx="22">
                  <c:v>26.520900000000001</c:v>
                </c:pt>
                <c:pt idx="23">
                  <c:v>25.156600000000001</c:v>
                </c:pt>
                <c:pt idx="24">
                  <c:v>25.0932</c:v>
                </c:pt>
                <c:pt idx="25">
                  <c:v>24.785299999999999</c:v>
                </c:pt>
                <c:pt idx="26">
                  <c:v>25.104099999999999</c:v>
                </c:pt>
                <c:pt idx="27">
                  <c:v>26.339400000000001</c:v>
                </c:pt>
                <c:pt idx="28">
                  <c:v>26.7331</c:v>
                </c:pt>
                <c:pt idx="29">
                  <c:v>26.401399999999999</c:v>
                </c:pt>
                <c:pt idx="30">
                  <c:v>26.671199999999999</c:v>
                </c:pt>
                <c:pt idx="31">
                  <c:v>26.849299999999999</c:v>
                </c:pt>
                <c:pt idx="32">
                  <c:v>26.7239</c:v>
                </c:pt>
                <c:pt idx="33">
                  <c:v>27.0962</c:v>
                </c:pt>
                <c:pt idx="34">
                  <c:v>27.1462</c:v>
                </c:pt>
                <c:pt idx="35">
                  <c:v>27.056000000000001</c:v>
                </c:pt>
                <c:pt idx="36">
                  <c:v>27.499199999999998</c:v>
                </c:pt>
                <c:pt idx="37">
                  <c:v>28.3597</c:v>
                </c:pt>
                <c:pt idx="38">
                  <c:v>29.033799999999999</c:v>
                </c:pt>
                <c:pt idx="39">
                  <c:v>29.470700000000001</c:v>
                </c:pt>
                <c:pt idx="40">
                  <c:v>29.190899999999999</c:v>
                </c:pt>
                <c:pt idx="41">
                  <c:v>29.049199999999999</c:v>
                </c:pt>
                <c:pt idx="42">
                  <c:v>28.676500000000001</c:v>
                </c:pt>
                <c:pt idx="43">
                  <c:v>27.874700000000001</c:v>
                </c:pt>
                <c:pt idx="44">
                  <c:v>27.740200000000002</c:v>
                </c:pt>
                <c:pt idx="45">
                  <c:v>26.900400000000001</c:v>
                </c:pt>
                <c:pt idx="46">
                  <c:v>26.7193</c:v>
                </c:pt>
                <c:pt idx="47">
                  <c:v>26.8325</c:v>
                </c:pt>
              </c:numCache>
            </c:numRef>
          </c:val>
          <c:smooth val="0"/>
          <c:extLst>
            <c:ext xmlns:c16="http://schemas.microsoft.com/office/drawing/2014/chart" uri="{C3380CC4-5D6E-409C-BE32-E72D297353CC}">
              <c16:uniqueId val="{00000009-11CC-48B6-BDE0-B0C6B885F7B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14.374499999999999</c:v>
                </c:pt>
                <c:pt idx="1">
                  <c:v>13.892099999999999</c:v>
                </c:pt>
                <c:pt idx="2">
                  <c:v>14.2502</c:v>
                </c:pt>
                <c:pt idx="3">
                  <c:v>14.183299999999999</c:v>
                </c:pt>
                <c:pt idx="4">
                  <c:v>14.0495</c:v>
                </c:pt>
                <c:pt idx="5">
                  <c:v>14.098800000000001</c:v>
                </c:pt>
                <c:pt idx="6">
                  <c:v>14.030799999999999</c:v>
                </c:pt>
                <c:pt idx="7">
                  <c:v>13.984500000000001</c:v>
                </c:pt>
                <c:pt idx="8">
                  <c:v>15.171900000000001</c:v>
                </c:pt>
                <c:pt idx="9">
                  <c:v>15.300599999999999</c:v>
                </c:pt>
                <c:pt idx="10">
                  <c:v>15.2278</c:v>
                </c:pt>
                <c:pt idx="11">
                  <c:v>14.7766</c:v>
                </c:pt>
                <c:pt idx="12">
                  <c:v>13.844900000000001</c:v>
                </c:pt>
                <c:pt idx="13">
                  <c:v>11.5467</c:v>
                </c:pt>
                <c:pt idx="14">
                  <c:v>10.714399999999999</c:v>
                </c:pt>
                <c:pt idx="15">
                  <c:v>10.5657</c:v>
                </c:pt>
                <c:pt idx="16">
                  <c:v>10.708600000000001</c:v>
                </c:pt>
                <c:pt idx="17">
                  <c:v>10.783799999999999</c:v>
                </c:pt>
                <c:pt idx="18">
                  <c:v>10.7881</c:v>
                </c:pt>
                <c:pt idx="19">
                  <c:v>10.671099999999999</c:v>
                </c:pt>
                <c:pt idx="20">
                  <c:v>10.529</c:v>
                </c:pt>
                <c:pt idx="21">
                  <c:v>10.381600000000001</c:v>
                </c:pt>
                <c:pt idx="22">
                  <c:v>10.5098</c:v>
                </c:pt>
                <c:pt idx="23">
                  <c:v>10.665900000000001</c:v>
                </c:pt>
                <c:pt idx="24">
                  <c:v>12.6379</c:v>
                </c:pt>
                <c:pt idx="25">
                  <c:v>13.6206</c:v>
                </c:pt>
                <c:pt idx="26">
                  <c:v>13.827</c:v>
                </c:pt>
                <c:pt idx="27">
                  <c:v>14.199400000000001</c:v>
                </c:pt>
                <c:pt idx="28">
                  <c:v>14.527100000000001</c:v>
                </c:pt>
                <c:pt idx="29">
                  <c:v>14.2773</c:v>
                </c:pt>
                <c:pt idx="30">
                  <c:v>13.8352</c:v>
                </c:pt>
                <c:pt idx="31">
                  <c:v>13.976900000000001</c:v>
                </c:pt>
                <c:pt idx="32">
                  <c:v>13.620200000000001</c:v>
                </c:pt>
                <c:pt idx="33">
                  <c:v>13.847200000000001</c:v>
                </c:pt>
                <c:pt idx="34">
                  <c:v>15.001300000000001</c:v>
                </c:pt>
                <c:pt idx="35">
                  <c:v>15.5739</c:v>
                </c:pt>
                <c:pt idx="36">
                  <c:v>15.307399999999999</c:v>
                </c:pt>
                <c:pt idx="37">
                  <c:v>14.766400000000001</c:v>
                </c:pt>
                <c:pt idx="38">
                  <c:v>13.032999999999999</c:v>
                </c:pt>
                <c:pt idx="39">
                  <c:v>11.5646</c:v>
                </c:pt>
                <c:pt idx="40">
                  <c:v>10.9445</c:v>
                </c:pt>
                <c:pt idx="41">
                  <c:v>10.7743</c:v>
                </c:pt>
                <c:pt idx="42">
                  <c:v>11.096500000000001</c:v>
                </c:pt>
                <c:pt idx="43">
                  <c:v>11.0467</c:v>
                </c:pt>
                <c:pt idx="44">
                  <c:v>10.900499999999999</c:v>
                </c:pt>
                <c:pt idx="45">
                  <c:v>10.9939</c:v>
                </c:pt>
                <c:pt idx="46">
                  <c:v>12.050800000000001</c:v>
                </c:pt>
                <c:pt idx="47">
                  <c:v>13.4709</c:v>
                </c:pt>
              </c:numCache>
            </c:numRef>
          </c:val>
          <c:smooth val="0"/>
          <c:extLst>
            <c:ext xmlns:c16="http://schemas.microsoft.com/office/drawing/2014/chart" uri="{C3380CC4-5D6E-409C-BE32-E72D297353CC}">
              <c16:uniqueId val="{0000000A-11CC-48B6-BDE0-B0C6B885F7B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c:v>
                </c:pt>
                <c:pt idx="1">
                  <c:v>12.86</c:v>
                </c:pt>
                <c:pt idx="2">
                  <c:v>11.86</c:v>
                </c:pt>
                <c:pt idx="3">
                  <c:v>11.94</c:v>
                </c:pt>
                <c:pt idx="4">
                  <c:v>13.23</c:v>
                </c:pt>
                <c:pt idx="5">
                  <c:v>13.33</c:v>
                </c:pt>
                <c:pt idx="6">
                  <c:v>12.94</c:v>
                </c:pt>
                <c:pt idx="7">
                  <c:v>12.89</c:v>
                </c:pt>
                <c:pt idx="8">
                  <c:v>12.74</c:v>
                </c:pt>
                <c:pt idx="9">
                  <c:v>12.84</c:v>
                </c:pt>
                <c:pt idx="10">
                  <c:v>12.83</c:v>
                </c:pt>
                <c:pt idx="11">
                  <c:v>12.87</c:v>
                </c:pt>
                <c:pt idx="12">
                  <c:v>12.89</c:v>
                </c:pt>
                <c:pt idx="13">
                  <c:v>12.7</c:v>
                </c:pt>
                <c:pt idx="14">
                  <c:v>12.79</c:v>
                </c:pt>
                <c:pt idx="15">
                  <c:v>12.69</c:v>
                </c:pt>
                <c:pt idx="16">
                  <c:v>12.69</c:v>
                </c:pt>
                <c:pt idx="17">
                  <c:v>13.13</c:v>
                </c:pt>
                <c:pt idx="18">
                  <c:v>13.29</c:v>
                </c:pt>
                <c:pt idx="19">
                  <c:v>13.38</c:v>
                </c:pt>
                <c:pt idx="20">
                  <c:v>13.28</c:v>
                </c:pt>
                <c:pt idx="21">
                  <c:v>13.25</c:v>
                </c:pt>
                <c:pt idx="22">
                  <c:v>13.25</c:v>
                </c:pt>
                <c:pt idx="23">
                  <c:v>12.82</c:v>
                </c:pt>
                <c:pt idx="24">
                  <c:v>11.83</c:v>
                </c:pt>
                <c:pt idx="25">
                  <c:v>10.06</c:v>
                </c:pt>
                <c:pt idx="26">
                  <c:v>10.61</c:v>
                </c:pt>
                <c:pt idx="27">
                  <c:v>11.91</c:v>
                </c:pt>
                <c:pt idx="28">
                  <c:v>12.42</c:v>
                </c:pt>
                <c:pt idx="29">
                  <c:v>13.13</c:v>
                </c:pt>
                <c:pt idx="30">
                  <c:v>12.99</c:v>
                </c:pt>
                <c:pt idx="31">
                  <c:v>13.33</c:v>
                </c:pt>
                <c:pt idx="32">
                  <c:v>11.77</c:v>
                </c:pt>
                <c:pt idx="33">
                  <c:v>11.13</c:v>
                </c:pt>
                <c:pt idx="34">
                  <c:v>13.23</c:v>
                </c:pt>
                <c:pt idx="35">
                  <c:v>13.55</c:v>
                </c:pt>
                <c:pt idx="36">
                  <c:v>13.12</c:v>
                </c:pt>
                <c:pt idx="37">
                  <c:v>12.88</c:v>
                </c:pt>
                <c:pt idx="38">
                  <c:v>13.45</c:v>
                </c:pt>
                <c:pt idx="39">
                  <c:v>13.35</c:v>
                </c:pt>
                <c:pt idx="40">
                  <c:v>13.47</c:v>
                </c:pt>
                <c:pt idx="41">
                  <c:v>13.44</c:v>
                </c:pt>
                <c:pt idx="42">
                  <c:v>13.63</c:v>
                </c:pt>
                <c:pt idx="43">
                  <c:v>13.62</c:v>
                </c:pt>
                <c:pt idx="44">
                  <c:v>13.58</c:v>
                </c:pt>
                <c:pt idx="45">
                  <c:v>13.58</c:v>
                </c:pt>
                <c:pt idx="46">
                  <c:v>13.57</c:v>
                </c:pt>
                <c:pt idx="47">
                  <c:v>13.7</c:v>
                </c:pt>
              </c:numCache>
            </c:numRef>
          </c:val>
          <c:smooth val="0"/>
          <c:extLst>
            <c:ext xmlns:c16="http://schemas.microsoft.com/office/drawing/2014/chart" uri="{C3380CC4-5D6E-409C-BE32-E72D297353CC}">
              <c16:uniqueId val="{0000000B-11CC-48B6-BDE0-B0C6B885F7B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33.298000000000002</c:v>
                </c:pt>
                <c:pt idx="1">
                  <c:v>33.442</c:v>
                </c:pt>
                <c:pt idx="2">
                  <c:v>33.43</c:v>
                </c:pt>
                <c:pt idx="3">
                  <c:v>31.844000000000001</c:v>
                </c:pt>
                <c:pt idx="4">
                  <c:v>31.856000000000002</c:v>
                </c:pt>
                <c:pt idx="5">
                  <c:v>31.754000000000001</c:v>
                </c:pt>
                <c:pt idx="6">
                  <c:v>31.957999999999998</c:v>
                </c:pt>
                <c:pt idx="7">
                  <c:v>32.002000000000002</c:v>
                </c:pt>
                <c:pt idx="8">
                  <c:v>32.097999999999999</c:v>
                </c:pt>
                <c:pt idx="9">
                  <c:v>31.648</c:v>
                </c:pt>
                <c:pt idx="10">
                  <c:v>32.515999999999998</c:v>
                </c:pt>
                <c:pt idx="11">
                  <c:v>34.103999999999999</c:v>
                </c:pt>
                <c:pt idx="12">
                  <c:v>33.357999999999997</c:v>
                </c:pt>
                <c:pt idx="13">
                  <c:v>32.624000000000002</c:v>
                </c:pt>
                <c:pt idx="14">
                  <c:v>32.578000000000003</c:v>
                </c:pt>
                <c:pt idx="15">
                  <c:v>31.853999999999999</c:v>
                </c:pt>
                <c:pt idx="16">
                  <c:v>31.946000000000002</c:v>
                </c:pt>
                <c:pt idx="17">
                  <c:v>32.286000000000001</c:v>
                </c:pt>
                <c:pt idx="18">
                  <c:v>32.564</c:v>
                </c:pt>
                <c:pt idx="19">
                  <c:v>32.043999999999997</c:v>
                </c:pt>
                <c:pt idx="20">
                  <c:v>30.768000000000001</c:v>
                </c:pt>
                <c:pt idx="21">
                  <c:v>30.9</c:v>
                </c:pt>
                <c:pt idx="22">
                  <c:v>32.137999999999998</c:v>
                </c:pt>
                <c:pt idx="23">
                  <c:v>33.316000000000003</c:v>
                </c:pt>
                <c:pt idx="24">
                  <c:v>33.537999999999997</c:v>
                </c:pt>
                <c:pt idx="25">
                  <c:v>32.911999999999999</c:v>
                </c:pt>
                <c:pt idx="26">
                  <c:v>33.247999999999998</c:v>
                </c:pt>
                <c:pt idx="27">
                  <c:v>33.212000000000003</c:v>
                </c:pt>
                <c:pt idx="28">
                  <c:v>33.405999999999999</c:v>
                </c:pt>
                <c:pt idx="29">
                  <c:v>33.072000000000003</c:v>
                </c:pt>
                <c:pt idx="30">
                  <c:v>32.776000000000003</c:v>
                </c:pt>
                <c:pt idx="31">
                  <c:v>32.366</c:v>
                </c:pt>
                <c:pt idx="32">
                  <c:v>33.411999999999999</c:v>
                </c:pt>
                <c:pt idx="33">
                  <c:v>33.932000000000002</c:v>
                </c:pt>
                <c:pt idx="34">
                  <c:v>33.74</c:v>
                </c:pt>
                <c:pt idx="35">
                  <c:v>34.601999999999997</c:v>
                </c:pt>
                <c:pt idx="36">
                  <c:v>35.281999999999996</c:v>
                </c:pt>
                <c:pt idx="37">
                  <c:v>35.765999999999998</c:v>
                </c:pt>
                <c:pt idx="38">
                  <c:v>35.225999999999999</c:v>
                </c:pt>
                <c:pt idx="39">
                  <c:v>34.142000000000003</c:v>
                </c:pt>
                <c:pt idx="40">
                  <c:v>32.518000000000001</c:v>
                </c:pt>
                <c:pt idx="41">
                  <c:v>34.682000000000002</c:v>
                </c:pt>
                <c:pt idx="42">
                  <c:v>34.884</c:v>
                </c:pt>
                <c:pt idx="43">
                  <c:v>34.468000000000004</c:v>
                </c:pt>
                <c:pt idx="44">
                  <c:v>34.186</c:v>
                </c:pt>
                <c:pt idx="45">
                  <c:v>34.25</c:v>
                </c:pt>
                <c:pt idx="46">
                  <c:v>33.667999999999999</c:v>
                </c:pt>
                <c:pt idx="47">
                  <c:v>33.19</c:v>
                </c:pt>
              </c:numCache>
            </c:numRef>
          </c:val>
          <c:smooth val="0"/>
          <c:extLst>
            <c:ext xmlns:c16="http://schemas.microsoft.com/office/drawing/2014/chart" uri="{C3380CC4-5D6E-409C-BE32-E72D297353CC}">
              <c16:uniqueId val="{0000000C-11CC-48B6-BDE0-B0C6B885F7B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1CC-48B6-BDE0-B0C6B885F7B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1CC-48B6-BDE0-B0C6B885F7B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51.893999999999998</c:v>
                </c:pt>
                <c:pt idx="1">
                  <c:v>51.923999999999999</c:v>
                </c:pt>
                <c:pt idx="2">
                  <c:v>52.298000000000002</c:v>
                </c:pt>
                <c:pt idx="3">
                  <c:v>51.718000000000004</c:v>
                </c:pt>
                <c:pt idx="4">
                  <c:v>51.054000000000002</c:v>
                </c:pt>
                <c:pt idx="5">
                  <c:v>51.732999999999997</c:v>
                </c:pt>
                <c:pt idx="6">
                  <c:v>51.289000000000001</c:v>
                </c:pt>
                <c:pt idx="7">
                  <c:v>51.502000000000002</c:v>
                </c:pt>
                <c:pt idx="8">
                  <c:v>51.531999999999996</c:v>
                </c:pt>
                <c:pt idx="9">
                  <c:v>52.170999999999999</c:v>
                </c:pt>
                <c:pt idx="10">
                  <c:v>51.872999999999998</c:v>
                </c:pt>
                <c:pt idx="11">
                  <c:v>51.491999999999997</c:v>
                </c:pt>
                <c:pt idx="12">
                  <c:v>50.741999999999997</c:v>
                </c:pt>
                <c:pt idx="13">
                  <c:v>51.006</c:v>
                </c:pt>
                <c:pt idx="14">
                  <c:v>51.006</c:v>
                </c:pt>
                <c:pt idx="15">
                  <c:v>50.375</c:v>
                </c:pt>
                <c:pt idx="16">
                  <c:v>50.94</c:v>
                </c:pt>
                <c:pt idx="17">
                  <c:v>50.906999999999996</c:v>
                </c:pt>
                <c:pt idx="18">
                  <c:v>50.716000000000001</c:v>
                </c:pt>
                <c:pt idx="19">
                  <c:v>50.866</c:v>
                </c:pt>
                <c:pt idx="20">
                  <c:v>51.305</c:v>
                </c:pt>
                <c:pt idx="21">
                  <c:v>51.524999999999999</c:v>
                </c:pt>
                <c:pt idx="22">
                  <c:v>51.284999999999997</c:v>
                </c:pt>
                <c:pt idx="23">
                  <c:v>51.195999999999998</c:v>
                </c:pt>
                <c:pt idx="24">
                  <c:v>51.39</c:v>
                </c:pt>
                <c:pt idx="25">
                  <c:v>51.423999999999999</c:v>
                </c:pt>
                <c:pt idx="26">
                  <c:v>51.061999999999998</c:v>
                </c:pt>
                <c:pt idx="27">
                  <c:v>51.155000000000001</c:v>
                </c:pt>
                <c:pt idx="28">
                  <c:v>51.075000000000003</c:v>
                </c:pt>
                <c:pt idx="29">
                  <c:v>50.972000000000001</c:v>
                </c:pt>
                <c:pt idx="30">
                  <c:v>50.783000000000001</c:v>
                </c:pt>
                <c:pt idx="31">
                  <c:v>51.192</c:v>
                </c:pt>
                <c:pt idx="32">
                  <c:v>51.210999999999999</c:v>
                </c:pt>
                <c:pt idx="33">
                  <c:v>49.819000000000003</c:v>
                </c:pt>
                <c:pt idx="34">
                  <c:v>50.265000000000001</c:v>
                </c:pt>
                <c:pt idx="35">
                  <c:v>51.280999999999999</c:v>
                </c:pt>
                <c:pt idx="36">
                  <c:v>50.82</c:v>
                </c:pt>
                <c:pt idx="37">
                  <c:v>50.746000000000002</c:v>
                </c:pt>
                <c:pt idx="38">
                  <c:v>50.808999999999997</c:v>
                </c:pt>
                <c:pt idx="39">
                  <c:v>50.954000000000001</c:v>
                </c:pt>
                <c:pt idx="40">
                  <c:v>51.008000000000003</c:v>
                </c:pt>
                <c:pt idx="41">
                  <c:v>51.204999999999998</c:v>
                </c:pt>
                <c:pt idx="42">
                  <c:v>51.003</c:v>
                </c:pt>
                <c:pt idx="43">
                  <c:v>50.902999999999999</c:v>
                </c:pt>
                <c:pt idx="44">
                  <c:v>50.805</c:v>
                </c:pt>
                <c:pt idx="45">
                  <c:v>50.488</c:v>
                </c:pt>
                <c:pt idx="46">
                  <c:v>51.447000000000003</c:v>
                </c:pt>
                <c:pt idx="47">
                  <c:v>50.497</c:v>
                </c:pt>
              </c:numCache>
            </c:numRef>
          </c:val>
          <c:smooth val="0"/>
          <c:extLst>
            <c:ext xmlns:c16="http://schemas.microsoft.com/office/drawing/2014/chart" uri="{C3380CC4-5D6E-409C-BE32-E72D297353CC}">
              <c16:uniqueId val="{0000000F-11CC-48B6-BDE0-B0C6B885F7B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1CC-48B6-BDE0-B0C6B885F7B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46.884</c:v>
                </c:pt>
                <c:pt idx="1">
                  <c:v>47.933399999999999</c:v>
                </c:pt>
                <c:pt idx="2">
                  <c:v>31.877300000000002</c:v>
                </c:pt>
                <c:pt idx="3">
                  <c:v>50.268099999999997</c:v>
                </c:pt>
                <c:pt idx="4">
                  <c:v>40.914999999999999</c:v>
                </c:pt>
                <c:pt idx="5">
                  <c:v>42.0364</c:v>
                </c:pt>
                <c:pt idx="6">
                  <c:v>44.468400000000003</c:v>
                </c:pt>
                <c:pt idx="7">
                  <c:v>33.322499999999998</c:v>
                </c:pt>
                <c:pt idx="8">
                  <c:v>42.170699999999997</c:v>
                </c:pt>
                <c:pt idx="9">
                  <c:v>50.386699999999998</c:v>
                </c:pt>
                <c:pt idx="10">
                  <c:v>42.658099999999997</c:v>
                </c:pt>
                <c:pt idx="11">
                  <c:v>44.9773</c:v>
                </c:pt>
                <c:pt idx="12">
                  <c:v>30.9923</c:v>
                </c:pt>
                <c:pt idx="13">
                  <c:v>33.283999999999999</c:v>
                </c:pt>
                <c:pt idx="14">
                  <c:v>46.417999999999999</c:v>
                </c:pt>
                <c:pt idx="15">
                  <c:v>43.363</c:v>
                </c:pt>
                <c:pt idx="16">
                  <c:v>22.475000000000001</c:v>
                </c:pt>
                <c:pt idx="17">
                  <c:v>42.338500000000003</c:v>
                </c:pt>
                <c:pt idx="18">
                  <c:v>48.459800000000001</c:v>
                </c:pt>
                <c:pt idx="19">
                  <c:v>41.953800000000001</c:v>
                </c:pt>
                <c:pt idx="20">
                  <c:v>19.938300000000002</c:v>
                </c:pt>
                <c:pt idx="21">
                  <c:v>43.741599999999998</c:v>
                </c:pt>
                <c:pt idx="22">
                  <c:v>43.385399999999997</c:v>
                </c:pt>
                <c:pt idx="23">
                  <c:v>19.6418</c:v>
                </c:pt>
                <c:pt idx="24">
                  <c:v>44.719499999999996</c:v>
                </c:pt>
                <c:pt idx="25">
                  <c:v>39.660400000000003</c:v>
                </c:pt>
                <c:pt idx="26">
                  <c:v>32.894500000000001</c:v>
                </c:pt>
                <c:pt idx="27">
                  <c:v>42.654600000000002</c:v>
                </c:pt>
                <c:pt idx="28">
                  <c:v>51.122300000000003</c:v>
                </c:pt>
                <c:pt idx="29">
                  <c:v>49.509500000000003</c:v>
                </c:pt>
                <c:pt idx="30">
                  <c:v>32.336300000000001</c:v>
                </c:pt>
                <c:pt idx="31">
                  <c:v>39.468600000000002</c:v>
                </c:pt>
                <c:pt idx="32">
                  <c:v>41.557299999999998</c:v>
                </c:pt>
                <c:pt idx="33">
                  <c:v>14.9657</c:v>
                </c:pt>
                <c:pt idx="34">
                  <c:v>9.0708000000000002</c:v>
                </c:pt>
                <c:pt idx="35">
                  <c:v>6.4490999999999996</c:v>
                </c:pt>
                <c:pt idx="36">
                  <c:v>6.3361999999999998</c:v>
                </c:pt>
                <c:pt idx="37">
                  <c:v>5.8316999999999997</c:v>
                </c:pt>
                <c:pt idx="38">
                  <c:v>5.3376000000000001</c:v>
                </c:pt>
                <c:pt idx="39">
                  <c:v>5.3219000000000003</c:v>
                </c:pt>
                <c:pt idx="40">
                  <c:v>5.2938999999999998</c:v>
                </c:pt>
                <c:pt idx="41">
                  <c:v>5.2794999999999996</c:v>
                </c:pt>
                <c:pt idx="42">
                  <c:v>4.7192999999999996</c:v>
                </c:pt>
                <c:pt idx="43">
                  <c:v>4.6574999999999998</c:v>
                </c:pt>
                <c:pt idx="44">
                  <c:v>4.6917999999999997</c:v>
                </c:pt>
                <c:pt idx="45">
                  <c:v>4.6746999999999996</c:v>
                </c:pt>
                <c:pt idx="46">
                  <c:v>4.6185999999999998</c:v>
                </c:pt>
                <c:pt idx="47">
                  <c:v>4.6924000000000001</c:v>
                </c:pt>
              </c:numCache>
            </c:numRef>
          </c:val>
          <c:smooth val="0"/>
          <c:extLst>
            <c:ext xmlns:c16="http://schemas.microsoft.com/office/drawing/2014/chart" uri="{C3380CC4-5D6E-409C-BE32-E72D297353CC}">
              <c16:uniqueId val="{00000011-11CC-48B6-BDE0-B0C6B885F7B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1CC-48B6-BDE0-B0C6B885F7B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8.8000000000000007</c:v>
                </c:pt>
                <c:pt idx="2">
                  <c:v>8.8000000000000007</c:v>
                </c:pt>
                <c:pt idx="3">
                  <c:v>8.9</c:v>
                </c:pt>
                <c:pt idx="4">
                  <c:v>8.6</c:v>
                </c:pt>
                <c:pt idx="5">
                  <c:v>8.3000000000000007</c:v>
                </c:pt>
                <c:pt idx="6">
                  <c:v>8.6999999999999993</c:v>
                </c:pt>
                <c:pt idx="7">
                  <c:v>8.6999999999999993</c:v>
                </c:pt>
                <c:pt idx="8">
                  <c:v>8.4</c:v>
                </c:pt>
                <c:pt idx="9">
                  <c:v>8.4</c:v>
                </c:pt>
                <c:pt idx="10">
                  <c:v>8.1</c:v>
                </c:pt>
                <c:pt idx="11">
                  <c:v>8.8000000000000007</c:v>
                </c:pt>
                <c:pt idx="12">
                  <c:v>8.5</c:v>
                </c:pt>
                <c:pt idx="13">
                  <c:v>8.4</c:v>
                </c:pt>
                <c:pt idx="14">
                  <c:v>8.3000000000000007</c:v>
                </c:pt>
                <c:pt idx="15">
                  <c:v>8.1999999999999993</c:v>
                </c:pt>
                <c:pt idx="16">
                  <c:v>9.1</c:v>
                </c:pt>
                <c:pt idx="17">
                  <c:v>9.4</c:v>
                </c:pt>
                <c:pt idx="18">
                  <c:v>9.6</c:v>
                </c:pt>
                <c:pt idx="19">
                  <c:v>9.9</c:v>
                </c:pt>
                <c:pt idx="20">
                  <c:v>9.8000000000000007</c:v>
                </c:pt>
                <c:pt idx="21">
                  <c:v>9.6999999999999993</c:v>
                </c:pt>
                <c:pt idx="22">
                  <c:v>9.6</c:v>
                </c:pt>
                <c:pt idx="23">
                  <c:v>9.5</c:v>
                </c:pt>
                <c:pt idx="24">
                  <c:v>9.3000000000000007</c:v>
                </c:pt>
                <c:pt idx="25">
                  <c:v>9.1999999999999993</c:v>
                </c:pt>
                <c:pt idx="26">
                  <c:v>9.1</c:v>
                </c:pt>
                <c:pt idx="27">
                  <c:v>9</c:v>
                </c:pt>
                <c:pt idx="28">
                  <c:v>9.4</c:v>
                </c:pt>
                <c:pt idx="29">
                  <c:v>9.6</c:v>
                </c:pt>
                <c:pt idx="30">
                  <c:v>9.1999999999999993</c:v>
                </c:pt>
                <c:pt idx="31">
                  <c:v>8.9</c:v>
                </c:pt>
                <c:pt idx="32">
                  <c:v>8.3000000000000007</c:v>
                </c:pt>
                <c:pt idx="33">
                  <c:v>7.8</c:v>
                </c:pt>
                <c:pt idx="34">
                  <c:v>8</c:v>
                </c:pt>
                <c:pt idx="35">
                  <c:v>8.4</c:v>
                </c:pt>
                <c:pt idx="36">
                  <c:v>9.1999999999999993</c:v>
                </c:pt>
                <c:pt idx="37">
                  <c:v>10.199999999999999</c:v>
                </c:pt>
                <c:pt idx="38">
                  <c:v>9.9</c:v>
                </c:pt>
                <c:pt idx="39">
                  <c:v>9.3000000000000007</c:v>
                </c:pt>
                <c:pt idx="40">
                  <c:v>9.5</c:v>
                </c:pt>
                <c:pt idx="41">
                  <c:v>9.6999999999999993</c:v>
                </c:pt>
                <c:pt idx="42">
                  <c:v>9.4</c:v>
                </c:pt>
                <c:pt idx="43">
                  <c:v>9</c:v>
                </c:pt>
                <c:pt idx="44">
                  <c:v>9</c:v>
                </c:pt>
                <c:pt idx="45">
                  <c:v>9</c:v>
                </c:pt>
                <c:pt idx="46">
                  <c:v>8.1</c:v>
                </c:pt>
                <c:pt idx="47">
                  <c:v>8.3000000000000007</c:v>
                </c:pt>
              </c:numCache>
            </c:numRef>
          </c:val>
          <c:smooth val="0"/>
          <c:extLst>
            <c:ext xmlns:c16="http://schemas.microsoft.com/office/drawing/2014/chart" uri="{C3380CC4-5D6E-409C-BE32-E72D297353CC}">
              <c16:uniqueId val="{00000013-11CC-48B6-BDE0-B0C6B885F7B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1CC-48B6-BDE0-B0C6B885F7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149.85285999999999</c:v>
                </c:pt>
                <c:pt idx="1">
                  <c:v>161.22247999999999</c:v>
                </c:pt>
                <c:pt idx="2">
                  <c:v>147.59318999999999</c:v>
                </c:pt>
                <c:pt idx="3">
                  <c:v>131.40222</c:v>
                </c:pt>
                <c:pt idx="4">
                  <c:v>91.450140000000005</c:v>
                </c:pt>
                <c:pt idx="5">
                  <c:v>123.988</c:v>
                </c:pt>
                <c:pt idx="6">
                  <c:v>160.63531</c:v>
                </c:pt>
                <c:pt idx="7">
                  <c:v>145.08078</c:v>
                </c:pt>
                <c:pt idx="8">
                  <c:v>146.98108999999999</c:v>
                </c:pt>
                <c:pt idx="9">
                  <c:v>124.23945999999999</c:v>
                </c:pt>
                <c:pt idx="10">
                  <c:v>95.291129999999995</c:v>
                </c:pt>
                <c:pt idx="11">
                  <c:v>125.60127</c:v>
                </c:pt>
                <c:pt idx="12">
                  <c:v>158.20759000000001</c:v>
                </c:pt>
                <c:pt idx="13">
                  <c:v>139.78039000000001</c:v>
                </c:pt>
                <c:pt idx="14">
                  <c:v>127.55105</c:v>
                </c:pt>
                <c:pt idx="15">
                  <c:v>104.84268</c:v>
                </c:pt>
                <c:pt idx="16">
                  <c:v>126.34036999999999</c:v>
                </c:pt>
                <c:pt idx="17">
                  <c:v>159.70656</c:v>
                </c:pt>
                <c:pt idx="18">
                  <c:v>130.49157</c:v>
                </c:pt>
                <c:pt idx="19">
                  <c:v>107.04876</c:v>
                </c:pt>
                <c:pt idx="20">
                  <c:v>122.32662000000001</c:v>
                </c:pt>
                <c:pt idx="21">
                  <c:v>157.7003</c:v>
                </c:pt>
                <c:pt idx="22">
                  <c:v>145.57474999999999</c:v>
                </c:pt>
                <c:pt idx="23">
                  <c:v>142.25829999999999</c:v>
                </c:pt>
                <c:pt idx="24">
                  <c:v>111.18355</c:v>
                </c:pt>
                <c:pt idx="25">
                  <c:v>87.259770000000003</c:v>
                </c:pt>
                <c:pt idx="26">
                  <c:v>126.58991</c:v>
                </c:pt>
                <c:pt idx="27">
                  <c:v>141.12569999999999</c:v>
                </c:pt>
                <c:pt idx="28">
                  <c:v>135.65483</c:v>
                </c:pt>
                <c:pt idx="29">
                  <c:v>77.302279999999996</c:v>
                </c:pt>
                <c:pt idx="30">
                  <c:v>107.42243000000001</c:v>
                </c:pt>
                <c:pt idx="31">
                  <c:v>69.347049999999996</c:v>
                </c:pt>
                <c:pt idx="32">
                  <c:v>35.223500000000001</c:v>
                </c:pt>
                <c:pt idx="33">
                  <c:v>33.174840000000003</c:v>
                </c:pt>
                <c:pt idx="34">
                  <c:v>34.3521</c:v>
                </c:pt>
                <c:pt idx="35">
                  <c:v>35.556240000000003</c:v>
                </c:pt>
                <c:pt idx="36">
                  <c:v>31.781770000000002</c:v>
                </c:pt>
                <c:pt idx="37">
                  <c:v>29.68798</c:v>
                </c:pt>
                <c:pt idx="38">
                  <c:v>29.171520000000001</c:v>
                </c:pt>
                <c:pt idx="39">
                  <c:v>32.784100000000002</c:v>
                </c:pt>
                <c:pt idx="40">
                  <c:v>33.945549999999997</c:v>
                </c:pt>
                <c:pt idx="41">
                  <c:v>33.623269999999998</c:v>
                </c:pt>
                <c:pt idx="42">
                  <c:v>34.788789999999999</c:v>
                </c:pt>
                <c:pt idx="43">
                  <c:v>35.308680000000003</c:v>
                </c:pt>
                <c:pt idx="44">
                  <c:v>45.252980000000001</c:v>
                </c:pt>
                <c:pt idx="45">
                  <c:v>45.535960000000003</c:v>
                </c:pt>
                <c:pt idx="46">
                  <c:v>46.214700000000001</c:v>
                </c:pt>
                <c:pt idx="47">
                  <c:v>101.20899</c:v>
                </c:pt>
              </c:numCache>
            </c:numRef>
          </c:val>
          <c:smooth val="0"/>
          <c:extLst>
            <c:ext xmlns:c16="http://schemas.microsoft.com/office/drawing/2014/chart" uri="{C3380CC4-5D6E-409C-BE32-E72D297353CC}">
              <c16:uniqueId val="{00000000-B0B9-4E4D-B8A3-739111E207D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0B9-4E4D-B8A3-739111E207D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9.7276900000000008</c:v>
                </c:pt>
                <c:pt idx="1">
                  <c:v>9.8246000000000002</c:v>
                </c:pt>
                <c:pt idx="2">
                  <c:v>10.23742</c:v>
                </c:pt>
                <c:pt idx="3">
                  <c:v>10.14884</c:v>
                </c:pt>
                <c:pt idx="4">
                  <c:v>9.7762799999999999</c:v>
                </c:pt>
                <c:pt idx="5">
                  <c:v>9.7252799999999997</c:v>
                </c:pt>
                <c:pt idx="6">
                  <c:v>10.25583</c:v>
                </c:pt>
                <c:pt idx="7">
                  <c:v>10.150840000000001</c:v>
                </c:pt>
                <c:pt idx="8">
                  <c:v>9.9296699999999998</c:v>
                </c:pt>
                <c:pt idx="9">
                  <c:v>9.5440900000000006</c:v>
                </c:pt>
                <c:pt idx="10">
                  <c:v>9.5856200000000005</c:v>
                </c:pt>
                <c:pt idx="11">
                  <c:v>9.5086999999999993</c:v>
                </c:pt>
                <c:pt idx="12">
                  <c:v>9.3873300000000004</c:v>
                </c:pt>
                <c:pt idx="13">
                  <c:v>9.0122099999999996</c:v>
                </c:pt>
                <c:pt idx="14">
                  <c:v>8.8889600000000009</c:v>
                </c:pt>
                <c:pt idx="15">
                  <c:v>9.4322700000000008</c:v>
                </c:pt>
                <c:pt idx="16">
                  <c:v>9.7553400000000003</c:v>
                </c:pt>
                <c:pt idx="17">
                  <c:v>9.8911300000000004</c:v>
                </c:pt>
                <c:pt idx="18">
                  <c:v>9.7830300000000001</c:v>
                </c:pt>
                <c:pt idx="19">
                  <c:v>9.8527400000000007</c:v>
                </c:pt>
                <c:pt idx="20">
                  <c:v>9.7704199999999997</c:v>
                </c:pt>
                <c:pt idx="21">
                  <c:v>9.1751199999999997</c:v>
                </c:pt>
                <c:pt idx="22">
                  <c:v>8.9187700000000003</c:v>
                </c:pt>
                <c:pt idx="23">
                  <c:v>9.1790699999999994</c:v>
                </c:pt>
                <c:pt idx="24">
                  <c:v>8.4461499999999994</c:v>
                </c:pt>
                <c:pt idx="25">
                  <c:v>8.4401499999999992</c:v>
                </c:pt>
                <c:pt idx="26">
                  <c:v>9.0516299999999994</c:v>
                </c:pt>
                <c:pt idx="27">
                  <c:v>8.9553999999999991</c:v>
                </c:pt>
                <c:pt idx="28">
                  <c:v>9.0102799999999998</c:v>
                </c:pt>
                <c:pt idx="29">
                  <c:v>9.6467200000000002</c:v>
                </c:pt>
                <c:pt idx="30">
                  <c:v>9.5657499999999995</c:v>
                </c:pt>
                <c:pt idx="31">
                  <c:v>9.7532499999999995</c:v>
                </c:pt>
                <c:pt idx="32">
                  <c:v>9.4980100000000007</c:v>
                </c:pt>
                <c:pt idx="33">
                  <c:v>9.2973400000000002</c:v>
                </c:pt>
                <c:pt idx="34">
                  <c:v>9.4327000000000005</c:v>
                </c:pt>
                <c:pt idx="35">
                  <c:v>9.4535499999999999</c:v>
                </c:pt>
                <c:pt idx="36">
                  <c:v>8.1578499999999998</c:v>
                </c:pt>
                <c:pt idx="37">
                  <c:v>7.7704500000000003</c:v>
                </c:pt>
                <c:pt idx="38">
                  <c:v>8.4395000000000007</c:v>
                </c:pt>
                <c:pt idx="39">
                  <c:v>9.6691000000000003</c:v>
                </c:pt>
                <c:pt idx="40">
                  <c:v>10.17942</c:v>
                </c:pt>
                <c:pt idx="41">
                  <c:v>10.1843</c:v>
                </c:pt>
                <c:pt idx="42">
                  <c:v>10.37093</c:v>
                </c:pt>
                <c:pt idx="43">
                  <c:v>10.192869999999999</c:v>
                </c:pt>
                <c:pt idx="44">
                  <c:v>10.300230000000001</c:v>
                </c:pt>
                <c:pt idx="45">
                  <c:v>10.164569999999999</c:v>
                </c:pt>
                <c:pt idx="46">
                  <c:v>9.9344199999999994</c:v>
                </c:pt>
                <c:pt idx="47">
                  <c:v>9.9440899999999992</c:v>
                </c:pt>
              </c:numCache>
            </c:numRef>
          </c:val>
          <c:smooth val="0"/>
          <c:extLst>
            <c:ext xmlns:c16="http://schemas.microsoft.com/office/drawing/2014/chart" uri="{C3380CC4-5D6E-409C-BE32-E72D297353CC}">
              <c16:uniqueId val="{00000002-B0B9-4E4D-B8A3-739111E207D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0B9-4E4D-B8A3-739111E207D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0B9-4E4D-B8A3-739111E207D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c:v>
                </c:pt>
                <c:pt idx="1">
                  <c:v>1.74</c:v>
                </c:pt>
                <c:pt idx="2">
                  <c:v>1.06</c:v>
                </c:pt>
                <c:pt idx="3">
                  <c:v>1.1499999999999999</c:v>
                </c:pt>
                <c:pt idx="4">
                  <c:v>1.85</c:v>
                </c:pt>
                <c:pt idx="5">
                  <c:v>1.41</c:v>
                </c:pt>
                <c:pt idx="6">
                  <c:v>1.04</c:v>
                </c:pt>
                <c:pt idx="7">
                  <c:v>0.92</c:v>
                </c:pt>
                <c:pt idx="8">
                  <c:v>7.0000000000000007E-2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1.51</c:v>
                </c:pt>
                <c:pt idx="35">
                  <c:v>4.5599999999999996</c:v>
                </c:pt>
                <c:pt idx="36">
                  <c:v>6.24</c:v>
                </c:pt>
                <c:pt idx="37">
                  <c:v>7.8</c:v>
                </c:pt>
                <c:pt idx="38">
                  <c:v>9.26</c:v>
                </c:pt>
                <c:pt idx="39">
                  <c:v>10.67</c:v>
                </c:pt>
                <c:pt idx="40">
                  <c:v>11.77</c:v>
                </c:pt>
                <c:pt idx="41">
                  <c:v>15.96</c:v>
                </c:pt>
                <c:pt idx="42">
                  <c:v>16.82</c:v>
                </c:pt>
                <c:pt idx="43">
                  <c:v>16.829999999999998</c:v>
                </c:pt>
                <c:pt idx="44">
                  <c:v>16.93</c:v>
                </c:pt>
                <c:pt idx="45">
                  <c:v>17.18</c:v>
                </c:pt>
                <c:pt idx="46">
                  <c:v>16.88</c:v>
                </c:pt>
                <c:pt idx="47">
                  <c:v>15.58</c:v>
                </c:pt>
              </c:numCache>
            </c:numRef>
          </c:val>
          <c:smooth val="0"/>
          <c:extLst>
            <c:ext xmlns:c16="http://schemas.microsoft.com/office/drawing/2014/chart" uri="{C3380CC4-5D6E-409C-BE32-E72D297353CC}">
              <c16:uniqueId val="{00000005-B0B9-4E4D-B8A3-739111E207D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0B9-4E4D-B8A3-739111E207D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0B9-4E4D-B8A3-739111E207D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0B9-4E4D-B8A3-739111E207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0B9-4E4D-B8A3-739111E207D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0B9-4E4D-B8A3-739111E207D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0B9-4E4D-B8A3-739111E207D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0B9-4E4D-B8A3-739111E207D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13.608000000000001</c:v>
                </c:pt>
                <c:pt idx="1">
                  <c:v>13.65</c:v>
                </c:pt>
                <c:pt idx="2">
                  <c:v>13.294</c:v>
                </c:pt>
                <c:pt idx="3">
                  <c:v>13.226000000000001</c:v>
                </c:pt>
                <c:pt idx="4">
                  <c:v>12.888</c:v>
                </c:pt>
                <c:pt idx="5">
                  <c:v>13.252000000000001</c:v>
                </c:pt>
                <c:pt idx="6">
                  <c:v>13.14</c:v>
                </c:pt>
                <c:pt idx="7">
                  <c:v>12.731999999999999</c:v>
                </c:pt>
                <c:pt idx="8">
                  <c:v>13.545</c:v>
                </c:pt>
                <c:pt idx="9">
                  <c:v>13.504</c:v>
                </c:pt>
                <c:pt idx="10">
                  <c:v>13.119</c:v>
                </c:pt>
                <c:pt idx="11">
                  <c:v>12.846</c:v>
                </c:pt>
                <c:pt idx="12">
                  <c:v>12.746</c:v>
                </c:pt>
                <c:pt idx="13">
                  <c:v>12.272</c:v>
                </c:pt>
                <c:pt idx="14">
                  <c:v>12.914</c:v>
                </c:pt>
                <c:pt idx="15">
                  <c:v>13.515000000000001</c:v>
                </c:pt>
                <c:pt idx="16">
                  <c:v>13.455</c:v>
                </c:pt>
                <c:pt idx="17">
                  <c:v>13.95</c:v>
                </c:pt>
                <c:pt idx="18">
                  <c:v>13.827999999999999</c:v>
                </c:pt>
                <c:pt idx="19">
                  <c:v>14.083</c:v>
                </c:pt>
                <c:pt idx="20">
                  <c:v>14.385</c:v>
                </c:pt>
                <c:pt idx="21">
                  <c:v>14.616</c:v>
                </c:pt>
                <c:pt idx="22">
                  <c:v>14.356</c:v>
                </c:pt>
                <c:pt idx="23">
                  <c:v>13.97</c:v>
                </c:pt>
                <c:pt idx="24">
                  <c:v>13.693</c:v>
                </c:pt>
                <c:pt idx="25">
                  <c:v>14.64</c:v>
                </c:pt>
                <c:pt idx="26">
                  <c:v>14.837999999999999</c:v>
                </c:pt>
                <c:pt idx="27">
                  <c:v>14.968</c:v>
                </c:pt>
                <c:pt idx="28">
                  <c:v>15.002000000000001</c:v>
                </c:pt>
                <c:pt idx="29">
                  <c:v>14.041</c:v>
                </c:pt>
                <c:pt idx="30">
                  <c:v>14.268000000000001</c:v>
                </c:pt>
                <c:pt idx="31">
                  <c:v>14.523</c:v>
                </c:pt>
                <c:pt idx="32">
                  <c:v>14.507999999999999</c:v>
                </c:pt>
                <c:pt idx="33">
                  <c:v>14.728</c:v>
                </c:pt>
                <c:pt idx="34">
                  <c:v>14.798</c:v>
                </c:pt>
                <c:pt idx="35">
                  <c:v>13.763999999999999</c:v>
                </c:pt>
                <c:pt idx="36">
                  <c:v>10.179</c:v>
                </c:pt>
                <c:pt idx="37">
                  <c:v>10.050000000000001</c:v>
                </c:pt>
                <c:pt idx="38">
                  <c:v>9.7490000000000006</c:v>
                </c:pt>
                <c:pt idx="39">
                  <c:v>9.8480000000000008</c:v>
                </c:pt>
                <c:pt idx="40">
                  <c:v>9.5909999999999993</c:v>
                </c:pt>
                <c:pt idx="41">
                  <c:v>13.680999999999999</c:v>
                </c:pt>
                <c:pt idx="42">
                  <c:v>14.034000000000001</c:v>
                </c:pt>
                <c:pt idx="43">
                  <c:v>14.56</c:v>
                </c:pt>
                <c:pt idx="44">
                  <c:v>13.922000000000001</c:v>
                </c:pt>
                <c:pt idx="45">
                  <c:v>13.458</c:v>
                </c:pt>
                <c:pt idx="46">
                  <c:v>13.429</c:v>
                </c:pt>
                <c:pt idx="47">
                  <c:v>13.676</c:v>
                </c:pt>
              </c:numCache>
            </c:numRef>
          </c:val>
          <c:smooth val="0"/>
          <c:extLst>
            <c:ext xmlns:c16="http://schemas.microsoft.com/office/drawing/2014/chart" uri="{C3380CC4-5D6E-409C-BE32-E72D297353CC}">
              <c16:uniqueId val="{0000000D-B0B9-4E4D-B8A3-739111E207D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0B9-4E4D-B8A3-739111E207D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49.300249999999998</c:v>
                </c:pt>
                <c:pt idx="1">
                  <c:v>48.492789999999999</c:v>
                </c:pt>
                <c:pt idx="2">
                  <c:v>48.743110000000001</c:v>
                </c:pt>
                <c:pt idx="3">
                  <c:v>50.161949999999997</c:v>
                </c:pt>
                <c:pt idx="4">
                  <c:v>48.043480000000002</c:v>
                </c:pt>
                <c:pt idx="5">
                  <c:v>49.211269999999999</c:v>
                </c:pt>
                <c:pt idx="6">
                  <c:v>48.893889999999999</c:v>
                </c:pt>
                <c:pt idx="7">
                  <c:v>49.073839999999997</c:v>
                </c:pt>
                <c:pt idx="8">
                  <c:v>49.324370000000002</c:v>
                </c:pt>
                <c:pt idx="9">
                  <c:v>48.767090000000003</c:v>
                </c:pt>
                <c:pt idx="10">
                  <c:v>46.450119999999998</c:v>
                </c:pt>
                <c:pt idx="11">
                  <c:v>48.879109999999997</c:v>
                </c:pt>
                <c:pt idx="12">
                  <c:v>48.395299999999999</c:v>
                </c:pt>
                <c:pt idx="13">
                  <c:v>44.334229999999998</c:v>
                </c:pt>
                <c:pt idx="14">
                  <c:v>45.575479999999999</c:v>
                </c:pt>
                <c:pt idx="15">
                  <c:v>47.380920000000003</c:v>
                </c:pt>
                <c:pt idx="16">
                  <c:v>49.806789999999999</c:v>
                </c:pt>
                <c:pt idx="17">
                  <c:v>49.340449999999997</c:v>
                </c:pt>
                <c:pt idx="18">
                  <c:v>50.011539999999997</c:v>
                </c:pt>
                <c:pt idx="19">
                  <c:v>49.576419999999999</c:v>
                </c:pt>
                <c:pt idx="20">
                  <c:v>50.266060000000003</c:v>
                </c:pt>
                <c:pt idx="21">
                  <c:v>47.697380000000003</c:v>
                </c:pt>
                <c:pt idx="22">
                  <c:v>48.759459999999997</c:v>
                </c:pt>
                <c:pt idx="23">
                  <c:v>48.835180000000001</c:v>
                </c:pt>
                <c:pt idx="24">
                  <c:v>48.578339999999997</c:v>
                </c:pt>
                <c:pt idx="25">
                  <c:v>48.029510000000002</c:v>
                </c:pt>
                <c:pt idx="26">
                  <c:v>46.899679999999996</c:v>
                </c:pt>
                <c:pt idx="27">
                  <c:v>46.597589999999997</c:v>
                </c:pt>
                <c:pt idx="28">
                  <c:v>46.583860000000001</c:v>
                </c:pt>
                <c:pt idx="29">
                  <c:v>45.007919999999999</c:v>
                </c:pt>
                <c:pt idx="30">
                  <c:v>44.150039999999997</c:v>
                </c:pt>
                <c:pt idx="31">
                  <c:v>44.710990000000002</c:v>
                </c:pt>
                <c:pt idx="32">
                  <c:v>44.157490000000003</c:v>
                </c:pt>
                <c:pt idx="33">
                  <c:v>45.050359999999998</c:v>
                </c:pt>
                <c:pt idx="34">
                  <c:v>48.130429999999997</c:v>
                </c:pt>
                <c:pt idx="35">
                  <c:v>49.118450000000003</c:v>
                </c:pt>
                <c:pt idx="36">
                  <c:v>49.532539999999997</c:v>
                </c:pt>
                <c:pt idx="37">
                  <c:v>46.015140000000002</c:v>
                </c:pt>
                <c:pt idx="38">
                  <c:v>48.609589999999997</c:v>
                </c:pt>
                <c:pt idx="39">
                  <c:v>49.718170000000001</c:v>
                </c:pt>
                <c:pt idx="40">
                  <c:v>49.642229999999998</c:v>
                </c:pt>
                <c:pt idx="41">
                  <c:v>49.025320000000001</c:v>
                </c:pt>
                <c:pt idx="42">
                  <c:v>48.082230000000003</c:v>
                </c:pt>
                <c:pt idx="43">
                  <c:v>47.698300000000003</c:v>
                </c:pt>
                <c:pt idx="44">
                  <c:v>46.832230000000003</c:v>
                </c:pt>
                <c:pt idx="45">
                  <c:v>46.546039999999998</c:v>
                </c:pt>
                <c:pt idx="46">
                  <c:v>49.601109999999998</c:v>
                </c:pt>
                <c:pt idx="47">
                  <c:v>49.287230000000001</c:v>
                </c:pt>
              </c:numCache>
            </c:numRef>
          </c:val>
          <c:smooth val="0"/>
          <c:extLst>
            <c:ext xmlns:c16="http://schemas.microsoft.com/office/drawing/2014/chart" uri="{C3380CC4-5D6E-409C-BE32-E72D297353CC}">
              <c16:uniqueId val="{0000000F-B0B9-4E4D-B8A3-739111E207D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113.94792</c:v>
                </c:pt>
                <c:pt idx="1">
                  <c:v>114.03095999999999</c:v>
                </c:pt>
                <c:pt idx="2">
                  <c:v>112.50248000000001</c:v>
                </c:pt>
                <c:pt idx="3">
                  <c:v>112.82708</c:v>
                </c:pt>
                <c:pt idx="4">
                  <c:v>112.35539</c:v>
                </c:pt>
                <c:pt idx="5">
                  <c:v>112.98984</c:v>
                </c:pt>
                <c:pt idx="6">
                  <c:v>113.4307</c:v>
                </c:pt>
                <c:pt idx="7">
                  <c:v>113.33369999999999</c:v>
                </c:pt>
                <c:pt idx="8">
                  <c:v>114.24466</c:v>
                </c:pt>
                <c:pt idx="9">
                  <c:v>115.94410999999999</c:v>
                </c:pt>
                <c:pt idx="10">
                  <c:v>113.72956000000001</c:v>
                </c:pt>
                <c:pt idx="11">
                  <c:v>114.84634</c:v>
                </c:pt>
                <c:pt idx="12">
                  <c:v>109.83252</c:v>
                </c:pt>
                <c:pt idx="13">
                  <c:v>110.42897000000001</c:v>
                </c:pt>
                <c:pt idx="14">
                  <c:v>111.12774</c:v>
                </c:pt>
                <c:pt idx="15">
                  <c:v>112.58083999999999</c:v>
                </c:pt>
                <c:pt idx="16">
                  <c:v>114.83417</c:v>
                </c:pt>
                <c:pt idx="17">
                  <c:v>115.87495</c:v>
                </c:pt>
                <c:pt idx="18">
                  <c:v>115.51935</c:v>
                </c:pt>
                <c:pt idx="19">
                  <c:v>116.08189</c:v>
                </c:pt>
                <c:pt idx="20">
                  <c:v>113.80089</c:v>
                </c:pt>
                <c:pt idx="21">
                  <c:v>114.43913999999999</c:v>
                </c:pt>
                <c:pt idx="22">
                  <c:v>116.35874</c:v>
                </c:pt>
                <c:pt idx="23">
                  <c:v>113.58919</c:v>
                </c:pt>
                <c:pt idx="24">
                  <c:v>114.36359</c:v>
                </c:pt>
                <c:pt idx="25">
                  <c:v>114.42617</c:v>
                </c:pt>
                <c:pt idx="26">
                  <c:v>113.12522</c:v>
                </c:pt>
                <c:pt idx="27">
                  <c:v>112.53839000000001</c:v>
                </c:pt>
                <c:pt idx="28">
                  <c:v>112.26169</c:v>
                </c:pt>
                <c:pt idx="29">
                  <c:v>113.07931000000001</c:v>
                </c:pt>
                <c:pt idx="30">
                  <c:v>113.86357</c:v>
                </c:pt>
                <c:pt idx="31">
                  <c:v>112.53605</c:v>
                </c:pt>
                <c:pt idx="32">
                  <c:v>111.58953</c:v>
                </c:pt>
                <c:pt idx="33">
                  <c:v>113.19318</c:v>
                </c:pt>
                <c:pt idx="34">
                  <c:v>113.77678</c:v>
                </c:pt>
                <c:pt idx="35">
                  <c:v>114.51897</c:v>
                </c:pt>
                <c:pt idx="36">
                  <c:v>111.34826</c:v>
                </c:pt>
                <c:pt idx="37">
                  <c:v>110.92076</c:v>
                </c:pt>
                <c:pt idx="38">
                  <c:v>110.59838000000001</c:v>
                </c:pt>
                <c:pt idx="39">
                  <c:v>111.80766</c:v>
                </c:pt>
                <c:pt idx="40">
                  <c:v>112.91351</c:v>
                </c:pt>
                <c:pt idx="41">
                  <c:v>113.63149</c:v>
                </c:pt>
                <c:pt idx="42">
                  <c:v>113.47574</c:v>
                </c:pt>
                <c:pt idx="43">
                  <c:v>113.66934000000001</c:v>
                </c:pt>
                <c:pt idx="44">
                  <c:v>113.61102</c:v>
                </c:pt>
                <c:pt idx="45">
                  <c:v>114.31173</c:v>
                </c:pt>
                <c:pt idx="46">
                  <c:v>113.12829000000001</c:v>
                </c:pt>
                <c:pt idx="47">
                  <c:v>112.66898</c:v>
                </c:pt>
              </c:numCache>
            </c:numRef>
          </c:val>
          <c:smooth val="0"/>
          <c:extLst>
            <c:ext xmlns:c16="http://schemas.microsoft.com/office/drawing/2014/chart" uri="{C3380CC4-5D6E-409C-BE32-E72D297353CC}">
              <c16:uniqueId val="{00000010-B0B9-4E4D-B8A3-739111E207D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27.3184</c:v>
                </c:pt>
                <c:pt idx="1">
                  <c:v>26.349799999999998</c:v>
                </c:pt>
                <c:pt idx="2">
                  <c:v>27.290800000000001</c:v>
                </c:pt>
                <c:pt idx="3">
                  <c:v>27.660299999999999</c:v>
                </c:pt>
                <c:pt idx="4">
                  <c:v>27.5685</c:v>
                </c:pt>
                <c:pt idx="5">
                  <c:v>27.3825</c:v>
                </c:pt>
                <c:pt idx="6">
                  <c:v>28.052099999999999</c:v>
                </c:pt>
                <c:pt idx="7">
                  <c:v>28.764600000000002</c:v>
                </c:pt>
                <c:pt idx="8">
                  <c:v>27.455200000000001</c:v>
                </c:pt>
                <c:pt idx="9">
                  <c:v>27.552700000000002</c:v>
                </c:pt>
                <c:pt idx="10">
                  <c:v>26.943899999999999</c:v>
                </c:pt>
                <c:pt idx="11">
                  <c:v>24.275700000000001</c:v>
                </c:pt>
                <c:pt idx="12">
                  <c:v>23.288</c:v>
                </c:pt>
                <c:pt idx="13">
                  <c:v>24.0108</c:v>
                </c:pt>
                <c:pt idx="14">
                  <c:v>26.580300000000001</c:v>
                </c:pt>
                <c:pt idx="15">
                  <c:v>27.862500000000001</c:v>
                </c:pt>
                <c:pt idx="16">
                  <c:v>27.8809</c:v>
                </c:pt>
                <c:pt idx="17">
                  <c:v>27.607199999999999</c:v>
                </c:pt>
                <c:pt idx="18">
                  <c:v>27.859000000000002</c:v>
                </c:pt>
                <c:pt idx="19">
                  <c:v>28.542999999999999</c:v>
                </c:pt>
                <c:pt idx="20">
                  <c:v>28.414300000000001</c:v>
                </c:pt>
                <c:pt idx="21">
                  <c:v>27.9238</c:v>
                </c:pt>
                <c:pt idx="22">
                  <c:v>27.051100000000002</c:v>
                </c:pt>
                <c:pt idx="23">
                  <c:v>26.542999999999999</c:v>
                </c:pt>
                <c:pt idx="24">
                  <c:v>25.626799999999999</c:v>
                </c:pt>
                <c:pt idx="25">
                  <c:v>25.6203</c:v>
                </c:pt>
                <c:pt idx="26">
                  <c:v>25.722799999999999</c:v>
                </c:pt>
                <c:pt idx="27">
                  <c:v>25.789200000000001</c:v>
                </c:pt>
                <c:pt idx="28">
                  <c:v>26.497499999999999</c:v>
                </c:pt>
                <c:pt idx="29">
                  <c:v>25.564699999999998</c:v>
                </c:pt>
                <c:pt idx="30">
                  <c:v>26.0318</c:v>
                </c:pt>
                <c:pt idx="31">
                  <c:v>26.5168</c:v>
                </c:pt>
                <c:pt idx="32">
                  <c:v>26.918700000000001</c:v>
                </c:pt>
                <c:pt idx="33">
                  <c:v>27.0975</c:v>
                </c:pt>
                <c:pt idx="34">
                  <c:v>26.783100000000001</c:v>
                </c:pt>
                <c:pt idx="35">
                  <c:v>24.359100000000002</c:v>
                </c:pt>
                <c:pt idx="36">
                  <c:v>22.298200000000001</c:v>
                </c:pt>
                <c:pt idx="37">
                  <c:v>22.5425</c:v>
                </c:pt>
                <c:pt idx="38">
                  <c:v>22.5076</c:v>
                </c:pt>
                <c:pt idx="39">
                  <c:v>23.136399999999998</c:v>
                </c:pt>
                <c:pt idx="40">
                  <c:v>23.568300000000001</c:v>
                </c:pt>
                <c:pt idx="41">
                  <c:v>23.684999999999999</c:v>
                </c:pt>
                <c:pt idx="42">
                  <c:v>26.8001</c:v>
                </c:pt>
                <c:pt idx="43">
                  <c:v>26.506</c:v>
                </c:pt>
                <c:pt idx="44">
                  <c:v>26.5535</c:v>
                </c:pt>
                <c:pt idx="45">
                  <c:v>27.273599999999998</c:v>
                </c:pt>
                <c:pt idx="46">
                  <c:v>27.696899999999999</c:v>
                </c:pt>
                <c:pt idx="47">
                  <c:v>28.151599999999998</c:v>
                </c:pt>
              </c:numCache>
            </c:numRef>
          </c:val>
          <c:smooth val="0"/>
          <c:extLst>
            <c:ext xmlns:c16="http://schemas.microsoft.com/office/drawing/2014/chart" uri="{C3380CC4-5D6E-409C-BE32-E72D297353CC}">
              <c16:uniqueId val="{00000011-B0B9-4E4D-B8A3-739111E207D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0B9-4E4D-B8A3-739111E207D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168.56</c:v>
                </c:pt>
                <c:pt idx="1">
                  <c:v>168.31</c:v>
                </c:pt>
                <c:pt idx="2">
                  <c:v>169.41</c:v>
                </c:pt>
                <c:pt idx="3">
                  <c:v>167.82</c:v>
                </c:pt>
                <c:pt idx="4">
                  <c:v>168.84</c:v>
                </c:pt>
                <c:pt idx="5">
                  <c:v>170.56</c:v>
                </c:pt>
                <c:pt idx="6">
                  <c:v>168.94</c:v>
                </c:pt>
                <c:pt idx="7">
                  <c:v>168.85</c:v>
                </c:pt>
                <c:pt idx="8">
                  <c:v>169.03</c:v>
                </c:pt>
                <c:pt idx="9">
                  <c:v>168.65</c:v>
                </c:pt>
                <c:pt idx="10">
                  <c:v>168.51</c:v>
                </c:pt>
                <c:pt idx="11">
                  <c:v>168.29</c:v>
                </c:pt>
                <c:pt idx="12">
                  <c:v>168.68</c:v>
                </c:pt>
                <c:pt idx="13">
                  <c:v>165.09</c:v>
                </c:pt>
                <c:pt idx="14">
                  <c:v>165.03</c:v>
                </c:pt>
                <c:pt idx="15">
                  <c:v>164.89</c:v>
                </c:pt>
                <c:pt idx="16">
                  <c:v>170.79</c:v>
                </c:pt>
                <c:pt idx="17">
                  <c:v>169.14</c:v>
                </c:pt>
                <c:pt idx="18">
                  <c:v>170.11</c:v>
                </c:pt>
                <c:pt idx="19">
                  <c:v>169.6</c:v>
                </c:pt>
                <c:pt idx="20">
                  <c:v>169.72</c:v>
                </c:pt>
                <c:pt idx="21">
                  <c:v>166.43</c:v>
                </c:pt>
                <c:pt idx="22">
                  <c:v>165.38</c:v>
                </c:pt>
                <c:pt idx="23">
                  <c:v>163.86</c:v>
                </c:pt>
                <c:pt idx="24">
                  <c:v>162.91999999999999</c:v>
                </c:pt>
                <c:pt idx="25">
                  <c:v>168.62</c:v>
                </c:pt>
                <c:pt idx="26">
                  <c:v>170</c:v>
                </c:pt>
                <c:pt idx="27">
                  <c:v>172.52</c:v>
                </c:pt>
                <c:pt idx="28">
                  <c:v>169.56</c:v>
                </c:pt>
                <c:pt idx="29">
                  <c:v>169.37</c:v>
                </c:pt>
                <c:pt idx="30">
                  <c:v>171.74</c:v>
                </c:pt>
                <c:pt idx="31">
                  <c:v>169.56</c:v>
                </c:pt>
                <c:pt idx="32">
                  <c:v>168.95</c:v>
                </c:pt>
                <c:pt idx="33">
                  <c:v>169.58</c:v>
                </c:pt>
                <c:pt idx="34">
                  <c:v>168.56</c:v>
                </c:pt>
                <c:pt idx="35">
                  <c:v>169.89</c:v>
                </c:pt>
                <c:pt idx="36">
                  <c:v>167.68</c:v>
                </c:pt>
                <c:pt idx="37">
                  <c:v>165.95</c:v>
                </c:pt>
                <c:pt idx="38">
                  <c:v>164.41</c:v>
                </c:pt>
                <c:pt idx="39">
                  <c:v>163.25</c:v>
                </c:pt>
                <c:pt idx="40">
                  <c:v>167.23</c:v>
                </c:pt>
                <c:pt idx="41">
                  <c:v>171.52</c:v>
                </c:pt>
                <c:pt idx="42">
                  <c:v>169.04</c:v>
                </c:pt>
                <c:pt idx="43">
                  <c:v>168.64</c:v>
                </c:pt>
                <c:pt idx="44">
                  <c:v>170.6</c:v>
                </c:pt>
                <c:pt idx="45">
                  <c:v>169.69</c:v>
                </c:pt>
                <c:pt idx="46">
                  <c:v>170.96</c:v>
                </c:pt>
                <c:pt idx="47">
                  <c:v>171.52</c:v>
                </c:pt>
              </c:numCache>
            </c:numRef>
          </c:val>
          <c:smooth val="0"/>
          <c:extLst>
            <c:ext xmlns:c16="http://schemas.microsoft.com/office/drawing/2014/chart" uri="{C3380CC4-5D6E-409C-BE32-E72D297353CC}">
              <c16:uniqueId val="{00000013-B0B9-4E4D-B8A3-739111E207D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0B9-4E4D-B8A3-739111E207D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35.656820000000003</c:v>
                </c:pt>
                <c:pt idx="1">
                  <c:v>36.075330000000001</c:v>
                </c:pt>
                <c:pt idx="2">
                  <c:v>36.07696</c:v>
                </c:pt>
                <c:pt idx="3">
                  <c:v>36.979410000000001</c:v>
                </c:pt>
                <c:pt idx="4">
                  <c:v>37.053699999999999</c:v>
                </c:pt>
                <c:pt idx="5">
                  <c:v>36.352960000000003</c:v>
                </c:pt>
                <c:pt idx="6">
                  <c:v>35.592210000000001</c:v>
                </c:pt>
                <c:pt idx="7">
                  <c:v>36.181269999999998</c:v>
                </c:pt>
                <c:pt idx="8">
                  <c:v>36.196060000000003</c:v>
                </c:pt>
                <c:pt idx="9">
                  <c:v>34.731679999999997</c:v>
                </c:pt>
                <c:pt idx="10">
                  <c:v>33.464979999999997</c:v>
                </c:pt>
                <c:pt idx="11">
                  <c:v>32.816090000000003</c:v>
                </c:pt>
                <c:pt idx="12">
                  <c:v>32.611530000000002</c:v>
                </c:pt>
                <c:pt idx="13">
                  <c:v>30.963149999999999</c:v>
                </c:pt>
                <c:pt idx="14">
                  <c:v>30.77739</c:v>
                </c:pt>
                <c:pt idx="15">
                  <c:v>31.040140000000001</c:v>
                </c:pt>
                <c:pt idx="16">
                  <c:v>31.58567</c:v>
                </c:pt>
                <c:pt idx="17">
                  <c:v>34.071300000000001</c:v>
                </c:pt>
                <c:pt idx="18">
                  <c:v>35.527670000000001</c:v>
                </c:pt>
                <c:pt idx="19">
                  <c:v>35.88664</c:v>
                </c:pt>
                <c:pt idx="20">
                  <c:v>36.470930000000003</c:v>
                </c:pt>
                <c:pt idx="21">
                  <c:v>36.045499999999997</c:v>
                </c:pt>
                <c:pt idx="22">
                  <c:v>35.298879999999997</c:v>
                </c:pt>
                <c:pt idx="23">
                  <c:v>35.902500000000003</c:v>
                </c:pt>
                <c:pt idx="24">
                  <c:v>36.568129999999996</c:v>
                </c:pt>
                <c:pt idx="25">
                  <c:v>35.441690000000001</c:v>
                </c:pt>
                <c:pt idx="26">
                  <c:v>35.06438</c:v>
                </c:pt>
                <c:pt idx="27">
                  <c:v>34.865029999999997</c:v>
                </c:pt>
                <c:pt idx="28">
                  <c:v>34.788089999999997</c:v>
                </c:pt>
                <c:pt idx="29">
                  <c:v>35.012300000000003</c:v>
                </c:pt>
                <c:pt idx="30">
                  <c:v>35.660939999999997</c:v>
                </c:pt>
                <c:pt idx="31">
                  <c:v>35.464489999999998</c:v>
                </c:pt>
                <c:pt idx="32">
                  <c:v>34.461129999999997</c:v>
                </c:pt>
                <c:pt idx="33">
                  <c:v>34.749749999999999</c:v>
                </c:pt>
                <c:pt idx="34">
                  <c:v>34.072620000000001</c:v>
                </c:pt>
                <c:pt idx="35">
                  <c:v>33.28886</c:v>
                </c:pt>
                <c:pt idx="36">
                  <c:v>32.740499999999997</c:v>
                </c:pt>
                <c:pt idx="37">
                  <c:v>28.024149999999999</c:v>
                </c:pt>
                <c:pt idx="38">
                  <c:v>27.99971</c:v>
                </c:pt>
                <c:pt idx="39">
                  <c:v>29.310289999999998</c:v>
                </c:pt>
                <c:pt idx="40">
                  <c:v>32.227249999999998</c:v>
                </c:pt>
                <c:pt idx="41">
                  <c:v>33.777119999999996</c:v>
                </c:pt>
                <c:pt idx="42">
                  <c:v>34.784469999999999</c:v>
                </c:pt>
                <c:pt idx="43">
                  <c:v>35.773040000000002</c:v>
                </c:pt>
                <c:pt idx="44">
                  <c:v>35.407850000000003</c:v>
                </c:pt>
                <c:pt idx="45">
                  <c:v>36.227179999999997</c:v>
                </c:pt>
                <c:pt idx="46">
                  <c:v>35.55536</c:v>
                </c:pt>
                <c:pt idx="47">
                  <c:v>36.215299999999999</c:v>
                </c:pt>
              </c:numCache>
            </c:numRef>
          </c:val>
          <c:smooth val="0"/>
          <c:extLst>
            <c:ext xmlns:c16="http://schemas.microsoft.com/office/drawing/2014/chart" uri="{C3380CC4-5D6E-409C-BE32-E72D297353CC}">
              <c16:uniqueId val="{00000015-B0B9-4E4D-B8A3-739111E207D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36.31</c:v>
                </c:pt>
                <c:pt idx="1">
                  <c:v>35.369999999999997</c:v>
                </c:pt>
                <c:pt idx="2">
                  <c:v>36.090000000000003</c:v>
                </c:pt>
                <c:pt idx="3">
                  <c:v>34.659999999999997</c:v>
                </c:pt>
                <c:pt idx="4">
                  <c:v>34.94</c:v>
                </c:pt>
                <c:pt idx="5">
                  <c:v>34.979999999999997</c:v>
                </c:pt>
                <c:pt idx="6">
                  <c:v>34.61</c:v>
                </c:pt>
                <c:pt idx="7">
                  <c:v>33.61</c:v>
                </c:pt>
                <c:pt idx="8">
                  <c:v>34.340000000000003</c:v>
                </c:pt>
                <c:pt idx="9">
                  <c:v>33.020000000000003</c:v>
                </c:pt>
                <c:pt idx="10">
                  <c:v>33.17</c:v>
                </c:pt>
                <c:pt idx="11">
                  <c:v>32.97</c:v>
                </c:pt>
                <c:pt idx="12">
                  <c:v>33.85</c:v>
                </c:pt>
                <c:pt idx="13">
                  <c:v>35.159999999999997</c:v>
                </c:pt>
                <c:pt idx="14">
                  <c:v>35.35</c:v>
                </c:pt>
                <c:pt idx="15">
                  <c:v>35.4</c:v>
                </c:pt>
                <c:pt idx="16">
                  <c:v>34.67</c:v>
                </c:pt>
                <c:pt idx="17">
                  <c:v>35.81</c:v>
                </c:pt>
                <c:pt idx="18">
                  <c:v>36.26</c:v>
                </c:pt>
                <c:pt idx="19">
                  <c:v>35.69</c:v>
                </c:pt>
                <c:pt idx="20">
                  <c:v>34.770000000000003</c:v>
                </c:pt>
                <c:pt idx="21">
                  <c:v>33.82</c:v>
                </c:pt>
                <c:pt idx="22">
                  <c:v>33.43</c:v>
                </c:pt>
                <c:pt idx="23">
                  <c:v>33.97</c:v>
                </c:pt>
                <c:pt idx="24">
                  <c:v>33.25</c:v>
                </c:pt>
                <c:pt idx="25">
                  <c:v>33.75</c:v>
                </c:pt>
                <c:pt idx="26">
                  <c:v>34.06</c:v>
                </c:pt>
                <c:pt idx="27">
                  <c:v>33.4</c:v>
                </c:pt>
                <c:pt idx="28">
                  <c:v>33.14</c:v>
                </c:pt>
                <c:pt idx="29">
                  <c:v>33.78</c:v>
                </c:pt>
                <c:pt idx="30">
                  <c:v>33.49</c:v>
                </c:pt>
                <c:pt idx="31">
                  <c:v>33.520000000000003</c:v>
                </c:pt>
                <c:pt idx="32">
                  <c:v>32.229999999999997</c:v>
                </c:pt>
                <c:pt idx="33">
                  <c:v>32.42</c:v>
                </c:pt>
                <c:pt idx="34">
                  <c:v>31.5</c:v>
                </c:pt>
                <c:pt idx="35">
                  <c:v>31.57</c:v>
                </c:pt>
                <c:pt idx="36">
                  <c:v>29.91</c:v>
                </c:pt>
                <c:pt idx="37">
                  <c:v>30.32</c:v>
                </c:pt>
                <c:pt idx="38">
                  <c:v>29.64</c:v>
                </c:pt>
                <c:pt idx="39">
                  <c:v>30.08</c:v>
                </c:pt>
                <c:pt idx="40">
                  <c:v>30.75</c:v>
                </c:pt>
                <c:pt idx="41">
                  <c:v>30.38</c:v>
                </c:pt>
                <c:pt idx="42">
                  <c:v>30.56</c:v>
                </c:pt>
                <c:pt idx="43">
                  <c:v>30.49</c:v>
                </c:pt>
                <c:pt idx="44">
                  <c:v>30.05</c:v>
                </c:pt>
                <c:pt idx="45">
                  <c:v>30.31</c:v>
                </c:pt>
                <c:pt idx="46">
                  <c:v>31.03</c:v>
                </c:pt>
                <c:pt idx="47">
                  <c:v>30.69</c:v>
                </c:pt>
              </c:numCache>
            </c:numRef>
          </c:val>
          <c:smooth val="0"/>
          <c:extLst>
            <c:ext xmlns:c16="http://schemas.microsoft.com/office/drawing/2014/chart" uri="{C3380CC4-5D6E-409C-BE32-E72D297353CC}">
              <c16:uniqueId val="{00000016-B0B9-4E4D-B8A3-739111E207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A74-45AC-8F18-981FB89809A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200.15321</c:v>
                </c:pt>
                <c:pt idx="1">
                  <c:v>198.49175</c:v>
                </c:pt>
                <c:pt idx="2">
                  <c:v>197.44538</c:v>
                </c:pt>
                <c:pt idx="3">
                  <c:v>196.02612999999999</c:v>
                </c:pt>
                <c:pt idx="4">
                  <c:v>195.93123</c:v>
                </c:pt>
                <c:pt idx="5">
                  <c:v>195.95945</c:v>
                </c:pt>
                <c:pt idx="6">
                  <c:v>196.14685</c:v>
                </c:pt>
                <c:pt idx="7">
                  <c:v>195.56741</c:v>
                </c:pt>
                <c:pt idx="8">
                  <c:v>195.30896999999999</c:v>
                </c:pt>
                <c:pt idx="9">
                  <c:v>194.84370000000001</c:v>
                </c:pt>
                <c:pt idx="10">
                  <c:v>195.02021999999999</c:v>
                </c:pt>
                <c:pt idx="11">
                  <c:v>198.24526</c:v>
                </c:pt>
                <c:pt idx="12">
                  <c:v>197.94094999999999</c:v>
                </c:pt>
                <c:pt idx="13">
                  <c:v>197.69595000000001</c:v>
                </c:pt>
                <c:pt idx="14">
                  <c:v>197.00229999999999</c:v>
                </c:pt>
                <c:pt idx="15">
                  <c:v>197.22505000000001</c:v>
                </c:pt>
                <c:pt idx="16">
                  <c:v>196.10291000000001</c:v>
                </c:pt>
                <c:pt idx="17">
                  <c:v>197.54761999999999</c:v>
                </c:pt>
                <c:pt idx="18">
                  <c:v>197.59137000000001</c:v>
                </c:pt>
                <c:pt idx="19">
                  <c:v>197.36458999999999</c:v>
                </c:pt>
                <c:pt idx="20">
                  <c:v>197.21605</c:v>
                </c:pt>
                <c:pt idx="21">
                  <c:v>197.06747999999999</c:v>
                </c:pt>
                <c:pt idx="22">
                  <c:v>196.96258</c:v>
                </c:pt>
                <c:pt idx="23">
                  <c:v>195.99108000000001</c:v>
                </c:pt>
                <c:pt idx="24">
                  <c:v>196.83264</c:v>
                </c:pt>
                <c:pt idx="25">
                  <c:v>196.46619999999999</c:v>
                </c:pt>
                <c:pt idx="26">
                  <c:v>196.75144</c:v>
                </c:pt>
                <c:pt idx="27">
                  <c:v>196.25429</c:v>
                </c:pt>
                <c:pt idx="28">
                  <c:v>195.49959000000001</c:v>
                </c:pt>
                <c:pt idx="29">
                  <c:v>195.27222</c:v>
                </c:pt>
                <c:pt idx="30">
                  <c:v>195.50819999999999</c:v>
                </c:pt>
                <c:pt idx="31">
                  <c:v>195.66091</c:v>
                </c:pt>
                <c:pt idx="32">
                  <c:v>192.58353</c:v>
                </c:pt>
                <c:pt idx="33">
                  <c:v>195.57178999999999</c:v>
                </c:pt>
                <c:pt idx="34">
                  <c:v>193.53367</c:v>
                </c:pt>
                <c:pt idx="35">
                  <c:v>195.22641999999999</c:v>
                </c:pt>
                <c:pt idx="36">
                  <c:v>171.46508</c:v>
                </c:pt>
                <c:pt idx="37">
                  <c:v>76.920820000000006</c:v>
                </c:pt>
                <c:pt idx="38">
                  <c:v>59.260039999999996</c:v>
                </c:pt>
                <c:pt idx="39">
                  <c:v>57.104810000000001</c:v>
                </c:pt>
                <c:pt idx="40">
                  <c:v>58.348680000000002</c:v>
                </c:pt>
                <c:pt idx="41">
                  <c:v>78.089250000000007</c:v>
                </c:pt>
                <c:pt idx="42">
                  <c:v>104.13123</c:v>
                </c:pt>
                <c:pt idx="43">
                  <c:v>193.61914999999999</c:v>
                </c:pt>
                <c:pt idx="44">
                  <c:v>193.98038</c:v>
                </c:pt>
                <c:pt idx="45">
                  <c:v>193.87851000000001</c:v>
                </c:pt>
                <c:pt idx="46">
                  <c:v>196.26490000000001</c:v>
                </c:pt>
                <c:pt idx="47">
                  <c:v>192.61366000000001</c:v>
                </c:pt>
              </c:numCache>
            </c:numRef>
          </c:val>
          <c:smooth val="0"/>
          <c:extLst>
            <c:ext xmlns:c16="http://schemas.microsoft.com/office/drawing/2014/chart" uri="{C3380CC4-5D6E-409C-BE32-E72D297353CC}">
              <c16:uniqueId val="{00000001-DA74-45AC-8F18-981FB89809A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35.012700000000002</c:v>
                </c:pt>
                <c:pt idx="1">
                  <c:v>34.183300000000003</c:v>
                </c:pt>
                <c:pt idx="2">
                  <c:v>34.5304</c:v>
                </c:pt>
                <c:pt idx="3">
                  <c:v>35.133099999999999</c:v>
                </c:pt>
                <c:pt idx="4">
                  <c:v>35.202500000000001</c:v>
                </c:pt>
                <c:pt idx="5">
                  <c:v>35.454999999999998</c:v>
                </c:pt>
                <c:pt idx="6">
                  <c:v>35.123199999999997</c:v>
                </c:pt>
                <c:pt idx="7">
                  <c:v>35.4086</c:v>
                </c:pt>
                <c:pt idx="8">
                  <c:v>34.832700000000003</c:v>
                </c:pt>
                <c:pt idx="9">
                  <c:v>34.269500000000001</c:v>
                </c:pt>
                <c:pt idx="10">
                  <c:v>33.316800000000001</c:v>
                </c:pt>
                <c:pt idx="11">
                  <c:v>32.2117</c:v>
                </c:pt>
                <c:pt idx="12">
                  <c:v>31.581299999999999</c:v>
                </c:pt>
                <c:pt idx="13">
                  <c:v>31.1614</c:v>
                </c:pt>
                <c:pt idx="14">
                  <c:v>30.898900000000001</c:v>
                </c:pt>
                <c:pt idx="15">
                  <c:v>27.632400000000001</c:v>
                </c:pt>
                <c:pt idx="16">
                  <c:v>29.970700000000001</c:v>
                </c:pt>
                <c:pt idx="17">
                  <c:v>27.051500000000001</c:v>
                </c:pt>
                <c:pt idx="18">
                  <c:v>28.208600000000001</c:v>
                </c:pt>
                <c:pt idx="19">
                  <c:v>30.686699999999998</c:v>
                </c:pt>
                <c:pt idx="20">
                  <c:v>30.391100000000002</c:v>
                </c:pt>
                <c:pt idx="21">
                  <c:v>30.476700000000001</c:v>
                </c:pt>
                <c:pt idx="22">
                  <c:v>29.973400000000002</c:v>
                </c:pt>
                <c:pt idx="23">
                  <c:v>29.436299999999999</c:v>
                </c:pt>
                <c:pt idx="24">
                  <c:v>29.4558</c:v>
                </c:pt>
                <c:pt idx="25">
                  <c:v>29.271699999999999</c:v>
                </c:pt>
                <c:pt idx="26">
                  <c:v>29.344799999999999</c:v>
                </c:pt>
                <c:pt idx="27">
                  <c:v>29.338100000000001</c:v>
                </c:pt>
                <c:pt idx="28">
                  <c:v>32.768700000000003</c:v>
                </c:pt>
                <c:pt idx="29">
                  <c:v>34.564700000000002</c:v>
                </c:pt>
                <c:pt idx="30">
                  <c:v>34.4495</c:v>
                </c:pt>
                <c:pt idx="31">
                  <c:v>34.5488</c:v>
                </c:pt>
                <c:pt idx="32">
                  <c:v>33.589500000000001</c:v>
                </c:pt>
                <c:pt idx="33">
                  <c:v>33.828200000000002</c:v>
                </c:pt>
                <c:pt idx="34">
                  <c:v>32.280500000000004</c:v>
                </c:pt>
                <c:pt idx="35">
                  <c:v>32.383200000000002</c:v>
                </c:pt>
                <c:pt idx="36">
                  <c:v>31.7562</c:v>
                </c:pt>
                <c:pt idx="37">
                  <c:v>31.037500000000001</c:v>
                </c:pt>
                <c:pt idx="38">
                  <c:v>30.961200000000002</c:v>
                </c:pt>
                <c:pt idx="39">
                  <c:v>31.7529</c:v>
                </c:pt>
                <c:pt idx="40">
                  <c:v>32.532899999999998</c:v>
                </c:pt>
                <c:pt idx="41">
                  <c:v>34.229999999999997</c:v>
                </c:pt>
                <c:pt idx="42">
                  <c:v>35.046300000000002</c:v>
                </c:pt>
                <c:pt idx="43">
                  <c:v>35.545000000000002</c:v>
                </c:pt>
                <c:pt idx="44">
                  <c:v>35.430199999999999</c:v>
                </c:pt>
                <c:pt idx="45">
                  <c:v>35.7059</c:v>
                </c:pt>
                <c:pt idx="46">
                  <c:v>35.363100000000003</c:v>
                </c:pt>
                <c:pt idx="47">
                  <c:v>35.834200000000003</c:v>
                </c:pt>
              </c:numCache>
            </c:numRef>
          </c:val>
          <c:smooth val="0"/>
          <c:extLst>
            <c:ext xmlns:c16="http://schemas.microsoft.com/office/drawing/2014/chart" uri="{C3380CC4-5D6E-409C-BE32-E72D297353CC}">
              <c16:uniqueId val="{00000002-DA74-45AC-8F18-981FB89809A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A74-45AC-8F18-981FB89809A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1.50539</c:v>
                </c:pt>
                <c:pt idx="1">
                  <c:v>1.49024</c:v>
                </c:pt>
                <c:pt idx="2">
                  <c:v>1.5664199999999999</c:v>
                </c:pt>
                <c:pt idx="3">
                  <c:v>1.49736</c:v>
                </c:pt>
                <c:pt idx="4">
                  <c:v>1.5361</c:v>
                </c:pt>
                <c:pt idx="5">
                  <c:v>1.43815</c:v>
                </c:pt>
                <c:pt idx="6">
                  <c:v>1.4786999999999999</c:v>
                </c:pt>
                <c:pt idx="7">
                  <c:v>1.4621999999999999</c:v>
                </c:pt>
                <c:pt idx="8">
                  <c:v>1.4379299999999999</c:v>
                </c:pt>
                <c:pt idx="9">
                  <c:v>1.43906</c:v>
                </c:pt>
                <c:pt idx="10">
                  <c:v>1.28006</c:v>
                </c:pt>
                <c:pt idx="11">
                  <c:v>1.0950500000000001</c:v>
                </c:pt>
                <c:pt idx="12">
                  <c:v>0.77595000000000003</c:v>
                </c:pt>
                <c:pt idx="13">
                  <c:v>0.46716000000000002</c:v>
                </c:pt>
                <c:pt idx="14">
                  <c:v>0.38968999999999998</c:v>
                </c:pt>
                <c:pt idx="15">
                  <c:v>0.41071999999999997</c:v>
                </c:pt>
                <c:pt idx="16">
                  <c:v>0.42814000000000002</c:v>
                </c:pt>
                <c:pt idx="17">
                  <c:v>0.41088999999999998</c:v>
                </c:pt>
                <c:pt idx="18">
                  <c:v>0.56857000000000002</c:v>
                </c:pt>
                <c:pt idx="19">
                  <c:v>0.57774000000000003</c:v>
                </c:pt>
                <c:pt idx="20">
                  <c:v>0.58504999999999996</c:v>
                </c:pt>
                <c:pt idx="21">
                  <c:v>0.66795000000000004</c:v>
                </c:pt>
                <c:pt idx="22">
                  <c:v>0.60443999999999998</c:v>
                </c:pt>
                <c:pt idx="23">
                  <c:v>0.48763000000000001</c:v>
                </c:pt>
                <c:pt idx="24">
                  <c:v>0.48808000000000001</c:v>
                </c:pt>
                <c:pt idx="25">
                  <c:v>0.47633999999999999</c:v>
                </c:pt>
                <c:pt idx="26">
                  <c:v>0.48543999999999998</c:v>
                </c:pt>
                <c:pt idx="27">
                  <c:v>0.49419000000000002</c:v>
                </c:pt>
                <c:pt idx="28">
                  <c:v>0.57030999999999998</c:v>
                </c:pt>
                <c:pt idx="29">
                  <c:v>0.54815000000000003</c:v>
                </c:pt>
                <c:pt idx="30">
                  <c:v>0.54030999999999996</c:v>
                </c:pt>
                <c:pt idx="31">
                  <c:v>0.52688000000000001</c:v>
                </c:pt>
                <c:pt idx="32">
                  <c:v>0.50932999999999995</c:v>
                </c:pt>
                <c:pt idx="33">
                  <c:v>0.45116000000000001</c:v>
                </c:pt>
                <c:pt idx="34">
                  <c:v>0.44684000000000001</c:v>
                </c:pt>
                <c:pt idx="35">
                  <c:v>0.48875999999999997</c:v>
                </c:pt>
                <c:pt idx="36">
                  <c:v>0.46517999999999998</c:v>
                </c:pt>
                <c:pt idx="37">
                  <c:v>0.24823999999999999</c:v>
                </c:pt>
                <c:pt idx="38">
                  <c:v>1.95383</c:v>
                </c:pt>
                <c:pt idx="39">
                  <c:v>2.9399700000000002</c:v>
                </c:pt>
                <c:pt idx="40">
                  <c:v>0.50444999999999995</c:v>
                </c:pt>
                <c:pt idx="41">
                  <c:v>0.48643999999999998</c:v>
                </c:pt>
                <c:pt idx="42">
                  <c:v>0.56120999999999999</c:v>
                </c:pt>
                <c:pt idx="43">
                  <c:v>0.56028999999999995</c:v>
                </c:pt>
                <c:pt idx="44">
                  <c:v>0.55659999999999998</c:v>
                </c:pt>
                <c:pt idx="45">
                  <c:v>0.56079000000000001</c:v>
                </c:pt>
                <c:pt idx="46">
                  <c:v>0.57189000000000001</c:v>
                </c:pt>
                <c:pt idx="47">
                  <c:v>0.60160000000000002</c:v>
                </c:pt>
              </c:numCache>
            </c:numRef>
          </c:val>
          <c:smooth val="0"/>
          <c:extLst>
            <c:ext xmlns:c16="http://schemas.microsoft.com/office/drawing/2014/chart" uri="{C3380CC4-5D6E-409C-BE32-E72D297353CC}">
              <c16:uniqueId val="{00000004-DA74-45AC-8F18-981FB89809A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A74-45AC-8F18-981FB89809A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2.4</c:v>
                </c:pt>
                <c:pt idx="4">
                  <c:v>2.2999999999999998</c:v>
                </c:pt>
                <c:pt idx="5">
                  <c:v>2.2999999999999998</c:v>
                </c:pt>
                <c:pt idx="6">
                  <c:v>2.4</c:v>
                </c:pt>
                <c:pt idx="7">
                  <c:v>2.4</c:v>
                </c:pt>
                <c:pt idx="8">
                  <c:v>2.37</c:v>
                </c:pt>
                <c:pt idx="9">
                  <c:v>2.4</c:v>
                </c:pt>
                <c:pt idx="10">
                  <c:v>2.4</c:v>
                </c:pt>
                <c:pt idx="11">
                  <c:v>2.2999999999999998</c:v>
                </c:pt>
                <c:pt idx="12">
                  <c:v>2.4</c:v>
                </c:pt>
                <c:pt idx="13">
                  <c:v>2.2999999999999998</c:v>
                </c:pt>
                <c:pt idx="14">
                  <c:v>2.2999999999999998</c:v>
                </c:pt>
                <c:pt idx="15">
                  <c:v>2.2999999999999998</c:v>
                </c:pt>
                <c:pt idx="16">
                  <c:v>2.4</c:v>
                </c:pt>
                <c:pt idx="17">
                  <c:v>2.2999999999999998</c:v>
                </c:pt>
                <c:pt idx="18">
                  <c:v>2.2000000000000002</c:v>
                </c:pt>
                <c:pt idx="19">
                  <c:v>2.4</c:v>
                </c:pt>
                <c:pt idx="20">
                  <c:v>2.2000000000000002</c:v>
                </c:pt>
                <c:pt idx="21">
                  <c:v>2.4</c:v>
                </c:pt>
                <c:pt idx="22">
                  <c:v>2.2999999999999998</c:v>
                </c:pt>
                <c:pt idx="23">
                  <c:v>2.5</c:v>
                </c:pt>
                <c:pt idx="24">
                  <c:v>1.7</c:v>
                </c:pt>
                <c:pt idx="25">
                  <c:v>1.5</c:v>
                </c:pt>
                <c:pt idx="26">
                  <c:v>1.5</c:v>
                </c:pt>
                <c:pt idx="27">
                  <c:v>1.4</c:v>
                </c:pt>
                <c:pt idx="28">
                  <c:v>1.4</c:v>
                </c:pt>
                <c:pt idx="29">
                  <c:v>2.2999999999999998</c:v>
                </c:pt>
                <c:pt idx="30">
                  <c:v>2.4</c:v>
                </c:pt>
                <c:pt idx="31">
                  <c:v>2.5</c:v>
                </c:pt>
                <c:pt idx="32">
                  <c:v>2.5</c:v>
                </c:pt>
                <c:pt idx="33">
                  <c:v>2.2999999999999998</c:v>
                </c:pt>
                <c:pt idx="34">
                  <c:v>1.6</c:v>
                </c:pt>
                <c:pt idx="35">
                  <c:v>1.5</c:v>
                </c:pt>
                <c:pt idx="36">
                  <c:v>1.5</c:v>
                </c:pt>
                <c:pt idx="37">
                  <c:v>1.6</c:v>
                </c:pt>
                <c:pt idx="38">
                  <c:v>1.6</c:v>
                </c:pt>
                <c:pt idx="39">
                  <c:v>1.5</c:v>
                </c:pt>
                <c:pt idx="40">
                  <c:v>1.5</c:v>
                </c:pt>
                <c:pt idx="41">
                  <c:v>1.5</c:v>
                </c:pt>
                <c:pt idx="42">
                  <c:v>1.3</c:v>
                </c:pt>
                <c:pt idx="43">
                  <c:v>1.7</c:v>
                </c:pt>
                <c:pt idx="44">
                  <c:v>1.3</c:v>
                </c:pt>
                <c:pt idx="45">
                  <c:v>1.2</c:v>
                </c:pt>
                <c:pt idx="46">
                  <c:v>1.8</c:v>
                </c:pt>
                <c:pt idx="47">
                  <c:v>1.6</c:v>
                </c:pt>
              </c:numCache>
            </c:numRef>
          </c:val>
          <c:smooth val="0"/>
          <c:extLst>
            <c:ext xmlns:c16="http://schemas.microsoft.com/office/drawing/2014/chart" uri="{C3380CC4-5D6E-409C-BE32-E72D297353CC}">
              <c16:uniqueId val="{00000006-DA74-45AC-8F18-981FB89809A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A74-45AC-8F18-981FB89809A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5.3739999999999997</c:v>
                </c:pt>
                <c:pt idx="1">
                  <c:v>7.7839999999999998</c:v>
                </c:pt>
                <c:pt idx="2">
                  <c:v>7.7320000000000002</c:v>
                </c:pt>
                <c:pt idx="3">
                  <c:v>10.917</c:v>
                </c:pt>
                <c:pt idx="4">
                  <c:v>12.885999999999999</c:v>
                </c:pt>
                <c:pt idx="5">
                  <c:v>19.170000000000002</c:v>
                </c:pt>
                <c:pt idx="6">
                  <c:v>20.675999999999998</c:v>
                </c:pt>
                <c:pt idx="7">
                  <c:v>20.745999999999999</c:v>
                </c:pt>
                <c:pt idx="8">
                  <c:v>20.657</c:v>
                </c:pt>
                <c:pt idx="9">
                  <c:v>20.635999999999999</c:v>
                </c:pt>
                <c:pt idx="10">
                  <c:v>20.609000000000002</c:v>
                </c:pt>
                <c:pt idx="11">
                  <c:v>2.8730000000000002</c:v>
                </c:pt>
                <c:pt idx="12">
                  <c:v>3.117</c:v>
                </c:pt>
                <c:pt idx="13">
                  <c:v>4.8040000000000003</c:v>
                </c:pt>
                <c:pt idx="14">
                  <c:v>6.9509999999999996</c:v>
                </c:pt>
                <c:pt idx="15">
                  <c:v>9.4589999999999996</c:v>
                </c:pt>
                <c:pt idx="16">
                  <c:v>12.395</c:v>
                </c:pt>
                <c:pt idx="17">
                  <c:v>14.974</c:v>
                </c:pt>
                <c:pt idx="18">
                  <c:v>20.376000000000001</c:v>
                </c:pt>
                <c:pt idx="19">
                  <c:v>20.388999999999999</c:v>
                </c:pt>
                <c:pt idx="20">
                  <c:v>20.405999999999999</c:v>
                </c:pt>
                <c:pt idx="21">
                  <c:v>20.363</c:v>
                </c:pt>
                <c:pt idx="22">
                  <c:v>20.277000000000001</c:v>
                </c:pt>
                <c:pt idx="23">
                  <c:v>20.242000000000001</c:v>
                </c:pt>
                <c:pt idx="24">
                  <c:v>20.14</c:v>
                </c:pt>
                <c:pt idx="25">
                  <c:v>20.004999999999999</c:v>
                </c:pt>
                <c:pt idx="26">
                  <c:v>19.992999999999999</c:v>
                </c:pt>
                <c:pt idx="27">
                  <c:v>20.039000000000001</c:v>
                </c:pt>
                <c:pt idx="28">
                  <c:v>20.023</c:v>
                </c:pt>
                <c:pt idx="29">
                  <c:v>20.042000000000002</c:v>
                </c:pt>
                <c:pt idx="30">
                  <c:v>20.042999999999999</c:v>
                </c:pt>
                <c:pt idx="31">
                  <c:v>20.012</c:v>
                </c:pt>
                <c:pt idx="32">
                  <c:v>19.992000000000001</c:v>
                </c:pt>
                <c:pt idx="33">
                  <c:v>20.042999999999999</c:v>
                </c:pt>
                <c:pt idx="34">
                  <c:v>20.071000000000002</c:v>
                </c:pt>
                <c:pt idx="35">
                  <c:v>20.245999999999999</c:v>
                </c:pt>
                <c:pt idx="36">
                  <c:v>19.440000000000001</c:v>
                </c:pt>
                <c:pt idx="37">
                  <c:v>12.455</c:v>
                </c:pt>
                <c:pt idx="38">
                  <c:v>12.48</c:v>
                </c:pt>
                <c:pt idx="39">
                  <c:v>12.465</c:v>
                </c:pt>
                <c:pt idx="40">
                  <c:v>12.590999999999999</c:v>
                </c:pt>
                <c:pt idx="41">
                  <c:v>12.557</c:v>
                </c:pt>
                <c:pt idx="42">
                  <c:v>12.553000000000001</c:v>
                </c:pt>
                <c:pt idx="43">
                  <c:v>12.561999999999999</c:v>
                </c:pt>
                <c:pt idx="44">
                  <c:v>13.7</c:v>
                </c:pt>
                <c:pt idx="45">
                  <c:v>20.021999999999998</c:v>
                </c:pt>
                <c:pt idx="46">
                  <c:v>20.667999999999999</c:v>
                </c:pt>
                <c:pt idx="47">
                  <c:v>20.715</c:v>
                </c:pt>
              </c:numCache>
            </c:numRef>
          </c:val>
          <c:smooth val="0"/>
          <c:extLst>
            <c:ext xmlns:c16="http://schemas.microsoft.com/office/drawing/2014/chart" uri="{C3380CC4-5D6E-409C-BE32-E72D297353CC}">
              <c16:uniqueId val="{00000008-DA74-45AC-8F18-981FB89809A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A74-45AC-8F18-981FB89809A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DA74-45AC-8F18-981FB89809A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A74-45AC-8F18-981FB89809A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A74-45AC-8F18-981FB89809A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A74-45AC-8F18-981FB89809A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13.621090000000001</c:v>
                </c:pt>
                <c:pt idx="1">
                  <c:v>13.504239999999999</c:v>
                </c:pt>
                <c:pt idx="2">
                  <c:v>13.62792</c:v>
                </c:pt>
                <c:pt idx="3">
                  <c:v>13.1663</c:v>
                </c:pt>
                <c:pt idx="4">
                  <c:v>12.139480000000001</c:v>
                </c:pt>
                <c:pt idx="5">
                  <c:v>10.525729999999999</c:v>
                </c:pt>
                <c:pt idx="6">
                  <c:v>10.863060000000001</c:v>
                </c:pt>
                <c:pt idx="7">
                  <c:v>10.942500000000001</c:v>
                </c:pt>
                <c:pt idx="8">
                  <c:v>11.260960000000001</c:v>
                </c:pt>
                <c:pt idx="9">
                  <c:v>11.25286</c:v>
                </c:pt>
                <c:pt idx="10">
                  <c:v>11.346299999999999</c:v>
                </c:pt>
                <c:pt idx="11">
                  <c:v>11.58292</c:v>
                </c:pt>
                <c:pt idx="12">
                  <c:v>11.356680000000001</c:v>
                </c:pt>
                <c:pt idx="13">
                  <c:v>11.16301</c:v>
                </c:pt>
                <c:pt idx="14">
                  <c:v>11.03754</c:v>
                </c:pt>
                <c:pt idx="15">
                  <c:v>11.01802</c:v>
                </c:pt>
                <c:pt idx="16">
                  <c:v>11.09352</c:v>
                </c:pt>
                <c:pt idx="17">
                  <c:v>11.079179999999999</c:v>
                </c:pt>
                <c:pt idx="18">
                  <c:v>11.1127</c:v>
                </c:pt>
                <c:pt idx="19">
                  <c:v>11.03387</c:v>
                </c:pt>
                <c:pt idx="20">
                  <c:v>11.092879999999999</c:v>
                </c:pt>
                <c:pt idx="21">
                  <c:v>11.003539999999999</c:v>
                </c:pt>
                <c:pt idx="22">
                  <c:v>9.2281499999999994</c:v>
                </c:pt>
                <c:pt idx="23">
                  <c:v>8.6953700000000005</c:v>
                </c:pt>
                <c:pt idx="24">
                  <c:v>8.6065000000000005</c:v>
                </c:pt>
                <c:pt idx="25">
                  <c:v>8.71265</c:v>
                </c:pt>
                <c:pt idx="26">
                  <c:v>9.3133800000000004</c:v>
                </c:pt>
                <c:pt idx="27">
                  <c:v>10.738960000000001</c:v>
                </c:pt>
                <c:pt idx="28">
                  <c:v>11.00947</c:v>
                </c:pt>
                <c:pt idx="29">
                  <c:v>11.157629999999999</c:v>
                </c:pt>
                <c:pt idx="30">
                  <c:v>11.065950000000001</c:v>
                </c:pt>
                <c:pt idx="31">
                  <c:v>11.012460000000001</c:v>
                </c:pt>
                <c:pt idx="32">
                  <c:v>11.32259</c:v>
                </c:pt>
                <c:pt idx="33">
                  <c:v>11.336080000000001</c:v>
                </c:pt>
                <c:pt idx="34">
                  <c:v>11.09033</c:v>
                </c:pt>
                <c:pt idx="35">
                  <c:v>11.186730000000001</c:v>
                </c:pt>
                <c:pt idx="36">
                  <c:v>11.362080000000001</c:v>
                </c:pt>
                <c:pt idx="37">
                  <c:v>11.601190000000001</c:v>
                </c:pt>
                <c:pt idx="38">
                  <c:v>12.098179999999999</c:v>
                </c:pt>
                <c:pt idx="39">
                  <c:v>13.34182</c:v>
                </c:pt>
                <c:pt idx="40">
                  <c:v>13.6333</c:v>
                </c:pt>
                <c:pt idx="41">
                  <c:v>13.71378</c:v>
                </c:pt>
                <c:pt idx="42">
                  <c:v>13.770949999999999</c:v>
                </c:pt>
                <c:pt idx="43">
                  <c:v>13.72254</c:v>
                </c:pt>
                <c:pt idx="44">
                  <c:v>13.84029</c:v>
                </c:pt>
                <c:pt idx="45">
                  <c:v>13.71945</c:v>
                </c:pt>
                <c:pt idx="46">
                  <c:v>12.379810000000001</c:v>
                </c:pt>
                <c:pt idx="47">
                  <c:v>12.19486</c:v>
                </c:pt>
              </c:numCache>
            </c:numRef>
          </c:val>
          <c:smooth val="0"/>
          <c:extLst>
            <c:ext xmlns:c16="http://schemas.microsoft.com/office/drawing/2014/chart" uri="{C3380CC4-5D6E-409C-BE32-E72D297353CC}">
              <c16:uniqueId val="{0000000E-DA74-45AC-8F18-981FB89809A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A74-45AC-8F18-981FB89809A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4.9343199999999996</c:v>
                </c:pt>
                <c:pt idx="1">
                  <c:v>4.9435000000000002</c:v>
                </c:pt>
                <c:pt idx="2">
                  <c:v>5.0013699999999996</c:v>
                </c:pt>
                <c:pt idx="3">
                  <c:v>4.8296099999999997</c:v>
                </c:pt>
                <c:pt idx="4">
                  <c:v>4.7927499999999998</c:v>
                </c:pt>
                <c:pt idx="5">
                  <c:v>4.9697699999999996</c:v>
                </c:pt>
                <c:pt idx="6">
                  <c:v>4.9306700000000001</c:v>
                </c:pt>
                <c:pt idx="7">
                  <c:v>4.9307999999999996</c:v>
                </c:pt>
                <c:pt idx="8">
                  <c:v>4.9203700000000001</c:v>
                </c:pt>
                <c:pt idx="9">
                  <c:v>4.84565</c:v>
                </c:pt>
                <c:pt idx="10">
                  <c:v>4.8194400000000002</c:v>
                </c:pt>
                <c:pt idx="11">
                  <c:v>4.8073100000000002</c:v>
                </c:pt>
                <c:pt idx="12">
                  <c:v>5.0412400000000002</c:v>
                </c:pt>
                <c:pt idx="13">
                  <c:v>5.0679100000000004</c:v>
                </c:pt>
                <c:pt idx="14">
                  <c:v>4.9999000000000002</c:v>
                </c:pt>
                <c:pt idx="15">
                  <c:v>4.8636100000000004</c:v>
                </c:pt>
                <c:pt idx="16">
                  <c:v>4.9163800000000002</c:v>
                </c:pt>
                <c:pt idx="17">
                  <c:v>5.0286200000000001</c:v>
                </c:pt>
                <c:pt idx="18">
                  <c:v>5.00251</c:v>
                </c:pt>
                <c:pt idx="19">
                  <c:v>4.9653499999999999</c:v>
                </c:pt>
                <c:pt idx="20">
                  <c:v>5.0349500000000003</c:v>
                </c:pt>
                <c:pt idx="21">
                  <c:v>4.8666299999999998</c:v>
                </c:pt>
                <c:pt idx="22">
                  <c:v>4.7605599999999999</c:v>
                </c:pt>
                <c:pt idx="23">
                  <c:v>4.9712300000000003</c:v>
                </c:pt>
                <c:pt idx="24">
                  <c:v>4.91317</c:v>
                </c:pt>
                <c:pt idx="25">
                  <c:v>4.8710399999999998</c:v>
                </c:pt>
                <c:pt idx="26">
                  <c:v>4.9101100000000004</c:v>
                </c:pt>
                <c:pt idx="27">
                  <c:v>4.9261900000000001</c:v>
                </c:pt>
                <c:pt idx="28">
                  <c:v>4.8777999999999997</c:v>
                </c:pt>
                <c:pt idx="29">
                  <c:v>4.9859200000000001</c:v>
                </c:pt>
                <c:pt idx="30">
                  <c:v>4.9205800000000002</c:v>
                </c:pt>
                <c:pt idx="31">
                  <c:v>4.8106099999999996</c:v>
                </c:pt>
                <c:pt idx="32">
                  <c:v>4.6373899999999999</c:v>
                </c:pt>
                <c:pt idx="33">
                  <c:v>4.7558600000000002</c:v>
                </c:pt>
                <c:pt idx="34">
                  <c:v>4.82524</c:v>
                </c:pt>
                <c:pt idx="35">
                  <c:v>4.6718799999999998</c:v>
                </c:pt>
                <c:pt idx="36">
                  <c:v>4.6851799999999999</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DA74-45AC-8F18-981FB89809A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A74-45AC-8F18-981FB89809A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6.5209999999999999</c:v>
                </c:pt>
                <c:pt idx="2">
                  <c:v>6.3209999999999997</c:v>
                </c:pt>
                <c:pt idx="3">
                  <c:v>6.2510000000000003</c:v>
                </c:pt>
                <c:pt idx="4">
                  <c:v>6.3250000000000002</c:v>
                </c:pt>
                <c:pt idx="5">
                  <c:v>6.4210000000000003</c:v>
                </c:pt>
                <c:pt idx="6">
                  <c:v>6.3259999999999996</c:v>
                </c:pt>
                <c:pt idx="7">
                  <c:v>6.5209999999999999</c:v>
                </c:pt>
                <c:pt idx="8">
                  <c:v>6.2610000000000001</c:v>
                </c:pt>
                <c:pt idx="9">
                  <c:v>6.2309999999999999</c:v>
                </c:pt>
                <c:pt idx="10">
                  <c:v>6.3250000000000002</c:v>
                </c:pt>
                <c:pt idx="11">
                  <c:v>6.3209999999999997</c:v>
                </c:pt>
                <c:pt idx="12">
                  <c:v>6.3209999999999997</c:v>
                </c:pt>
                <c:pt idx="13">
                  <c:v>6.2130000000000001</c:v>
                </c:pt>
                <c:pt idx="14">
                  <c:v>6.2309999999999999</c:v>
                </c:pt>
                <c:pt idx="15">
                  <c:v>6.3259999999999996</c:v>
                </c:pt>
                <c:pt idx="16">
                  <c:v>6.2309999999999999</c:v>
                </c:pt>
                <c:pt idx="17">
                  <c:v>6.5210999999999997</c:v>
                </c:pt>
                <c:pt idx="18">
                  <c:v>6.3209999999999997</c:v>
                </c:pt>
                <c:pt idx="19">
                  <c:v>6.5209999999999999</c:v>
                </c:pt>
                <c:pt idx="20">
                  <c:v>6.3209999999999997</c:v>
                </c:pt>
                <c:pt idx="21">
                  <c:v>6.2510000000000003</c:v>
                </c:pt>
                <c:pt idx="22">
                  <c:v>6.3250000000000002</c:v>
                </c:pt>
                <c:pt idx="23">
                  <c:v>6.4210000000000003</c:v>
                </c:pt>
                <c:pt idx="24">
                  <c:v>6.3259999999999996</c:v>
                </c:pt>
                <c:pt idx="25">
                  <c:v>6.5209999999999999</c:v>
                </c:pt>
                <c:pt idx="26">
                  <c:v>6.2610000000000001</c:v>
                </c:pt>
                <c:pt idx="27">
                  <c:v>6.2309999999999999</c:v>
                </c:pt>
                <c:pt idx="28">
                  <c:v>6.3250000000000002</c:v>
                </c:pt>
                <c:pt idx="29">
                  <c:v>6.3209999999999997</c:v>
                </c:pt>
                <c:pt idx="30">
                  <c:v>6.3209999999999997</c:v>
                </c:pt>
                <c:pt idx="31">
                  <c:v>6.2130000000000001</c:v>
                </c:pt>
                <c:pt idx="32">
                  <c:v>6.2309999999999999</c:v>
                </c:pt>
                <c:pt idx="33">
                  <c:v>6.3259999999999996</c:v>
                </c:pt>
                <c:pt idx="34">
                  <c:v>6.2309999999999999</c:v>
                </c:pt>
                <c:pt idx="35">
                  <c:v>6.5210999999999997</c:v>
                </c:pt>
                <c:pt idx="36">
                  <c:v>6.3209999999999997</c:v>
                </c:pt>
                <c:pt idx="37">
                  <c:v>6.5209999999999999</c:v>
                </c:pt>
                <c:pt idx="38">
                  <c:v>6.3209999999999997</c:v>
                </c:pt>
                <c:pt idx="39">
                  <c:v>6.2510000000000003</c:v>
                </c:pt>
                <c:pt idx="40">
                  <c:v>6.3250000000000002</c:v>
                </c:pt>
                <c:pt idx="41">
                  <c:v>6.4210000000000003</c:v>
                </c:pt>
                <c:pt idx="42">
                  <c:v>6.3259999999999996</c:v>
                </c:pt>
                <c:pt idx="43">
                  <c:v>6.5209999999999999</c:v>
                </c:pt>
                <c:pt idx="44">
                  <c:v>6.2610000000000001</c:v>
                </c:pt>
                <c:pt idx="45">
                  <c:v>6.3209999999999997</c:v>
                </c:pt>
                <c:pt idx="46">
                  <c:v>6.5209999999999999</c:v>
                </c:pt>
                <c:pt idx="47">
                  <c:v>6.3209999999999997</c:v>
                </c:pt>
              </c:numCache>
            </c:numRef>
          </c:val>
          <c:smooth val="0"/>
          <c:extLst>
            <c:ext xmlns:c16="http://schemas.microsoft.com/office/drawing/2014/chart" uri="{C3380CC4-5D6E-409C-BE32-E72D297353CC}">
              <c16:uniqueId val="{00000012-DA74-45AC-8F18-981FB89809A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45.305</c:v>
                </c:pt>
                <c:pt idx="1">
                  <c:v>45.274999999999999</c:v>
                </c:pt>
                <c:pt idx="2">
                  <c:v>42.411000000000001</c:v>
                </c:pt>
                <c:pt idx="3">
                  <c:v>44.280999999999999</c:v>
                </c:pt>
                <c:pt idx="4">
                  <c:v>43.795000000000002</c:v>
                </c:pt>
                <c:pt idx="5">
                  <c:v>42.347000000000001</c:v>
                </c:pt>
                <c:pt idx="6">
                  <c:v>44.878999999999998</c:v>
                </c:pt>
                <c:pt idx="7">
                  <c:v>45.463000000000001</c:v>
                </c:pt>
                <c:pt idx="8">
                  <c:v>45.459000000000003</c:v>
                </c:pt>
                <c:pt idx="9">
                  <c:v>44.893000000000001</c:v>
                </c:pt>
                <c:pt idx="10">
                  <c:v>36.305999999999997</c:v>
                </c:pt>
                <c:pt idx="11">
                  <c:v>37.194000000000003</c:v>
                </c:pt>
                <c:pt idx="12">
                  <c:v>40.610999999999997</c:v>
                </c:pt>
                <c:pt idx="13">
                  <c:v>42.151000000000003</c:v>
                </c:pt>
                <c:pt idx="14">
                  <c:v>41.790999999999997</c:v>
                </c:pt>
                <c:pt idx="15">
                  <c:v>41.965000000000003</c:v>
                </c:pt>
                <c:pt idx="16">
                  <c:v>42.033999999999999</c:v>
                </c:pt>
                <c:pt idx="17">
                  <c:v>42.036999999999999</c:v>
                </c:pt>
                <c:pt idx="18">
                  <c:v>41.512</c:v>
                </c:pt>
                <c:pt idx="19">
                  <c:v>42.06</c:v>
                </c:pt>
                <c:pt idx="20">
                  <c:v>41.286999999999999</c:v>
                </c:pt>
                <c:pt idx="21">
                  <c:v>39.380000000000003</c:v>
                </c:pt>
                <c:pt idx="22">
                  <c:v>40.600999999999999</c:v>
                </c:pt>
                <c:pt idx="23">
                  <c:v>40.811999999999998</c:v>
                </c:pt>
                <c:pt idx="24">
                  <c:v>36.463999999999999</c:v>
                </c:pt>
                <c:pt idx="25">
                  <c:v>32.036000000000001</c:v>
                </c:pt>
                <c:pt idx="26">
                  <c:v>29.738</c:v>
                </c:pt>
                <c:pt idx="27">
                  <c:v>26.199000000000002</c:v>
                </c:pt>
                <c:pt idx="28">
                  <c:v>26.745000000000001</c:v>
                </c:pt>
                <c:pt idx="29">
                  <c:v>32.195999999999998</c:v>
                </c:pt>
                <c:pt idx="30">
                  <c:v>41.210999999999999</c:v>
                </c:pt>
                <c:pt idx="31">
                  <c:v>42.424999999999997</c:v>
                </c:pt>
                <c:pt idx="32">
                  <c:v>42.274000000000001</c:v>
                </c:pt>
                <c:pt idx="33">
                  <c:v>42.447000000000003</c:v>
                </c:pt>
                <c:pt idx="34">
                  <c:v>38.533000000000001</c:v>
                </c:pt>
                <c:pt idx="35">
                  <c:v>11.146000000000001</c:v>
                </c:pt>
                <c:pt idx="36">
                  <c:v>4.665</c:v>
                </c:pt>
                <c:pt idx="37">
                  <c:v>4.8319999999999999</c:v>
                </c:pt>
                <c:pt idx="38">
                  <c:v>5.0979999999999999</c:v>
                </c:pt>
                <c:pt idx="39">
                  <c:v>4.7690000000000001</c:v>
                </c:pt>
                <c:pt idx="40">
                  <c:v>5.0190000000000001</c:v>
                </c:pt>
                <c:pt idx="41">
                  <c:v>4.6779999999999999</c:v>
                </c:pt>
                <c:pt idx="42">
                  <c:v>3.88</c:v>
                </c:pt>
                <c:pt idx="43">
                  <c:v>5.51</c:v>
                </c:pt>
                <c:pt idx="44">
                  <c:v>34.512</c:v>
                </c:pt>
                <c:pt idx="45">
                  <c:v>47.472999999999999</c:v>
                </c:pt>
                <c:pt idx="46">
                  <c:v>47.957999999999998</c:v>
                </c:pt>
                <c:pt idx="47">
                  <c:v>48.124000000000002</c:v>
                </c:pt>
              </c:numCache>
            </c:numRef>
          </c:val>
          <c:smooth val="0"/>
          <c:extLst>
            <c:ext xmlns:c16="http://schemas.microsoft.com/office/drawing/2014/chart" uri="{C3380CC4-5D6E-409C-BE32-E72D297353CC}">
              <c16:uniqueId val="{00000013-DA74-45AC-8F18-981FB89809A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2.13</c:v>
                </c:pt>
                <c:pt idx="1">
                  <c:v>2.11</c:v>
                </c:pt>
                <c:pt idx="2">
                  <c:v>1.93</c:v>
                </c:pt>
                <c:pt idx="3">
                  <c:v>1.98</c:v>
                </c:pt>
                <c:pt idx="4">
                  <c:v>2</c:v>
                </c:pt>
                <c:pt idx="5">
                  <c:v>1.93</c:v>
                </c:pt>
                <c:pt idx="6">
                  <c:v>2.08</c:v>
                </c:pt>
                <c:pt idx="7">
                  <c:v>1.99</c:v>
                </c:pt>
                <c:pt idx="8">
                  <c:v>1.92</c:v>
                </c:pt>
                <c:pt idx="9">
                  <c:v>1.84</c:v>
                </c:pt>
                <c:pt idx="10">
                  <c:v>1.92</c:v>
                </c:pt>
                <c:pt idx="11">
                  <c:v>1.82</c:v>
                </c:pt>
                <c:pt idx="12">
                  <c:v>1.83</c:v>
                </c:pt>
                <c:pt idx="13">
                  <c:v>2.0099999999999998</c:v>
                </c:pt>
                <c:pt idx="14">
                  <c:v>2.0499999999999998</c:v>
                </c:pt>
                <c:pt idx="15">
                  <c:v>2.0299999999999998</c:v>
                </c:pt>
                <c:pt idx="16">
                  <c:v>2.0299999999999998</c:v>
                </c:pt>
                <c:pt idx="17">
                  <c:v>2.0699999999999998</c:v>
                </c:pt>
                <c:pt idx="18">
                  <c:v>2.1</c:v>
                </c:pt>
                <c:pt idx="19">
                  <c:v>2.38</c:v>
                </c:pt>
                <c:pt idx="20">
                  <c:v>2.2599999999999998</c:v>
                </c:pt>
                <c:pt idx="21">
                  <c:v>2.23</c:v>
                </c:pt>
                <c:pt idx="22">
                  <c:v>2.27</c:v>
                </c:pt>
                <c:pt idx="23">
                  <c:v>2.2599999999999998</c:v>
                </c:pt>
                <c:pt idx="24">
                  <c:v>1.92</c:v>
                </c:pt>
                <c:pt idx="25">
                  <c:v>1.82</c:v>
                </c:pt>
                <c:pt idx="26">
                  <c:v>1.94</c:v>
                </c:pt>
                <c:pt idx="27">
                  <c:v>1.88</c:v>
                </c:pt>
                <c:pt idx="28">
                  <c:v>1.97</c:v>
                </c:pt>
                <c:pt idx="29">
                  <c:v>1.93</c:v>
                </c:pt>
                <c:pt idx="30">
                  <c:v>1.87</c:v>
                </c:pt>
                <c:pt idx="31">
                  <c:v>1.77</c:v>
                </c:pt>
                <c:pt idx="32">
                  <c:v>1.83</c:v>
                </c:pt>
                <c:pt idx="33">
                  <c:v>1.78</c:v>
                </c:pt>
                <c:pt idx="34">
                  <c:v>1.8</c:v>
                </c:pt>
                <c:pt idx="35">
                  <c:v>1.87</c:v>
                </c:pt>
                <c:pt idx="36">
                  <c:v>1.85</c:v>
                </c:pt>
                <c:pt idx="37">
                  <c:v>1.74</c:v>
                </c:pt>
                <c:pt idx="38">
                  <c:v>1.79</c:v>
                </c:pt>
                <c:pt idx="39">
                  <c:v>1.95</c:v>
                </c:pt>
                <c:pt idx="40">
                  <c:v>1.9</c:v>
                </c:pt>
                <c:pt idx="41">
                  <c:v>1.84</c:v>
                </c:pt>
                <c:pt idx="42">
                  <c:v>1.88</c:v>
                </c:pt>
                <c:pt idx="43">
                  <c:v>1.9</c:v>
                </c:pt>
                <c:pt idx="44">
                  <c:v>1.94</c:v>
                </c:pt>
                <c:pt idx="45">
                  <c:v>1.91</c:v>
                </c:pt>
                <c:pt idx="46">
                  <c:v>1.84</c:v>
                </c:pt>
                <c:pt idx="47">
                  <c:v>1.62</c:v>
                </c:pt>
              </c:numCache>
            </c:numRef>
          </c:val>
          <c:smooth val="0"/>
          <c:extLst>
            <c:ext xmlns:c16="http://schemas.microsoft.com/office/drawing/2014/chart" uri="{C3380CC4-5D6E-409C-BE32-E72D297353CC}">
              <c16:uniqueId val="{00000014-DA74-45AC-8F18-981FB89809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138.66216</c:v>
                </c:pt>
                <c:pt idx="1">
                  <c:v>133.37771000000001</c:v>
                </c:pt>
                <c:pt idx="2">
                  <c:v>137.92240000000001</c:v>
                </c:pt>
                <c:pt idx="3">
                  <c:v>141.31037000000001</c:v>
                </c:pt>
                <c:pt idx="4">
                  <c:v>140.53903</c:v>
                </c:pt>
                <c:pt idx="5">
                  <c:v>140.61094</c:v>
                </c:pt>
                <c:pt idx="6">
                  <c:v>138.40592000000001</c:v>
                </c:pt>
                <c:pt idx="7">
                  <c:v>139.73081999999999</c:v>
                </c:pt>
                <c:pt idx="8">
                  <c:v>137.39436000000001</c:v>
                </c:pt>
                <c:pt idx="9">
                  <c:v>139.98409000000001</c:v>
                </c:pt>
                <c:pt idx="10">
                  <c:v>140.99476000000001</c:v>
                </c:pt>
                <c:pt idx="11">
                  <c:v>138.78922</c:v>
                </c:pt>
                <c:pt idx="12">
                  <c:v>136.85665</c:v>
                </c:pt>
                <c:pt idx="13">
                  <c:v>135.68675999999999</c:v>
                </c:pt>
                <c:pt idx="14">
                  <c:v>138.30646999999999</c:v>
                </c:pt>
                <c:pt idx="15">
                  <c:v>136.46217999999999</c:v>
                </c:pt>
                <c:pt idx="16">
                  <c:v>136.15203</c:v>
                </c:pt>
                <c:pt idx="17">
                  <c:v>134.81031999999999</c:v>
                </c:pt>
                <c:pt idx="18">
                  <c:v>133.86490000000001</c:v>
                </c:pt>
                <c:pt idx="19">
                  <c:v>128.26972000000001</c:v>
                </c:pt>
                <c:pt idx="20">
                  <c:v>129.35628</c:v>
                </c:pt>
                <c:pt idx="21">
                  <c:v>139.26808</c:v>
                </c:pt>
                <c:pt idx="22">
                  <c:v>142.69007999999999</c:v>
                </c:pt>
                <c:pt idx="23">
                  <c:v>139.63263000000001</c:v>
                </c:pt>
                <c:pt idx="24">
                  <c:v>131.53487000000001</c:v>
                </c:pt>
                <c:pt idx="25">
                  <c:v>130.54469</c:v>
                </c:pt>
                <c:pt idx="26">
                  <c:v>129.41547</c:v>
                </c:pt>
                <c:pt idx="27">
                  <c:v>127.01196</c:v>
                </c:pt>
                <c:pt idx="28">
                  <c:v>128.68521999999999</c:v>
                </c:pt>
                <c:pt idx="29">
                  <c:v>130.60366999999999</c:v>
                </c:pt>
                <c:pt idx="30">
                  <c:v>133.51803000000001</c:v>
                </c:pt>
                <c:pt idx="31">
                  <c:v>138.32857000000001</c:v>
                </c:pt>
                <c:pt idx="32">
                  <c:v>139.17702</c:v>
                </c:pt>
                <c:pt idx="33">
                  <c:v>143.02452</c:v>
                </c:pt>
                <c:pt idx="34">
                  <c:v>138.74557999999999</c:v>
                </c:pt>
                <c:pt idx="35">
                  <c:v>135.94624999999999</c:v>
                </c:pt>
                <c:pt idx="36">
                  <c:v>138.30617000000001</c:v>
                </c:pt>
                <c:pt idx="37">
                  <c:v>141.24239</c:v>
                </c:pt>
                <c:pt idx="38">
                  <c:v>145.47386</c:v>
                </c:pt>
                <c:pt idx="39">
                  <c:v>142.33860999999999</c:v>
                </c:pt>
                <c:pt idx="40">
                  <c:v>143.04872</c:v>
                </c:pt>
                <c:pt idx="41">
                  <c:v>145.53720000000001</c:v>
                </c:pt>
                <c:pt idx="42">
                  <c:v>143.8673</c:v>
                </c:pt>
                <c:pt idx="43">
                  <c:v>139.16013000000001</c:v>
                </c:pt>
                <c:pt idx="44">
                  <c:v>140.59205</c:v>
                </c:pt>
                <c:pt idx="45">
                  <c:v>141.91603000000001</c:v>
                </c:pt>
                <c:pt idx="46">
                  <c:v>138.63310999999999</c:v>
                </c:pt>
                <c:pt idx="47">
                  <c:v>136.87690000000001</c:v>
                </c:pt>
              </c:numCache>
            </c:numRef>
          </c:val>
          <c:smooth val="0"/>
          <c:extLst>
            <c:ext xmlns:c16="http://schemas.microsoft.com/office/drawing/2014/chart" uri="{C3380CC4-5D6E-409C-BE32-E72D297353CC}">
              <c16:uniqueId val="{00000000-F712-44FD-B5F6-A3BC52B775C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712-44FD-B5F6-A3BC52B775C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3.8264999999999998</c:v>
                </c:pt>
                <c:pt idx="1">
                  <c:v>4.2606999999999999</c:v>
                </c:pt>
                <c:pt idx="2">
                  <c:v>4.2831999999999999</c:v>
                </c:pt>
                <c:pt idx="3">
                  <c:v>4.1813000000000002</c:v>
                </c:pt>
                <c:pt idx="4">
                  <c:v>4.7218</c:v>
                </c:pt>
                <c:pt idx="5">
                  <c:v>4.5068999999999999</c:v>
                </c:pt>
                <c:pt idx="6">
                  <c:v>4.5766999999999998</c:v>
                </c:pt>
                <c:pt idx="7">
                  <c:v>4.5666000000000002</c:v>
                </c:pt>
                <c:pt idx="8">
                  <c:v>4.7142999999999997</c:v>
                </c:pt>
                <c:pt idx="9">
                  <c:v>4.7226999999999997</c:v>
                </c:pt>
                <c:pt idx="10">
                  <c:v>4.6374000000000004</c:v>
                </c:pt>
                <c:pt idx="11">
                  <c:v>4.4036999999999997</c:v>
                </c:pt>
                <c:pt idx="12">
                  <c:v>4.4363999999999999</c:v>
                </c:pt>
                <c:pt idx="13">
                  <c:v>4.3861999999999997</c:v>
                </c:pt>
                <c:pt idx="14">
                  <c:v>4.4173999999999998</c:v>
                </c:pt>
                <c:pt idx="15">
                  <c:v>4.4856999999999996</c:v>
                </c:pt>
                <c:pt idx="16">
                  <c:v>4.0914999999999999</c:v>
                </c:pt>
                <c:pt idx="17">
                  <c:v>3.9474</c:v>
                </c:pt>
                <c:pt idx="18">
                  <c:v>3.9557000000000002</c:v>
                </c:pt>
                <c:pt idx="19">
                  <c:v>4.0205000000000002</c:v>
                </c:pt>
                <c:pt idx="20">
                  <c:v>3.6484999999999999</c:v>
                </c:pt>
                <c:pt idx="21">
                  <c:v>3.6739999999999999</c:v>
                </c:pt>
                <c:pt idx="22">
                  <c:v>3.7315</c:v>
                </c:pt>
                <c:pt idx="23">
                  <c:v>3.6387999999999998</c:v>
                </c:pt>
                <c:pt idx="24">
                  <c:v>3.1393</c:v>
                </c:pt>
                <c:pt idx="25">
                  <c:v>3.3317999999999999</c:v>
                </c:pt>
                <c:pt idx="26">
                  <c:v>3.4868999999999999</c:v>
                </c:pt>
                <c:pt idx="27">
                  <c:v>3.4828999999999999</c:v>
                </c:pt>
                <c:pt idx="28">
                  <c:v>3.5609000000000002</c:v>
                </c:pt>
                <c:pt idx="29">
                  <c:v>3.9140000000000001</c:v>
                </c:pt>
                <c:pt idx="30">
                  <c:v>4.0030000000000001</c:v>
                </c:pt>
                <c:pt idx="31">
                  <c:v>4.0643000000000002</c:v>
                </c:pt>
                <c:pt idx="32">
                  <c:v>4.0412999999999997</c:v>
                </c:pt>
                <c:pt idx="33">
                  <c:v>4.3773</c:v>
                </c:pt>
                <c:pt idx="34">
                  <c:v>4.4427000000000003</c:v>
                </c:pt>
                <c:pt idx="35">
                  <c:v>4.4489000000000001</c:v>
                </c:pt>
                <c:pt idx="36">
                  <c:v>4.3975</c:v>
                </c:pt>
                <c:pt idx="37">
                  <c:v>4.3899999999999997</c:v>
                </c:pt>
                <c:pt idx="38">
                  <c:v>4.3981000000000003</c:v>
                </c:pt>
                <c:pt idx="39">
                  <c:v>4.4438000000000004</c:v>
                </c:pt>
                <c:pt idx="40">
                  <c:v>4.4416000000000002</c:v>
                </c:pt>
                <c:pt idx="41">
                  <c:v>4.4527000000000001</c:v>
                </c:pt>
                <c:pt idx="42">
                  <c:v>4.4381000000000004</c:v>
                </c:pt>
                <c:pt idx="43">
                  <c:v>4.3905000000000003</c:v>
                </c:pt>
                <c:pt idx="44">
                  <c:v>4.2530999999999999</c:v>
                </c:pt>
                <c:pt idx="45">
                  <c:v>4.0067000000000004</c:v>
                </c:pt>
                <c:pt idx="46">
                  <c:v>4.3484999999999996</c:v>
                </c:pt>
                <c:pt idx="47">
                  <c:v>4.0141999999999998</c:v>
                </c:pt>
              </c:numCache>
            </c:numRef>
          </c:val>
          <c:smooth val="0"/>
          <c:extLst>
            <c:ext xmlns:c16="http://schemas.microsoft.com/office/drawing/2014/chart" uri="{C3380CC4-5D6E-409C-BE32-E72D297353CC}">
              <c16:uniqueId val="{00000002-F712-44FD-B5F6-A3BC52B775C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121.89843</c:v>
                </c:pt>
                <c:pt idx="1">
                  <c:v>126.70596</c:v>
                </c:pt>
                <c:pt idx="2">
                  <c:v>122.45883000000001</c:v>
                </c:pt>
                <c:pt idx="3">
                  <c:v>125.06974</c:v>
                </c:pt>
                <c:pt idx="4">
                  <c:v>123.1129</c:v>
                </c:pt>
                <c:pt idx="5">
                  <c:v>124.15908</c:v>
                </c:pt>
                <c:pt idx="6">
                  <c:v>123.74294999999999</c:v>
                </c:pt>
                <c:pt idx="7">
                  <c:v>128.16817</c:v>
                </c:pt>
                <c:pt idx="8">
                  <c:v>125.26128</c:v>
                </c:pt>
                <c:pt idx="9">
                  <c:v>126.54883</c:v>
                </c:pt>
                <c:pt idx="10">
                  <c:v>123.6052</c:v>
                </c:pt>
                <c:pt idx="11">
                  <c:v>123.48269999999999</c:v>
                </c:pt>
                <c:pt idx="12">
                  <c:v>118.74357999999999</c:v>
                </c:pt>
                <c:pt idx="13">
                  <c:v>113.01775000000001</c:v>
                </c:pt>
                <c:pt idx="14">
                  <c:v>117.97092000000001</c:v>
                </c:pt>
                <c:pt idx="15">
                  <c:v>120.80498</c:v>
                </c:pt>
                <c:pt idx="16">
                  <c:v>123.42023</c:v>
                </c:pt>
                <c:pt idx="17">
                  <c:v>123.07429</c:v>
                </c:pt>
                <c:pt idx="18">
                  <c:v>124.37954999999999</c:v>
                </c:pt>
                <c:pt idx="19">
                  <c:v>125.35030999999999</c:v>
                </c:pt>
                <c:pt idx="20">
                  <c:v>125.12393</c:v>
                </c:pt>
                <c:pt idx="21">
                  <c:v>126.04537999999999</c:v>
                </c:pt>
                <c:pt idx="22">
                  <c:v>128.60294999999999</c:v>
                </c:pt>
                <c:pt idx="23">
                  <c:v>126.76202000000001</c:v>
                </c:pt>
                <c:pt idx="24">
                  <c:v>125.64049</c:v>
                </c:pt>
                <c:pt idx="25">
                  <c:v>126.15846000000001</c:v>
                </c:pt>
                <c:pt idx="26">
                  <c:v>124.36790000000001</c:v>
                </c:pt>
                <c:pt idx="27">
                  <c:v>126.67813</c:v>
                </c:pt>
                <c:pt idx="28">
                  <c:v>127.86618</c:v>
                </c:pt>
                <c:pt idx="29">
                  <c:v>126.3567</c:v>
                </c:pt>
                <c:pt idx="30">
                  <c:v>126.70475999999999</c:v>
                </c:pt>
                <c:pt idx="31">
                  <c:v>126.21581</c:v>
                </c:pt>
                <c:pt idx="32">
                  <c:v>126.98121999999999</c:v>
                </c:pt>
                <c:pt idx="33">
                  <c:v>125.50566999999999</c:v>
                </c:pt>
                <c:pt idx="34">
                  <c:v>129.67843999999999</c:v>
                </c:pt>
                <c:pt idx="35">
                  <c:v>129.47864000000001</c:v>
                </c:pt>
                <c:pt idx="36">
                  <c:v>127.19808</c:v>
                </c:pt>
                <c:pt idx="37">
                  <c:v>122.7025</c:v>
                </c:pt>
                <c:pt idx="38">
                  <c:v>126.16107</c:v>
                </c:pt>
                <c:pt idx="39">
                  <c:v>126.84976</c:v>
                </c:pt>
                <c:pt idx="40">
                  <c:v>127.29988</c:v>
                </c:pt>
                <c:pt idx="41">
                  <c:v>127.39615000000001</c:v>
                </c:pt>
                <c:pt idx="42">
                  <c:v>126.97821</c:v>
                </c:pt>
                <c:pt idx="43">
                  <c:v>126.30367</c:v>
                </c:pt>
                <c:pt idx="44">
                  <c:v>126.95095000000001</c:v>
                </c:pt>
                <c:pt idx="45">
                  <c:v>125.55665999999999</c:v>
                </c:pt>
                <c:pt idx="46">
                  <c:v>126.49624</c:v>
                </c:pt>
                <c:pt idx="47">
                  <c:v>126.39184</c:v>
                </c:pt>
              </c:numCache>
            </c:numRef>
          </c:val>
          <c:smooth val="0"/>
          <c:extLst>
            <c:ext xmlns:c16="http://schemas.microsoft.com/office/drawing/2014/chart" uri="{C3380CC4-5D6E-409C-BE32-E72D297353CC}">
              <c16:uniqueId val="{00000003-F712-44FD-B5F6-A3BC52B775C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12.65803</c:v>
                </c:pt>
                <c:pt idx="1">
                  <c:v>12.4015</c:v>
                </c:pt>
                <c:pt idx="2">
                  <c:v>11.775679999999999</c:v>
                </c:pt>
                <c:pt idx="3">
                  <c:v>12.45735</c:v>
                </c:pt>
                <c:pt idx="4">
                  <c:v>10.36389</c:v>
                </c:pt>
                <c:pt idx="5">
                  <c:v>10.78617</c:v>
                </c:pt>
                <c:pt idx="6">
                  <c:v>11.474080000000001</c:v>
                </c:pt>
                <c:pt idx="7">
                  <c:v>11.96401</c:v>
                </c:pt>
                <c:pt idx="8">
                  <c:v>11.871130000000001</c:v>
                </c:pt>
                <c:pt idx="9">
                  <c:v>11.226190000000001</c:v>
                </c:pt>
                <c:pt idx="10">
                  <c:v>10.46153</c:v>
                </c:pt>
                <c:pt idx="11">
                  <c:v>9.5685900000000004</c:v>
                </c:pt>
                <c:pt idx="12">
                  <c:v>8.9277099999999994</c:v>
                </c:pt>
                <c:pt idx="13">
                  <c:v>8.1481999999999992</c:v>
                </c:pt>
                <c:pt idx="14">
                  <c:v>11.67991</c:v>
                </c:pt>
                <c:pt idx="15">
                  <c:v>8.7876999999999992</c:v>
                </c:pt>
                <c:pt idx="16">
                  <c:v>8.4392200000000006</c:v>
                </c:pt>
                <c:pt idx="17">
                  <c:v>1.9642299999999999</c:v>
                </c:pt>
                <c:pt idx="18">
                  <c:v>6.49329</c:v>
                </c:pt>
                <c:pt idx="19">
                  <c:v>4.4593999999999996</c:v>
                </c:pt>
                <c:pt idx="20">
                  <c:v>9.3266399999999994</c:v>
                </c:pt>
                <c:pt idx="21">
                  <c:v>7.2283799999999996</c:v>
                </c:pt>
                <c:pt idx="22">
                  <c:v>11.000690000000001</c:v>
                </c:pt>
                <c:pt idx="23">
                  <c:v>12.939909999999999</c:v>
                </c:pt>
                <c:pt idx="24">
                  <c:v>11.92666</c:v>
                </c:pt>
                <c:pt idx="25">
                  <c:v>12.431469999999999</c:v>
                </c:pt>
                <c:pt idx="26">
                  <c:v>11.85871</c:v>
                </c:pt>
                <c:pt idx="27">
                  <c:v>11.814249999999999</c:v>
                </c:pt>
                <c:pt idx="28">
                  <c:v>9.1166900000000002</c:v>
                </c:pt>
                <c:pt idx="29">
                  <c:v>12.199070000000001</c:v>
                </c:pt>
                <c:pt idx="30">
                  <c:v>12.396039999999999</c:v>
                </c:pt>
                <c:pt idx="31">
                  <c:v>12.81526</c:v>
                </c:pt>
                <c:pt idx="32">
                  <c:v>11.91714</c:v>
                </c:pt>
                <c:pt idx="33">
                  <c:v>12.045820000000001</c:v>
                </c:pt>
                <c:pt idx="34">
                  <c:v>12.66015</c:v>
                </c:pt>
                <c:pt idx="35">
                  <c:v>12.72871</c:v>
                </c:pt>
                <c:pt idx="36">
                  <c:v>13.18407</c:v>
                </c:pt>
                <c:pt idx="37">
                  <c:v>9.8748000000000005</c:v>
                </c:pt>
                <c:pt idx="38">
                  <c:v>10.132059999999999</c:v>
                </c:pt>
                <c:pt idx="39">
                  <c:v>11.74203</c:v>
                </c:pt>
                <c:pt idx="40">
                  <c:v>12.594810000000001</c:v>
                </c:pt>
                <c:pt idx="41">
                  <c:v>12.93277</c:v>
                </c:pt>
                <c:pt idx="42">
                  <c:v>11.791679999999999</c:v>
                </c:pt>
                <c:pt idx="43">
                  <c:v>13.63832</c:v>
                </c:pt>
                <c:pt idx="44">
                  <c:v>14.85867</c:v>
                </c:pt>
                <c:pt idx="45">
                  <c:v>14.79147</c:v>
                </c:pt>
                <c:pt idx="46">
                  <c:v>15.384359999999999</c:v>
                </c:pt>
                <c:pt idx="47">
                  <c:v>15.110900000000001</c:v>
                </c:pt>
              </c:numCache>
            </c:numRef>
          </c:val>
          <c:smooth val="0"/>
          <c:extLst>
            <c:ext xmlns:c16="http://schemas.microsoft.com/office/drawing/2014/chart" uri="{C3380CC4-5D6E-409C-BE32-E72D297353CC}">
              <c16:uniqueId val="{00000004-F712-44FD-B5F6-A3BC52B775C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712-44FD-B5F6-A3BC52B775C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38.333799999999997</c:v>
                </c:pt>
                <c:pt idx="1">
                  <c:v>38.354900000000001</c:v>
                </c:pt>
                <c:pt idx="2">
                  <c:v>39.302599999999998</c:v>
                </c:pt>
                <c:pt idx="3">
                  <c:v>39.143000000000001</c:v>
                </c:pt>
                <c:pt idx="4">
                  <c:v>38.445599999999999</c:v>
                </c:pt>
                <c:pt idx="5">
                  <c:v>38.211300000000001</c:v>
                </c:pt>
                <c:pt idx="6">
                  <c:v>38.419499999999999</c:v>
                </c:pt>
                <c:pt idx="7">
                  <c:v>38.475499999999997</c:v>
                </c:pt>
                <c:pt idx="8">
                  <c:v>38.273800000000001</c:v>
                </c:pt>
                <c:pt idx="9">
                  <c:v>37.193300000000001</c:v>
                </c:pt>
                <c:pt idx="10">
                  <c:v>37.155299999999997</c:v>
                </c:pt>
                <c:pt idx="11">
                  <c:v>35.816600000000001</c:v>
                </c:pt>
                <c:pt idx="12">
                  <c:v>31.388000000000002</c:v>
                </c:pt>
                <c:pt idx="13">
                  <c:v>32.747599999999998</c:v>
                </c:pt>
                <c:pt idx="14">
                  <c:v>33.705599999999997</c:v>
                </c:pt>
                <c:pt idx="15">
                  <c:v>34.484299999999998</c:v>
                </c:pt>
                <c:pt idx="16">
                  <c:v>35.514800000000001</c:v>
                </c:pt>
                <c:pt idx="17">
                  <c:v>36.811900000000001</c:v>
                </c:pt>
                <c:pt idx="18">
                  <c:v>37.255699999999997</c:v>
                </c:pt>
                <c:pt idx="19">
                  <c:v>38.144599999999997</c:v>
                </c:pt>
                <c:pt idx="20">
                  <c:v>36.937199999999997</c:v>
                </c:pt>
                <c:pt idx="21">
                  <c:v>36.244900000000001</c:v>
                </c:pt>
                <c:pt idx="22">
                  <c:v>35.401600000000002</c:v>
                </c:pt>
                <c:pt idx="23">
                  <c:v>34.222000000000001</c:v>
                </c:pt>
                <c:pt idx="24">
                  <c:v>33.994799999999998</c:v>
                </c:pt>
                <c:pt idx="25">
                  <c:v>33.368200000000002</c:v>
                </c:pt>
                <c:pt idx="26">
                  <c:v>33.750100000000003</c:v>
                </c:pt>
                <c:pt idx="27">
                  <c:v>33.549999999999997</c:v>
                </c:pt>
                <c:pt idx="28">
                  <c:v>36.5458</c:v>
                </c:pt>
                <c:pt idx="29">
                  <c:v>38.477200000000003</c:v>
                </c:pt>
                <c:pt idx="30">
                  <c:v>39.082700000000003</c:v>
                </c:pt>
                <c:pt idx="31">
                  <c:v>38.736400000000003</c:v>
                </c:pt>
                <c:pt idx="32">
                  <c:v>38.986699999999999</c:v>
                </c:pt>
                <c:pt idx="33">
                  <c:v>37.747500000000002</c:v>
                </c:pt>
                <c:pt idx="34">
                  <c:v>37.9923</c:v>
                </c:pt>
                <c:pt idx="35">
                  <c:v>36.296399999999998</c:v>
                </c:pt>
                <c:pt idx="36">
                  <c:v>33.573</c:v>
                </c:pt>
                <c:pt idx="37">
                  <c:v>32.387799999999999</c:v>
                </c:pt>
                <c:pt idx="38">
                  <c:v>32.571199999999997</c:v>
                </c:pt>
                <c:pt idx="39">
                  <c:v>33.311100000000003</c:v>
                </c:pt>
                <c:pt idx="40">
                  <c:v>35.3855</c:v>
                </c:pt>
                <c:pt idx="41">
                  <c:v>36.271799999999999</c:v>
                </c:pt>
                <c:pt idx="42">
                  <c:v>37.540599999999998</c:v>
                </c:pt>
                <c:pt idx="43">
                  <c:v>37.956499999999998</c:v>
                </c:pt>
                <c:pt idx="44">
                  <c:v>38.822400000000002</c:v>
                </c:pt>
                <c:pt idx="45">
                  <c:v>38.5503</c:v>
                </c:pt>
                <c:pt idx="46">
                  <c:v>39.732100000000003</c:v>
                </c:pt>
                <c:pt idx="47">
                  <c:v>39.280900000000003</c:v>
                </c:pt>
              </c:numCache>
            </c:numRef>
          </c:val>
          <c:smooth val="0"/>
          <c:extLst>
            <c:ext xmlns:c16="http://schemas.microsoft.com/office/drawing/2014/chart" uri="{C3380CC4-5D6E-409C-BE32-E72D297353CC}">
              <c16:uniqueId val="{00000006-F712-44FD-B5F6-A3BC52B775C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712-44FD-B5F6-A3BC52B775C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712-44FD-B5F6-A3BC52B775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712-44FD-B5F6-A3BC52B775C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84.154799999999994</c:v>
                </c:pt>
                <c:pt idx="1">
                  <c:v>84.949399999999997</c:v>
                </c:pt>
                <c:pt idx="2">
                  <c:v>84.239800000000002</c:v>
                </c:pt>
                <c:pt idx="3">
                  <c:v>85.376300000000001</c:v>
                </c:pt>
                <c:pt idx="4">
                  <c:v>85.075900000000004</c:v>
                </c:pt>
                <c:pt idx="5">
                  <c:v>87.053299999999993</c:v>
                </c:pt>
                <c:pt idx="6">
                  <c:v>85.223200000000006</c:v>
                </c:pt>
                <c:pt idx="7">
                  <c:v>85.949299999999994</c:v>
                </c:pt>
                <c:pt idx="8">
                  <c:v>84.320400000000006</c:v>
                </c:pt>
                <c:pt idx="9">
                  <c:v>85.537599999999998</c:v>
                </c:pt>
                <c:pt idx="10">
                  <c:v>85.436800000000005</c:v>
                </c:pt>
                <c:pt idx="11">
                  <c:v>85.235100000000003</c:v>
                </c:pt>
                <c:pt idx="12">
                  <c:v>85.818399999999997</c:v>
                </c:pt>
                <c:pt idx="13">
                  <c:v>84.985699999999994</c:v>
                </c:pt>
                <c:pt idx="14">
                  <c:v>86.447999999999993</c:v>
                </c:pt>
                <c:pt idx="15">
                  <c:v>87.210599999999999</c:v>
                </c:pt>
                <c:pt idx="16">
                  <c:v>85.9499</c:v>
                </c:pt>
                <c:pt idx="17">
                  <c:v>85.4</c:v>
                </c:pt>
                <c:pt idx="18">
                  <c:v>85.774500000000003</c:v>
                </c:pt>
                <c:pt idx="19">
                  <c:v>85.887200000000007</c:v>
                </c:pt>
                <c:pt idx="20">
                  <c:v>85.056899999999999</c:v>
                </c:pt>
                <c:pt idx="21">
                  <c:v>84.811499999999995</c:v>
                </c:pt>
                <c:pt idx="22">
                  <c:v>85.192800000000005</c:v>
                </c:pt>
                <c:pt idx="23">
                  <c:v>85.006600000000006</c:v>
                </c:pt>
                <c:pt idx="24">
                  <c:v>84.975700000000003</c:v>
                </c:pt>
                <c:pt idx="25">
                  <c:v>85.225700000000003</c:v>
                </c:pt>
                <c:pt idx="26">
                  <c:v>86.005399999999995</c:v>
                </c:pt>
                <c:pt idx="27">
                  <c:v>85.952600000000004</c:v>
                </c:pt>
                <c:pt idx="28">
                  <c:v>85.201599999999999</c:v>
                </c:pt>
                <c:pt idx="29">
                  <c:v>85.4114</c:v>
                </c:pt>
                <c:pt idx="30">
                  <c:v>85.539900000000003</c:v>
                </c:pt>
                <c:pt idx="31">
                  <c:v>86.968199999999996</c:v>
                </c:pt>
                <c:pt idx="32">
                  <c:v>87.477999999999994</c:v>
                </c:pt>
                <c:pt idx="33">
                  <c:v>86.578599999999994</c:v>
                </c:pt>
                <c:pt idx="34">
                  <c:v>86.552199999999999</c:v>
                </c:pt>
                <c:pt idx="35">
                  <c:v>86.495999999999995</c:v>
                </c:pt>
                <c:pt idx="36">
                  <c:v>86.093599999999995</c:v>
                </c:pt>
                <c:pt idx="37">
                  <c:v>86.388300000000001</c:v>
                </c:pt>
                <c:pt idx="38">
                  <c:v>87.412099999999995</c:v>
                </c:pt>
                <c:pt idx="39">
                  <c:v>88.573700000000002</c:v>
                </c:pt>
                <c:pt idx="40">
                  <c:v>87.5261</c:v>
                </c:pt>
                <c:pt idx="41">
                  <c:v>87.701999999999998</c:v>
                </c:pt>
                <c:pt idx="42">
                  <c:v>88.916700000000006</c:v>
                </c:pt>
                <c:pt idx="43">
                  <c:v>87.703500000000005</c:v>
                </c:pt>
                <c:pt idx="44">
                  <c:v>87.492099999999994</c:v>
                </c:pt>
                <c:pt idx="45">
                  <c:v>87.275400000000005</c:v>
                </c:pt>
                <c:pt idx="46">
                  <c:v>88.320899999999995</c:v>
                </c:pt>
                <c:pt idx="47">
                  <c:v>88.360299999999995</c:v>
                </c:pt>
              </c:numCache>
            </c:numRef>
          </c:val>
          <c:smooth val="0"/>
          <c:extLst>
            <c:ext xmlns:c16="http://schemas.microsoft.com/office/drawing/2014/chart" uri="{C3380CC4-5D6E-409C-BE32-E72D297353CC}">
              <c16:uniqueId val="{0000000A-F712-44FD-B5F6-A3BC52B775C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24.791540000000001</c:v>
                </c:pt>
                <c:pt idx="1">
                  <c:v>24.7895</c:v>
                </c:pt>
                <c:pt idx="2">
                  <c:v>24.720410000000001</c:v>
                </c:pt>
                <c:pt idx="3">
                  <c:v>24.76033</c:v>
                </c:pt>
                <c:pt idx="4">
                  <c:v>24.72711</c:v>
                </c:pt>
                <c:pt idx="5">
                  <c:v>24.74567</c:v>
                </c:pt>
                <c:pt idx="6">
                  <c:v>24.768879999999999</c:v>
                </c:pt>
                <c:pt idx="7">
                  <c:v>24.775680000000001</c:v>
                </c:pt>
                <c:pt idx="8">
                  <c:v>25.026530000000001</c:v>
                </c:pt>
                <c:pt idx="9">
                  <c:v>25.05941</c:v>
                </c:pt>
                <c:pt idx="10">
                  <c:v>25.142880000000002</c:v>
                </c:pt>
                <c:pt idx="11">
                  <c:v>25.120170000000002</c:v>
                </c:pt>
                <c:pt idx="12">
                  <c:v>25.130769999999998</c:v>
                </c:pt>
                <c:pt idx="13">
                  <c:v>25.159980000000001</c:v>
                </c:pt>
                <c:pt idx="14">
                  <c:v>25.162980000000001</c:v>
                </c:pt>
                <c:pt idx="15">
                  <c:v>25.183340000000001</c:v>
                </c:pt>
                <c:pt idx="16">
                  <c:v>25.17483</c:v>
                </c:pt>
                <c:pt idx="17">
                  <c:v>25.177209999999999</c:v>
                </c:pt>
                <c:pt idx="18">
                  <c:v>25.182590000000001</c:v>
                </c:pt>
                <c:pt idx="19">
                  <c:v>25.190529999999999</c:v>
                </c:pt>
                <c:pt idx="20">
                  <c:v>25.175249999999998</c:v>
                </c:pt>
                <c:pt idx="21">
                  <c:v>25.190999999999999</c:v>
                </c:pt>
                <c:pt idx="22">
                  <c:v>25.203959999999999</c:v>
                </c:pt>
                <c:pt idx="23">
                  <c:v>25.19238</c:v>
                </c:pt>
                <c:pt idx="24">
                  <c:v>25.182939999999999</c:v>
                </c:pt>
                <c:pt idx="25">
                  <c:v>25.209219999999998</c:v>
                </c:pt>
                <c:pt idx="26">
                  <c:v>25.122219999999999</c:v>
                </c:pt>
                <c:pt idx="27">
                  <c:v>25.15222</c:v>
                </c:pt>
                <c:pt idx="28">
                  <c:v>25.150970000000001</c:v>
                </c:pt>
                <c:pt idx="29">
                  <c:v>25.134720000000002</c:v>
                </c:pt>
                <c:pt idx="30">
                  <c:v>25.124980000000001</c:v>
                </c:pt>
                <c:pt idx="31">
                  <c:v>25.14714</c:v>
                </c:pt>
                <c:pt idx="32">
                  <c:v>25.10239</c:v>
                </c:pt>
                <c:pt idx="33">
                  <c:v>25.127199999999998</c:v>
                </c:pt>
                <c:pt idx="34">
                  <c:v>25.047270000000001</c:v>
                </c:pt>
                <c:pt idx="35">
                  <c:v>24.90494</c:v>
                </c:pt>
                <c:pt idx="36">
                  <c:v>5.5052300000000001</c:v>
                </c:pt>
                <c:pt idx="37">
                  <c:v>2.94</c:v>
                </c:pt>
                <c:pt idx="38">
                  <c:v>2.95329</c:v>
                </c:pt>
                <c:pt idx="39">
                  <c:v>2.9699800000000001</c:v>
                </c:pt>
                <c:pt idx="40">
                  <c:v>2.9666800000000002</c:v>
                </c:pt>
                <c:pt idx="41">
                  <c:v>2.9596200000000001</c:v>
                </c:pt>
                <c:pt idx="42">
                  <c:v>3.3779599999999999</c:v>
                </c:pt>
                <c:pt idx="43">
                  <c:v>5.2218299999999997</c:v>
                </c:pt>
                <c:pt idx="44">
                  <c:v>6.6372999999999998</c:v>
                </c:pt>
                <c:pt idx="45">
                  <c:v>23.280270000000002</c:v>
                </c:pt>
                <c:pt idx="46">
                  <c:v>22.511600000000001</c:v>
                </c:pt>
                <c:pt idx="47">
                  <c:v>24.571549999999998</c:v>
                </c:pt>
              </c:numCache>
            </c:numRef>
          </c:val>
          <c:smooth val="0"/>
          <c:extLst>
            <c:ext xmlns:c16="http://schemas.microsoft.com/office/drawing/2014/chart" uri="{C3380CC4-5D6E-409C-BE32-E72D297353CC}">
              <c16:uniqueId val="{0000000B-F712-44FD-B5F6-A3BC52B775C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712-44FD-B5F6-A3BC52B775C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0.69</c:v>
                </c:pt>
                <c:pt idx="2">
                  <c:v>0.64</c:v>
                </c:pt>
                <c:pt idx="3">
                  <c:v>0.68</c:v>
                </c:pt>
                <c:pt idx="4">
                  <c:v>0.67</c:v>
                </c:pt>
                <c:pt idx="5">
                  <c:v>0.66</c:v>
                </c:pt>
                <c:pt idx="6">
                  <c:v>0.65</c:v>
                </c:pt>
                <c:pt idx="7">
                  <c:v>0.68</c:v>
                </c:pt>
                <c:pt idx="8">
                  <c:v>0.65</c:v>
                </c:pt>
                <c:pt idx="9">
                  <c:v>0.64</c:v>
                </c:pt>
                <c:pt idx="10">
                  <c:v>0.56999999999999995</c:v>
                </c:pt>
                <c:pt idx="11">
                  <c:v>0.67</c:v>
                </c:pt>
                <c:pt idx="12">
                  <c:v>0.65</c:v>
                </c:pt>
                <c:pt idx="13">
                  <c:v>0.67</c:v>
                </c:pt>
                <c:pt idx="14">
                  <c:v>0.63</c:v>
                </c:pt>
                <c:pt idx="15">
                  <c:v>0.63</c:v>
                </c:pt>
                <c:pt idx="16">
                  <c:v>0.64</c:v>
                </c:pt>
                <c:pt idx="17">
                  <c:v>0.65</c:v>
                </c:pt>
                <c:pt idx="18">
                  <c:v>0.69</c:v>
                </c:pt>
                <c:pt idx="19">
                  <c:v>0.63</c:v>
                </c:pt>
                <c:pt idx="20">
                  <c:v>0.59</c:v>
                </c:pt>
                <c:pt idx="21">
                  <c:v>0.62</c:v>
                </c:pt>
                <c:pt idx="22">
                  <c:v>0.56000000000000005</c:v>
                </c:pt>
                <c:pt idx="23">
                  <c:v>0.61</c:v>
                </c:pt>
                <c:pt idx="24">
                  <c:v>0.61</c:v>
                </c:pt>
                <c:pt idx="25">
                  <c:v>0.57999999999999996</c:v>
                </c:pt>
                <c:pt idx="26">
                  <c:v>0.6</c:v>
                </c:pt>
                <c:pt idx="27">
                  <c:v>0.6</c:v>
                </c:pt>
                <c:pt idx="28">
                  <c:v>0.56000000000000005</c:v>
                </c:pt>
                <c:pt idx="29">
                  <c:v>0.57999999999999996</c:v>
                </c:pt>
                <c:pt idx="30">
                  <c:v>0.56999999999999995</c:v>
                </c:pt>
                <c:pt idx="31">
                  <c:v>0.57999999999999996</c:v>
                </c:pt>
                <c:pt idx="32">
                  <c:v>0.56999999999999995</c:v>
                </c:pt>
                <c:pt idx="33">
                  <c:v>0.56000000000000005</c:v>
                </c:pt>
                <c:pt idx="34">
                  <c:v>0.62</c:v>
                </c:pt>
                <c:pt idx="35">
                  <c:v>0.72</c:v>
                </c:pt>
                <c:pt idx="36">
                  <c:v>0.69</c:v>
                </c:pt>
                <c:pt idx="37">
                  <c:v>0.71</c:v>
                </c:pt>
                <c:pt idx="38">
                  <c:v>0.73</c:v>
                </c:pt>
                <c:pt idx="39">
                  <c:v>0.72</c:v>
                </c:pt>
                <c:pt idx="40">
                  <c:v>0.7</c:v>
                </c:pt>
                <c:pt idx="41">
                  <c:v>0.71</c:v>
                </c:pt>
                <c:pt idx="42">
                  <c:v>0.7</c:v>
                </c:pt>
                <c:pt idx="43">
                  <c:v>0.7</c:v>
                </c:pt>
                <c:pt idx="44">
                  <c:v>0.67</c:v>
                </c:pt>
                <c:pt idx="45">
                  <c:v>0.69</c:v>
                </c:pt>
                <c:pt idx="46">
                  <c:v>0.56999999999999995</c:v>
                </c:pt>
                <c:pt idx="47">
                  <c:v>0.69</c:v>
                </c:pt>
              </c:numCache>
            </c:numRef>
          </c:val>
          <c:smooth val="0"/>
          <c:extLst>
            <c:ext xmlns:c16="http://schemas.microsoft.com/office/drawing/2014/chart" uri="{C3380CC4-5D6E-409C-BE32-E72D297353CC}">
              <c16:uniqueId val="{0000000D-F712-44FD-B5F6-A3BC52B775C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25.1111</c:v>
                </c:pt>
                <c:pt idx="1">
                  <c:v>25.17295</c:v>
                </c:pt>
                <c:pt idx="2">
                  <c:v>25.894929999999999</c:v>
                </c:pt>
                <c:pt idx="3">
                  <c:v>25.755479999999999</c:v>
                </c:pt>
                <c:pt idx="4">
                  <c:v>26.437550000000002</c:v>
                </c:pt>
                <c:pt idx="5">
                  <c:v>25.144200000000001</c:v>
                </c:pt>
                <c:pt idx="6">
                  <c:v>25.213909999999998</c:v>
                </c:pt>
                <c:pt idx="7">
                  <c:v>23.739329999999999</c:v>
                </c:pt>
                <c:pt idx="8">
                  <c:v>23.890619999999998</c:v>
                </c:pt>
                <c:pt idx="9">
                  <c:v>23.597259999999999</c:v>
                </c:pt>
                <c:pt idx="10">
                  <c:v>23.800930000000001</c:v>
                </c:pt>
                <c:pt idx="11">
                  <c:v>22.906230000000001</c:v>
                </c:pt>
                <c:pt idx="12">
                  <c:v>22.027010000000001</c:v>
                </c:pt>
                <c:pt idx="13">
                  <c:v>21.58221</c:v>
                </c:pt>
                <c:pt idx="14">
                  <c:v>22.84111</c:v>
                </c:pt>
                <c:pt idx="15">
                  <c:v>21.767849999999999</c:v>
                </c:pt>
                <c:pt idx="16">
                  <c:v>22.520040000000002</c:v>
                </c:pt>
                <c:pt idx="17">
                  <c:v>22.370889999999999</c:v>
                </c:pt>
                <c:pt idx="18">
                  <c:v>23.92867</c:v>
                </c:pt>
                <c:pt idx="19">
                  <c:v>24.237860000000001</c:v>
                </c:pt>
                <c:pt idx="20">
                  <c:v>24.908899999999999</c:v>
                </c:pt>
                <c:pt idx="21">
                  <c:v>26.649730000000002</c:v>
                </c:pt>
                <c:pt idx="22">
                  <c:v>26.640809999999998</c:v>
                </c:pt>
                <c:pt idx="23">
                  <c:v>26.1206</c:v>
                </c:pt>
                <c:pt idx="24">
                  <c:v>25.398119999999999</c:v>
                </c:pt>
                <c:pt idx="25">
                  <c:v>24.472149999999999</c:v>
                </c:pt>
                <c:pt idx="26">
                  <c:v>23.471350000000001</c:v>
                </c:pt>
                <c:pt idx="27">
                  <c:v>24.969090000000001</c:v>
                </c:pt>
                <c:pt idx="28">
                  <c:v>24.75873</c:v>
                </c:pt>
                <c:pt idx="29">
                  <c:v>25.960940000000001</c:v>
                </c:pt>
                <c:pt idx="30">
                  <c:v>26.636590000000002</c:v>
                </c:pt>
                <c:pt idx="31">
                  <c:v>26.621200000000002</c:v>
                </c:pt>
                <c:pt idx="32">
                  <c:v>24.941610000000001</c:v>
                </c:pt>
                <c:pt idx="33">
                  <c:v>25.40081</c:v>
                </c:pt>
                <c:pt idx="34">
                  <c:v>23.980049999999999</c:v>
                </c:pt>
                <c:pt idx="35">
                  <c:v>23.337990000000001</c:v>
                </c:pt>
                <c:pt idx="36">
                  <c:v>22.424330000000001</c:v>
                </c:pt>
                <c:pt idx="37">
                  <c:v>21.896889999999999</c:v>
                </c:pt>
                <c:pt idx="38">
                  <c:v>22.94839</c:v>
                </c:pt>
                <c:pt idx="39">
                  <c:v>22.583320000000001</c:v>
                </c:pt>
                <c:pt idx="40">
                  <c:v>23.575299999999999</c:v>
                </c:pt>
                <c:pt idx="41">
                  <c:v>23.621189999999999</c:v>
                </c:pt>
                <c:pt idx="42">
                  <c:v>25.434349999999998</c:v>
                </c:pt>
                <c:pt idx="43">
                  <c:v>26.120419999999999</c:v>
                </c:pt>
                <c:pt idx="44">
                  <c:v>26.567720000000001</c:v>
                </c:pt>
                <c:pt idx="45">
                  <c:v>26.588249999999999</c:v>
                </c:pt>
                <c:pt idx="46">
                  <c:v>26.748370000000001</c:v>
                </c:pt>
                <c:pt idx="47">
                  <c:v>26.229579999999999</c:v>
                </c:pt>
              </c:numCache>
            </c:numRef>
          </c:val>
          <c:smooth val="0"/>
          <c:extLst>
            <c:ext xmlns:c16="http://schemas.microsoft.com/office/drawing/2014/chart" uri="{C3380CC4-5D6E-409C-BE32-E72D297353CC}">
              <c16:uniqueId val="{0000000E-F712-44FD-B5F6-A3BC52B775C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418.16532999999998</c:v>
                </c:pt>
                <c:pt idx="1">
                  <c:v>402.37461999999999</c:v>
                </c:pt>
                <c:pt idx="2">
                  <c:v>417.79980999999998</c:v>
                </c:pt>
                <c:pt idx="3">
                  <c:v>420.90604000000002</c:v>
                </c:pt>
                <c:pt idx="4">
                  <c:v>421.5591</c:v>
                </c:pt>
                <c:pt idx="5">
                  <c:v>423.15190999999999</c:v>
                </c:pt>
                <c:pt idx="6">
                  <c:v>417.84397999999999</c:v>
                </c:pt>
                <c:pt idx="7">
                  <c:v>421.98048999999997</c:v>
                </c:pt>
                <c:pt idx="8">
                  <c:v>423.74466000000001</c:v>
                </c:pt>
                <c:pt idx="9">
                  <c:v>423.83201000000003</c:v>
                </c:pt>
                <c:pt idx="10">
                  <c:v>420.11282</c:v>
                </c:pt>
                <c:pt idx="11">
                  <c:v>420.94263000000001</c:v>
                </c:pt>
                <c:pt idx="12">
                  <c:v>412.21647999999999</c:v>
                </c:pt>
                <c:pt idx="13">
                  <c:v>406.62720000000002</c:v>
                </c:pt>
                <c:pt idx="14">
                  <c:v>423.47606000000002</c:v>
                </c:pt>
                <c:pt idx="15">
                  <c:v>424.10723000000002</c:v>
                </c:pt>
                <c:pt idx="16">
                  <c:v>423.30238000000003</c:v>
                </c:pt>
                <c:pt idx="17">
                  <c:v>420.80408</c:v>
                </c:pt>
                <c:pt idx="18">
                  <c:v>415.65244000000001</c:v>
                </c:pt>
                <c:pt idx="19">
                  <c:v>414.83929999999998</c:v>
                </c:pt>
                <c:pt idx="20">
                  <c:v>402.19279999999998</c:v>
                </c:pt>
                <c:pt idx="21">
                  <c:v>414.20481999999998</c:v>
                </c:pt>
                <c:pt idx="22">
                  <c:v>405.37454000000002</c:v>
                </c:pt>
                <c:pt idx="23">
                  <c:v>411.60376000000002</c:v>
                </c:pt>
                <c:pt idx="24">
                  <c:v>410.34967</c:v>
                </c:pt>
                <c:pt idx="25">
                  <c:v>407.68522000000002</c:v>
                </c:pt>
                <c:pt idx="26">
                  <c:v>411.77399000000003</c:v>
                </c:pt>
                <c:pt idx="27">
                  <c:v>414.58992999999998</c:v>
                </c:pt>
                <c:pt idx="28">
                  <c:v>414.71600999999998</c:v>
                </c:pt>
                <c:pt idx="29">
                  <c:v>416.45738</c:v>
                </c:pt>
                <c:pt idx="30">
                  <c:v>415.66960999999998</c:v>
                </c:pt>
                <c:pt idx="31">
                  <c:v>409.46735000000001</c:v>
                </c:pt>
                <c:pt idx="32">
                  <c:v>393.36432000000002</c:v>
                </c:pt>
                <c:pt idx="33">
                  <c:v>408.52983999999998</c:v>
                </c:pt>
                <c:pt idx="34">
                  <c:v>403.61268999999999</c:v>
                </c:pt>
                <c:pt idx="35">
                  <c:v>417.06148999999999</c:v>
                </c:pt>
                <c:pt idx="36">
                  <c:v>418.29059999999998</c:v>
                </c:pt>
                <c:pt idx="37">
                  <c:v>417.34043000000003</c:v>
                </c:pt>
                <c:pt idx="38">
                  <c:v>409.76364000000001</c:v>
                </c:pt>
                <c:pt idx="39">
                  <c:v>395.46749</c:v>
                </c:pt>
                <c:pt idx="40">
                  <c:v>401.23543000000001</c:v>
                </c:pt>
                <c:pt idx="41">
                  <c:v>388.25391000000002</c:v>
                </c:pt>
                <c:pt idx="42">
                  <c:v>391.02361999999999</c:v>
                </c:pt>
                <c:pt idx="43">
                  <c:v>414.78118999999998</c:v>
                </c:pt>
                <c:pt idx="44">
                  <c:v>401.28728999999998</c:v>
                </c:pt>
                <c:pt idx="45">
                  <c:v>416.36241000000001</c:v>
                </c:pt>
                <c:pt idx="46">
                  <c:v>427.61232999999999</c:v>
                </c:pt>
                <c:pt idx="47">
                  <c:v>426.55466000000001</c:v>
                </c:pt>
              </c:numCache>
            </c:numRef>
          </c:val>
          <c:smooth val="0"/>
          <c:extLst>
            <c:ext xmlns:c16="http://schemas.microsoft.com/office/drawing/2014/chart" uri="{C3380CC4-5D6E-409C-BE32-E72D297353CC}">
              <c16:uniqueId val="{0000000F-F712-44FD-B5F6-A3BC52B775C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712-44FD-B5F6-A3BC52B775C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157.88149999999999</c:v>
                </c:pt>
                <c:pt idx="1">
                  <c:v>153.5232</c:v>
                </c:pt>
                <c:pt idx="2">
                  <c:v>155.8595</c:v>
                </c:pt>
                <c:pt idx="3">
                  <c:v>159.76240000000001</c:v>
                </c:pt>
                <c:pt idx="4">
                  <c:v>155.61949999999999</c:v>
                </c:pt>
                <c:pt idx="5">
                  <c:v>149.92590000000001</c:v>
                </c:pt>
                <c:pt idx="6">
                  <c:v>155.94059999999999</c:v>
                </c:pt>
                <c:pt idx="7">
                  <c:v>156.51769999999999</c:v>
                </c:pt>
                <c:pt idx="8">
                  <c:v>157.27260000000001</c:v>
                </c:pt>
                <c:pt idx="9">
                  <c:v>156.38929999999999</c:v>
                </c:pt>
                <c:pt idx="10">
                  <c:v>155.0737</c:v>
                </c:pt>
                <c:pt idx="11">
                  <c:v>157.8158</c:v>
                </c:pt>
                <c:pt idx="12">
                  <c:v>150.7824</c:v>
                </c:pt>
                <c:pt idx="13">
                  <c:v>154.3373</c:v>
                </c:pt>
                <c:pt idx="14">
                  <c:v>152.98410000000001</c:v>
                </c:pt>
                <c:pt idx="15">
                  <c:v>149.37530000000001</c:v>
                </c:pt>
                <c:pt idx="16">
                  <c:v>158.4674</c:v>
                </c:pt>
                <c:pt idx="17">
                  <c:v>157.59610000000001</c:v>
                </c:pt>
                <c:pt idx="18">
                  <c:v>154.86160000000001</c:v>
                </c:pt>
                <c:pt idx="19">
                  <c:v>155.9281</c:v>
                </c:pt>
                <c:pt idx="20">
                  <c:v>156.03</c:v>
                </c:pt>
                <c:pt idx="21">
                  <c:v>162.54990000000001</c:v>
                </c:pt>
                <c:pt idx="22">
                  <c:v>157.85470000000001</c:v>
                </c:pt>
                <c:pt idx="23">
                  <c:v>155.5609</c:v>
                </c:pt>
                <c:pt idx="24">
                  <c:v>153.71299999999999</c:v>
                </c:pt>
                <c:pt idx="25">
                  <c:v>157.52520000000001</c:v>
                </c:pt>
                <c:pt idx="26">
                  <c:v>159.9683</c:v>
                </c:pt>
                <c:pt idx="27">
                  <c:v>158.65690000000001</c:v>
                </c:pt>
                <c:pt idx="28">
                  <c:v>160.12989999999999</c:v>
                </c:pt>
                <c:pt idx="29">
                  <c:v>159.19550000000001</c:v>
                </c:pt>
                <c:pt idx="30">
                  <c:v>150.2396</c:v>
                </c:pt>
                <c:pt idx="31">
                  <c:v>157.1808</c:v>
                </c:pt>
                <c:pt idx="32">
                  <c:v>161.26570000000001</c:v>
                </c:pt>
                <c:pt idx="33">
                  <c:v>158.27619999999999</c:v>
                </c:pt>
                <c:pt idx="34">
                  <c:v>158.47569999999999</c:v>
                </c:pt>
                <c:pt idx="35">
                  <c:v>154.24639999999999</c:v>
                </c:pt>
                <c:pt idx="36">
                  <c:v>154.92349999999999</c:v>
                </c:pt>
                <c:pt idx="37">
                  <c:v>156.10929999999999</c:v>
                </c:pt>
                <c:pt idx="38">
                  <c:v>155.75919999999999</c:v>
                </c:pt>
                <c:pt idx="39">
                  <c:v>152.59229999999999</c:v>
                </c:pt>
                <c:pt idx="40">
                  <c:v>161.49809999999999</c:v>
                </c:pt>
                <c:pt idx="41">
                  <c:v>160.58029999999999</c:v>
                </c:pt>
                <c:pt idx="42">
                  <c:v>160.0907</c:v>
                </c:pt>
                <c:pt idx="43">
                  <c:v>156.20050000000001</c:v>
                </c:pt>
                <c:pt idx="44">
                  <c:v>157.12190000000001</c:v>
                </c:pt>
                <c:pt idx="45">
                  <c:v>147.56790000000001</c:v>
                </c:pt>
                <c:pt idx="46">
                  <c:v>161.7457</c:v>
                </c:pt>
                <c:pt idx="47">
                  <c:v>155.11940000000001</c:v>
                </c:pt>
              </c:numCache>
            </c:numRef>
          </c:val>
          <c:smooth val="0"/>
          <c:extLst>
            <c:ext xmlns:c16="http://schemas.microsoft.com/office/drawing/2014/chart" uri="{C3380CC4-5D6E-409C-BE32-E72D297353CC}">
              <c16:uniqueId val="{00000011-F712-44FD-B5F6-A3BC52B775C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17.122430000000001</c:v>
                </c:pt>
                <c:pt idx="1">
                  <c:v>16.995339999999999</c:v>
                </c:pt>
                <c:pt idx="2">
                  <c:v>17.083410000000001</c:v>
                </c:pt>
                <c:pt idx="3">
                  <c:v>17.222159999999999</c:v>
                </c:pt>
                <c:pt idx="4">
                  <c:v>17.038430000000002</c:v>
                </c:pt>
                <c:pt idx="5">
                  <c:v>16.98846</c:v>
                </c:pt>
                <c:pt idx="6">
                  <c:v>17.126259999999998</c:v>
                </c:pt>
                <c:pt idx="7">
                  <c:v>17.078379999999999</c:v>
                </c:pt>
                <c:pt idx="8">
                  <c:v>17.234870000000001</c:v>
                </c:pt>
                <c:pt idx="9">
                  <c:v>17.942460000000001</c:v>
                </c:pt>
                <c:pt idx="10">
                  <c:v>17.89696</c:v>
                </c:pt>
                <c:pt idx="11">
                  <c:v>17.747050000000002</c:v>
                </c:pt>
                <c:pt idx="12">
                  <c:v>17.446339999999999</c:v>
                </c:pt>
                <c:pt idx="13">
                  <c:v>16.805489999999999</c:v>
                </c:pt>
                <c:pt idx="14">
                  <c:v>17.07403</c:v>
                </c:pt>
                <c:pt idx="15">
                  <c:v>17.38232</c:v>
                </c:pt>
                <c:pt idx="16">
                  <c:v>17.277619999999999</c:v>
                </c:pt>
                <c:pt idx="17">
                  <c:v>16.683540000000001</c:v>
                </c:pt>
                <c:pt idx="18">
                  <c:v>16.703959999999999</c:v>
                </c:pt>
                <c:pt idx="19">
                  <c:v>16.79767</c:v>
                </c:pt>
                <c:pt idx="20">
                  <c:v>16.812480000000001</c:v>
                </c:pt>
                <c:pt idx="21">
                  <c:v>16.757660000000001</c:v>
                </c:pt>
                <c:pt idx="22">
                  <c:v>16.42428</c:v>
                </c:pt>
                <c:pt idx="23">
                  <c:v>15.232519999999999</c:v>
                </c:pt>
                <c:pt idx="24">
                  <c:v>16.53097</c:v>
                </c:pt>
                <c:pt idx="25">
                  <c:v>16.50441</c:v>
                </c:pt>
                <c:pt idx="26">
                  <c:v>16.36571</c:v>
                </c:pt>
                <c:pt idx="27">
                  <c:v>16.398119999999999</c:v>
                </c:pt>
                <c:pt idx="28">
                  <c:v>16.43929</c:v>
                </c:pt>
                <c:pt idx="29">
                  <c:v>16.614429999999999</c:v>
                </c:pt>
                <c:pt idx="30">
                  <c:v>16.42445</c:v>
                </c:pt>
                <c:pt idx="31">
                  <c:v>17.06833</c:v>
                </c:pt>
                <c:pt idx="32">
                  <c:v>17.756589999999999</c:v>
                </c:pt>
                <c:pt idx="33">
                  <c:v>17.725639999999999</c:v>
                </c:pt>
                <c:pt idx="34">
                  <c:v>17.72606</c:v>
                </c:pt>
                <c:pt idx="35">
                  <c:v>16.137840000000001</c:v>
                </c:pt>
                <c:pt idx="36">
                  <c:v>15.61163</c:v>
                </c:pt>
                <c:pt idx="37">
                  <c:v>14.940799999999999</c:v>
                </c:pt>
                <c:pt idx="38">
                  <c:v>15.300990000000001</c:v>
                </c:pt>
                <c:pt idx="39">
                  <c:v>15.687279999999999</c:v>
                </c:pt>
                <c:pt idx="40">
                  <c:v>17.755739999999999</c:v>
                </c:pt>
                <c:pt idx="41">
                  <c:v>17.811869999999999</c:v>
                </c:pt>
                <c:pt idx="42">
                  <c:v>18.142720000000001</c:v>
                </c:pt>
                <c:pt idx="43">
                  <c:v>18.077269999999999</c:v>
                </c:pt>
                <c:pt idx="44">
                  <c:v>17.626999999999999</c:v>
                </c:pt>
                <c:pt idx="45">
                  <c:v>16.792929999999998</c:v>
                </c:pt>
                <c:pt idx="46">
                  <c:v>17.79711</c:v>
                </c:pt>
                <c:pt idx="47">
                  <c:v>17.766110000000001</c:v>
                </c:pt>
              </c:numCache>
            </c:numRef>
          </c:val>
          <c:smooth val="0"/>
          <c:extLst>
            <c:ext xmlns:c16="http://schemas.microsoft.com/office/drawing/2014/chart" uri="{C3380CC4-5D6E-409C-BE32-E72D297353CC}">
              <c16:uniqueId val="{00000012-F712-44FD-B5F6-A3BC52B775C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712-44FD-B5F6-A3BC52B775C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712-44FD-B5F6-A3BC52B775C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712-44FD-B5F6-A3BC52B775C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4.6046300000000002</c:v>
                </c:pt>
                <c:pt idx="1">
                  <c:v>4.5845900000000004</c:v>
                </c:pt>
                <c:pt idx="2">
                  <c:v>4.5899400000000004</c:v>
                </c:pt>
                <c:pt idx="3">
                  <c:v>4.5582099999999999</c:v>
                </c:pt>
                <c:pt idx="4">
                  <c:v>4.4039900000000003</c:v>
                </c:pt>
                <c:pt idx="5">
                  <c:v>4.3696400000000004</c:v>
                </c:pt>
                <c:pt idx="6">
                  <c:v>4.57646</c:v>
                </c:pt>
                <c:pt idx="7">
                  <c:v>4.6614300000000002</c:v>
                </c:pt>
                <c:pt idx="8">
                  <c:v>4.6777199999999999</c:v>
                </c:pt>
                <c:pt idx="9">
                  <c:v>4.7278900000000004</c:v>
                </c:pt>
                <c:pt idx="10">
                  <c:v>4.7827700000000002</c:v>
                </c:pt>
                <c:pt idx="11">
                  <c:v>4.4769300000000003</c:v>
                </c:pt>
                <c:pt idx="12">
                  <c:v>4.3106600000000004</c:v>
                </c:pt>
                <c:pt idx="13">
                  <c:v>4.2439600000000004</c:v>
                </c:pt>
                <c:pt idx="14">
                  <c:v>4.2731599999999998</c:v>
                </c:pt>
                <c:pt idx="15">
                  <c:v>4.3953199999999999</c:v>
                </c:pt>
                <c:pt idx="16">
                  <c:v>4.3535599999999999</c:v>
                </c:pt>
                <c:pt idx="17">
                  <c:v>4.3219900000000004</c:v>
                </c:pt>
                <c:pt idx="18">
                  <c:v>4.4310999999999998</c:v>
                </c:pt>
                <c:pt idx="19">
                  <c:v>4.4112400000000003</c:v>
                </c:pt>
                <c:pt idx="20">
                  <c:v>4.5127499999999996</c:v>
                </c:pt>
                <c:pt idx="21">
                  <c:v>4.4943799999999996</c:v>
                </c:pt>
                <c:pt idx="22">
                  <c:v>4.6843300000000001</c:v>
                </c:pt>
                <c:pt idx="23">
                  <c:v>4.6939399999999996</c:v>
                </c:pt>
                <c:pt idx="24">
                  <c:v>4.40069</c:v>
                </c:pt>
                <c:pt idx="25">
                  <c:v>4.36991</c:v>
                </c:pt>
                <c:pt idx="26">
                  <c:v>4.4790099999999997</c:v>
                </c:pt>
                <c:pt idx="27">
                  <c:v>4.35853</c:v>
                </c:pt>
                <c:pt idx="28">
                  <c:v>4.5490300000000001</c:v>
                </c:pt>
                <c:pt idx="29">
                  <c:v>4.7864699999999996</c:v>
                </c:pt>
                <c:pt idx="30">
                  <c:v>4.7193699999999996</c:v>
                </c:pt>
                <c:pt idx="31">
                  <c:v>4.7653800000000004</c:v>
                </c:pt>
                <c:pt idx="32">
                  <c:v>4.6853800000000003</c:v>
                </c:pt>
                <c:pt idx="33">
                  <c:v>4.7102300000000001</c:v>
                </c:pt>
                <c:pt idx="34">
                  <c:v>4.7405799999999996</c:v>
                </c:pt>
                <c:pt idx="35">
                  <c:v>4.7878400000000001</c:v>
                </c:pt>
                <c:pt idx="36">
                  <c:v>4.5803599999999998</c:v>
                </c:pt>
                <c:pt idx="37">
                  <c:v>4.4632399999999999</c:v>
                </c:pt>
                <c:pt idx="38">
                  <c:v>4.5220900000000004</c:v>
                </c:pt>
                <c:pt idx="39">
                  <c:v>4.6338499999999998</c:v>
                </c:pt>
                <c:pt idx="40">
                  <c:v>4.6085200000000004</c:v>
                </c:pt>
                <c:pt idx="41">
                  <c:v>4.5718100000000002</c:v>
                </c:pt>
                <c:pt idx="42">
                  <c:v>4.8944900000000002</c:v>
                </c:pt>
                <c:pt idx="43">
                  <c:v>4.8570900000000004</c:v>
                </c:pt>
                <c:pt idx="44">
                  <c:v>4.8787200000000004</c:v>
                </c:pt>
                <c:pt idx="45">
                  <c:v>4.8072999999999997</c:v>
                </c:pt>
                <c:pt idx="46">
                  <c:v>4.79277</c:v>
                </c:pt>
                <c:pt idx="47">
                  <c:v>4.9291499999999999</c:v>
                </c:pt>
              </c:numCache>
            </c:numRef>
          </c:val>
          <c:smooth val="0"/>
          <c:extLst>
            <c:ext xmlns:c16="http://schemas.microsoft.com/office/drawing/2014/chart" uri="{C3380CC4-5D6E-409C-BE32-E72D297353CC}">
              <c16:uniqueId val="{00000016-F712-44FD-B5F6-A3BC52B775C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712-44FD-B5F6-A3BC52B775C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712-44FD-B5F6-A3BC52B775C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15.558199999999999</c:v>
                </c:pt>
                <c:pt idx="1">
                  <c:v>14.91765</c:v>
                </c:pt>
                <c:pt idx="2">
                  <c:v>14.063280000000001</c:v>
                </c:pt>
                <c:pt idx="3">
                  <c:v>14.36196</c:v>
                </c:pt>
                <c:pt idx="4">
                  <c:v>15.728590000000001</c:v>
                </c:pt>
                <c:pt idx="5">
                  <c:v>15.34839</c:v>
                </c:pt>
                <c:pt idx="6">
                  <c:v>15.14039</c:v>
                </c:pt>
                <c:pt idx="7">
                  <c:v>15.700979999999999</c:v>
                </c:pt>
                <c:pt idx="8">
                  <c:v>15.32334</c:v>
                </c:pt>
                <c:pt idx="9">
                  <c:v>14.9009</c:v>
                </c:pt>
                <c:pt idx="10">
                  <c:v>13.756740000000001</c:v>
                </c:pt>
                <c:pt idx="11">
                  <c:v>12.618969999999999</c:v>
                </c:pt>
                <c:pt idx="12">
                  <c:v>11.92652</c:v>
                </c:pt>
                <c:pt idx="13">
                  <c:v>11.554740000000001</c:v>
                </c:pt>
                <c:pt idx="14">
                  <c:v>11.46654</c:v>
                </c:pt>
                <c:pt idx="15">
                  <c:v>12.622719999999999</c:v>
                </c:pt>
                <c:pt idx="16">
                  <c:v>13.879440000000001</c:v>
                </c:pt>
                <c:pt idx="17">
                  <c:v>13.48964</c:v>
                </c:pt>
                <c:pt idx="18">
                  <c:v>13.94092</c:v>
                </c:pt>
                <c:pt idx="19">
                  <c:v>13.92694</c:v>
                </c:pt>
                <c:pt idx="20">
                  <c:v>13.52746</c:v>
                </c:pt>
                <c:pt idx="21">
                  <c:v>14.970499999999999</c:v>
                </c:pt>
                <c:pt idx="22">
                  <c:v>14.82644</c:v>
                </c:pt>
                <c:pt idx="23">
                  <c:v>14.72936</c:v>
                </c:pt>
                <c:pt idx="24">
                  <c:v>14.66691</c:v>
                </c:pt>
                <c:pt idx="25">
                  <c:v>14.84938</c:v>
                </c:pt>
                <c:pt idx="26">
                  <c:v>15.393359999999999</c:v>
                </c:pt>
                <c:pt idx="27">
                  <c:v>15.2807</c:v>
                </c:pt>
                <c:pt idx="28">
                  <c:v>15.663130000000001</c:v>
                </c:pt>
                <c:pt idx="29">
                  <c:v>16.013719999999999</c:v>
                </c:pt>
                <c:pt idx="30">
                  <c:v>16.06316</c:v>
                </c:pt>
                <c:pt idx="31">
                  <c:v>16.038340000000002</c:v>
                </c:pt>
                <c:pt idx="32">
                  <c:v>15.25337</c:v>
                </c:pt>
                <c:pt idx="33">
                  <c:v>14.897650000000001</c:v>
                </c:pt>
                <c:pt idx="34">
                  <c:v>14.25759</c:v>
                </c:pt>
                <c:pt idx="35">
                  <c:v>13.279949999999999</c:v>
                </c:pt>
                <c:pt idx="36">
                  <c:v>11.925409999999999</c:v>
                </c:pt>
                <c:pt idx="37">
                  <c:v>10.57301</c:v>
                </c:pt>
                <c:pt idx="38">
                  <c:v>11.04819</c:v>
                </c:pt>
                <c:pt idx="39">
                  <c:v>12.107950000000001</c:v>
                </c:pt>
                <c:pt idx="40">
                  <c:v>13.30541</c:v>
                </c:pt>
                <c:pt idx="41">
                  <c:v>13.23399</c:v>
                </c:pt>
                <c:pt idx="42">
                  <c:v>13.012969999999999</c:v>
                </c:pt>
                <c:pt idx="43">
                  <c:v>13.22677</c:v>
                </c:pt>
                <c:pt idx="44">
                  <c:v>13.986599999999999</c:v>
                </c:pt>
                <c:pt idx="45">
                  <c:v>14.709949999999999</c:v>
                </c:pt>
                <c:pt idx="46">
                  <c:v>15.33506</c:v>
                </c:pt>
                <c:pt idx="47">
                  <c:v>15.24935</c:v>
                </c:pt>
              </c:numCache>
            </c:numRef>
          </c:val>
          <c:smooth val="0"/>
          <c:extLst>
            <c:ext xmlns:c16="http://schemas.microsoft.com/office/drawing/2014/chart" uri="{C3380CC4-5D6E-409C-BE32-E72D297353CC}">
              <c16:uniqueId val="{00000019-F712-44FD-B5F6-A3BC52B775C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231.09</c:v>
                </c:pt>
                <c:pt idx="1">
                  <c:v>233.38</c:v>
                </c:pt>
                <c:pt idx="2">
                  <c:v>234.6</c:v>
                </c:pt>
                <c:pt idx="3">
                  <c:v>243.99</c:v>
                </c:pt>
                <c:pt idx="4">
                  <c:v>260.82</c:v>
                </c:pt>
                <c:pt idx="5">
                  <c:v>270.58999999999997</c:v>
                </c:pt>
                <c:pt idx="6">
                  <c:v>268.67</c:v>
                </c:pt>
                <c:pt idx="7">
                  <c:v>274.95</c:v>
                </c:pt>
                <c:pt idx="8">
                  <c:v>283.05</c:v>
                </c:pt>
                <c:pt idx="9">
                  <c:v>281.83999999999997</c:v>
                </c:pt>
                <c:pt idx="10">
                  <c:v>286.19</c:v>
                </c:pt>
                <c:pt idx="11">
                  <c:v>286.18</c:v>
                </c:pt>
                <c:pt idx="12">
                  <c:v>285.63</c:v>
                </c:pt>
                <c:pt idx="13">
                  <c:v>275.18</c:v>
                </c:pt>
                <c:pt idx="14">
                  <c:v>269.82</c:v>
                </c:pt>
                <c:pt idx="15">
                  <c:v>263.19</c:v>
                </c:pt>
                <c:pt idx="16">
                  <c:v>270.22000000000003</c:v>
                </c:pt>
                <c:pt idx="17">
                  <c:v>277.32</c:v>
                </c:pt>
                <c:pt idx="18">
                  <c:v>281.17</c:v>
                </c:pt>
                <c:pt idx="19">
                  <c:v>273.85000000000002</c:v>
                </c:pt>
                <c:pt idx="20">
                  <c:v>266.49</c:v>
                </c:pt>
                <c:pt idx="21">
                  <c:v>266.8</c:v>
                </c:pt>
                <c:pt idx="22">
                  <c:v>274.93</c:v>
                </c:pt>
                <c:pt idx="23">
                  <c:v>272.86</c:v>
                </c:pt>
                <c:pt idx="24">
                  <c:v>270.32</c:v>
                </c:pt>
                <c:pt idx="25">
                  <c:v>275.14</c:v>
                </c:pt>
                <c:pt idx="26">
                  <c:v>260.39</c:v>
                </c:pt>
                <c:pt idx="27">
                  <c:v>270.7</c:v>
                </c:pt>
                <c:pt idx="28">
                  <c:v>267.20999999999998</c:v>
                </c:pt>
                <c:pt idx="29">
                  <c:v>272.64</c:v>
                </c:pt>
                <c:pt idx="30">
                  <c:v>273.14999999999998</c:v>
                </c:pt>
                <c:pt idx="31">
                  <c:v>274.05</c:v>
                </c:pt>
                <c:pt idx="32">
                  <c:v>277.52</c:v>
                </c:pt>
                <c:pt idx="33">
                  <c:v>286.39999999999998</c:v>
                </c:pt>
                <c:pt idx="34">
                  <c:v>286.72000000000003</c:v>
                </c:pt>
                <c:pt idx="35">
                  <c:v>289.01</c:v>
                </c:pt>
                <c:pt idx="36">
                  <c:v>277.7</c:v>
                </c:pt>
                <c:pt idx="37">
                  <c:v>274.11</c:v>
                </c:pt>
                <c:pt idx="38">
                  <c:v>271.7</c:v>
                </c:pt>
                <c:pt idx="39">
                  <c:v>269.43</c:v>
                </c:pt>
                <c:pt idx="40">
                  <c:v>270.2</c:v>
                </c:pt>
                <c:pt idx="41">
                  <c:v>283.24</c:v>
                </c:pt>
                <c:pt idx="42">
                  <c:v>287.13</c:v>
                </c:pt>
                <c:pt idx="43">
                  <c:v>285.49</c:v>
                </c:pt>
                <c:pt idx="44">
                  <c:v>286.43</c:v>
                </c:pt>
                <c:pt idx="45">
                  <c:v>286.05</c:v>
                </c:pt>
                <c:pt idx="46">
                  <c:v>285.17</c:v>
                </c:pt>
                <c:pt idx="47">
                  <c:v>291.44</c:v>
                </c:pt>
              </c:numCache>
            </c:numRef>
          </c:val>
          <c:smooth val="0"/>
          <c:extLst>
            <c:ext xmlns:c16="http://schemas.microsoft.com/office/drawing/2014/chart" uri="{C3380CC4-5D6E-409C-BE32-E72D297353CC}">
              <c16:uniqueId val="{0000001A-F712-44FD-B5F6-A3BC52B775C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712-44FD-B5F6-A3BC52B775C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38.713000000000001</c:v>
                </c:pt>
                <c:pt idx="1">
                  <c:v>39.646999999999998</c:v>
                </c:pt>
                <c:pt idx="2">
                  <c:v>40.232999999999997</c:v>
                </c:pt>
                <c:pt idx="3">
                  <c:v>40.088000000000001</c:v>
                </c:pt>
                <c:pt idx="4">
                  <c:v>40.075000000000003</c:v>
                </c:pt>
                <c:pt idx="5">
                  <c:v>39.896999999999998</c:v>
                </c:pt>
                <c:pt idx="6">
                  <c:v>39.966000000000001</c:v>
                </c:pt>
                <c:pt idx="7">
                  <c:v>39.747999999999998</c:v>
                </c:pt>
                <c:pt idx="8">
                  <c:v>39.948</c:v>
                </c:pt>
                <c:pt idx="9">
                  <c:v>40.527000000000001</c:v>
                </c:pt>
                <c:pt idx="10">
                  <c:v>40.505000000000003</c:v>
                </c:pt>
                <c:pt idx="11">
                  <c:v>40.305999999999997</c:v>
                </c:pt>
                <c:pt idx="12">
                  <c:v>39.704999999999998</c:v>
                </c:pt>
                <c:pt idx="13">
                  <c:v>36.662999999999997</c:v>
                </c:pt>
                <c:pt idx="14">
                  <c:v>36.76</c:v>
                </c:pt>
                <c:pt idx="15">
                  <c:v>36.89</c:v>
                </c:pt>
                <c:pt idx="16">
                  <c:v>36.981000000000002</c:v>
                </c:pt>
                <c:pt idx="17">
                  <c:v>37.363999999999997</c:v>
                </c:pt>
                <c:pt idx="18">
                  <c:v>37.261000000000003</c:v>
                </c:pt>
                <c:pt idx="19">
                  <c:v>37.292999999999999</c:v>
                </c:pt>
                <c:pt idx="20">
                  <c:v>37.591999999999999</c:v>
                </c:pt>
                <c:pt idx="21">
                  <c:v>36.923000000000002</c:v>
                </c:pt>
                <c:pt idx="22">
                  <c:v>37.57</c:v>
                </c:pt>
                <c:pt idx="23">
                  <c:v>36.930999999999997</c:v>
                </c:pt>
                <c:pt idx="24">
                  <c:v>36.774999999999999</c:v>
                </c:pt>
                <c:pt idx="25">
                  <c:v>37.003999999999998</c:v>
                </c:pt>
                <c:pt idx="26">
                  <c:v>37.305</c:v>
                </c:pt>
                <c:pt idx="27">
                  <c:v>37.838999999999999</c:v>
                </c:pt>
                <c:pt idx="28">
                  <c:v>37.073</c:v>
                </c:pt>
                <c:pt idx="29">
                  <c:v>36.493000000000002</c:v>
                </c:pt>
                <c:pt idx="30">
                  <c:v>36.670999999999999</c:v>
                </c:pt>
                <c:pt idx="31">
                  <c:v>36.975000000000001</c:v>
                </c:pt>
                <c:pt idx="32">
                  <c:v>37.188000000000002</c:v>
                </c:pt>
                <c:pt idx="33">
                  <c:v>37.54</c:v>
                </c:pt>
                <c:pt idx="34">
                  <c:v>37.427999999999997</c:v>
                </c:pt>
                <c:pt idx="35">
                  <c:v>36.707000000000001</c:v>
                </c:pt>
                <c:pt idx="36">
                  <c:v>34.738999999999997</c:v>
                </c:pt>
                <c:pt idx="37">
                  <c:v>34.832000000000001</c:v>
                </c:pt>
                <c:pt idx="38">
                  <c:v>32.508000000000003</c:v>
                </c:pt>
                <c:pt idx="39">
                  <c:v>34.639000000000003</c:v>
                </c:pt>
                <c:pt idx="40">
                  <c:v>34.786000000000001</c:v>
                </c:pt>
                <c:pt idx="41">
                  <c:v>34.962000000000003</c:v>
                </c:pt>
                <c:pt idx="42">
                  <c:v>35.18</c:v>
                </c:pt>
                <c:pt idx="43">
                  <c:v>35.023000000000003</c:v>
                </c:pt>
                <c:pt idx="44">
                  <c:v>38.415999999999997</c:v>
                </c:pt>
                <c:pt idx="45">
                  <c:v>40.104999999999997</c:v>
                </c:pt>
                <c:pt idx="46">
                  <c:v>40.594999999999999</c:v>
                </c:pt>
                <c:pt idx="47">
                  <c:v>40.598999999999997</c:v>
                </c:pt>
              </c:numCache>
            </c:numRef>
          </c:val>
          <c:smooth val="0"/>
          <c:extLst>
            <c:ext xmlns:c16="http://schemas.microsoft.com/office/drawing/2014/chart" uri="{C3380CC4-5D6E-409C-BE32-E72D297353CC}">
              <c16:uniqueId val="{0000001C-F712-44FD-B5F6-A3BC52B775C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712-44FD-B5F6-A3BC52B775C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30.548999999999999</c:v>
                </c:pt>
                <c:pt idx="1">
                  <c:v>30.542999999999999</c:v>
                </c:pt>
                <c:pt idx="2">
                  <c:v>30.321999999999999</c:v>
                </c:pt>
                <c:pt idx="3">
                  <c:v>30.206</c:v>
                </c:pt>
                <c:pt idx="4">
                  <c:v>30.204999999999998</c:v>
                </c:pt>
                <c:pt idx="5">
                  <c:v>30.044</c:v>
                </c:pt>
                <c:pt idx="6">
                  <c:v>30.302</c:v>
                </c:pt>
                <c:pt idx="7">
                  <c:v>31.039000000000001</c:v>
                </c:pt>
                <c:pt idx="8">
                  <c:v>36.890999999999998</c:v>
                </c:pt>
                <c:pt idx="9">
                  <c:v>39.597000000000001</c:v>
                </c:pt>
                <c:pt idx="10">
                  <c:v>40.118000000000002</c:v>
                </c:pt>
                <c:pt idx="11">
                  <c:v>38.718000000000004</c:v>
                </c:pt>
                <c:pt idx="12">
                  <c:v>33.694000000000003</c:v>
                </c:pt>
                <c:pt idx="13">
                  <c:v>28.492000000000001</c:v>
                </c:pt>
                <c:pt idx="14">
                  <c:v>22.207000000000001</c:v>
                </c:pt>
                <c:pt idx="15">
                  <c:v>13.807</c:v>
                </c:pt>
                <c:pt idx="16">
                  <c:v>13.861000000000001</c:v>
                </c:pt>
                <c:pt idx="17">
                  <c:v>16.175999999999998</c:v>
                </c:pt>
                <c:pt idx="18">
                  <c:v>18.745999999999999</c:v>
                </c:pt>
                <c:pt idx="19">
                  <c:v>15.821999999999999</c:v>
                </c:pt>
                <c:pt idx="20">
                  <c:v>18.384</c:v>
                </c:pt>
                <c:pt idx="21">
                  <c:v>18.298999999999999</c:v>
                </c:pt>
                <c:pt idx="22">
                  <c:v>16.600000000000001</c:v>
                </c:pt>
                <c:pt idx="23">
                  <c:v>16.879000000000001</c:v>
                </c:pt>
                <c:pt idx="24">
                  <c:v>17.706</c:v>
                </c:pt>
                <c:pt idx="25">
                  <c:v>17.396000000000001</c:v>
                </c:pt>
                <c:pt idx="26">
                  <c:v>18.029</c:v>
                </c:pt>
                <c:pt idx="27">
                  <c:v>16.506</c:v>
                </c:pt>
                <c:pt idx="28">
                  <c:v>12.616</c:v>
                </c:pt>
                <c:pt idx="29">
                  <c:v>12.683</c:v>
                </c:pt>
                <c:pt idx="30">
                  <c:v>14.721</c:v>
                </c:pt>
                <c:pt idx="31">
                  <c:v>17.783999999999999</c:v>
                </c:pt>
                <c:pt idx="32">
                  <c:v>22.396999999999998</c:v>
                </c:pt>
                <c:pt idx="33">
                  <c:v>26.986999999999998</c:v>
                </c:pt>
                <c:pt idx="34">
                  <c:v>31.274000000000001</c:v>
                </c:pt>
                <c:pt idx="35">
                  <c:v>31.039000000000001</c:v>
                </c:pt>
                <c:pt idx="36">
                  <c:v>24.306999999999999</c:v>
                </c:pt>
                <c:pt idx="37">
                  <c:v>8.3610000000000007</c:v>
                </c:pt>
                <c:pt idx="38">
                  <c:v>7.7069999999999999</c:v>
                </c:pt>
                <c:pt idx="39">
                  <c:v>7.7309999999999999</c:v>
                </c:pt>
                <c:pt idx="40">
                  <c:v>17.170000000000002</c:v>
                </c:pt>
                <c:pt idx="41">
                  <c:v>27.994</c:v>
                </c:pt>
                <c:pt idx="42">
                  <c:v>29.2</c:v>
                </c:pt>
                <c:pt idx="43">
                  <c:v>29.452000000000002</c:v>
                </c:pt>
                <c:pt idx="44">
                  <c:v>29.407</c:v>
                </c:pt>
                <c:pt idx="45">
                  <c:v>29.553999999999998</c:v>
                </c:pt>
                <c:pt idx="46">
                  <c:v>29.138999999999999</c:v>
                </c:pt>
                <c:pt idx="47">
                  <c:v>29.242999999999999</c:v>
                </c:pt>
              </c:numCache>
            </c:numRef>
          </c:val>
          <c:smooth val="0"/>
          <c:extLst>
            <c:ext xmlns:c16="http://schemas.microsoft.com/office/drawing/2014/chart" uri="{C3380CC4-5D6E-409C-BE32-E72D297353CC}">
              <c16:uniqueId val="{0000001E-F712-44FD-B5F6-A3BC52B775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1016.16</c:v>
                </c:pt>
                <c:pt idx="1">
                  <c:v>1008.97</c:v>
                </c:pt>
                <c:pt idx="2">
                  <c:v>991.87</c:v>
                </c:pt>
                <c:pt idx="3">
                  <c:v>985.38</c:v>
                </c:pt>
                <c:pt idx="4">
                  <c:v>1007.83</c:v>
                </c:pt>
                <c:pt idx="5">
                  <c:v>1018.13</c:v>
                </c:pt>
                <c:pt idx="6">
                  <c:v>982.86</c:v>
                </c:pt>
                <c:pt idx="7">
                  <c:v>1003.44</c:v>
                </c:pt>
                <c:pt idx="8">
                  <c:v>1011.11</c:v>
                </c:pt>
                <c:pt idx="9">
                  <c:v>987.74</c:v>
                </c:pt>
                <c:pt idx="10">
                  <c:v>1002.09</c:v>
                </c:pt>
                <c:pt idx="11">
                  <c:v>1005.91</c:v>
                </c:pt>
                <c:pt idx="12">
                  <c:v>986.64</c:v>
                </c:pt>
                <c:pt idx="13">
                  <c:v>1009.36</c:v>
                </c:pt>
                <c:pt idx="14">
                  <c:v>997.66</c:v>
                </c:pt>
                <c:pt idx="15">
                  <c:v>1010.16</c:v>
                </c:pt>
                <c:pt idx="16">
                  <c:v>983.38</c:v>
                </c:pt>
                <c:pt idx="17">
                  <c:v>970.37</c:v>
                </c:pt>
                <c:pt idx="18">
                  <c:v>988.75</c:v>
                </c:pt>
                <c:pt idx="19">
                  <c:v>1010.18</c:v>
                </c:pt>
                <c:pt idx="20">
                  <c:v>1019.95</c:v>
                </c:pt>
                <c:pt idx="21">
                  <c:v>1017.24</c:v>
                </c:pt>
                <c:pt idx="22">
                  <c:v>1017.96</c:v>
                </c:pt>
                <c:pt idx="23">
                  <c:v>1013.07</c:v>
                </c:pt>
                <c:pt idx="24">
                  <c:v>1000.56</c:v>
                </c:pt>
                <c:pt idx="25">
                  <c:v>1000.81</c:v>
                </c:pt>
                <c:pt idx="26">
                  <c:v>990.25</c:v>
                </c:pt>
                <c:pt idx="27">
                  <c:v>981.67</c:v>
                </c:pt>
                <c:pt idx="28">
                  <c:v>989.83</c:v>
                </c:pt>
                <c:pt idx="29">
                  <c:v>983.75</c:v>
                </c:pt>
                <c:pt idx="30">
                  <c:v>1016.67</c:v>
                </c:pt>
                <c:pt idx="31">
                  <c:v>1025.98</c:v>
                </c:pt>
                <c:pt idx="32">
                  <c:v>1011.55</c:v>
                </c:pt>
                <c:pt idx="33">
                  <c:v>1020.33</c:v>
                </c:pt>
                <c:pt idx="34">
                  <c:v>1000.67</c:v>
                </c:pt>
                <c:pt idx="35">
                  <c:v>997.15</c:v>
                </c:pt>
                <c:pt idx="36">
                  <c:v>1021.611</c:v>
                </c:pt>
                <c:pt idx="37">
                  <c:v>1029.008</c:v>
                </c:pt>
                <c:pt idx="38">
                  <c:v>1023.087</c:v>
                </c:pt>
                <c:pt idx="39">
                  <c:v>1029.1559999999999</c:v>
                </c:pt>
                <c:pt idx="40">
                  <c:v>1030.7840000000001</c:v>
                </c:pt>
                <c:pt idx="41">
                  <c:v>1034.2349999999999</c:v>
                </c:pt>
                <c:pt idx="42">
                  <c:v>1032.9359999999999</c:v>
                </c:pt>
                <c:pt idx="43">
                  <c:v>1033.8869999999999</c:v>
                </c:pt>
                <c:pt idx="44">
                  <c:v>988.53200000000004</c:v>
                </c:pt>
                <c:pt idx="45">
                  <c:v>995.49400000000003</c:v>
                </c:pt>
                <c:pt idx="46">
                  <c:v>992.05200000000002</c:v>
                </c:pt>
                <c:pt idx="47">
                  <c:v>1021.36</c:v>
                </c:pt>
              </c:numCache>
            </c:numRef>
          </c:val>
          <c:extLst>
            <c:ext xmlns:c16="http://schemas.microsoft.com/office/drawing/2014/chart" uri="{C3380CC4-5D6E-409C-BE32-E72D297353CC}">
              <c16:uniqueId val="{00000000-A7EA-4448-8819-B797341C42E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2152.4</c:v>
                </c:pt>
                <c:pt idx="1">
                  <c:v>2101.8000000000002</c:v>
                </c:pt>
                <c:pt idx="2">
                  <c:v>2075.1999999999998</c:v>
                </c:pt>
                <c:pt idx="3">
                  <c:v>2015.5</c:v>
                </c:pt>
                <c:pt idx="4">
                  <c:v>2112.6</c:v>
                </c:pt>
                <c:pt idx="5">
                  <c:v>1994.7</c:v>
                </c:pt>
                <c:pt idx="6">
                  <c:v>1944.9</c:v>
                </c:pt>
                <c:pt idx="7">
                  <c:v>2038.6</c:v>
                </c:pt>
                <c:pt idx="8">
                  <c:v>2066</c:v>
                </c:pt>
                <c:pt idx="9">
                  <c:v>1986</c:v>
                </c:pt>
                <c:pt idx="10">
                  <c:v>2251.3000000000002</c:v>
                </c:pt>
                <c:pt idx="11">
                  <c:v>2381.4</c:v>
                </c:pt>
                <c:pt idx="12">
                  <c:v>2368.6999999999998</c:v>
                </c:pt>
                <c:pt idx="13">
                  <c:v>2303.6999999999998</c:v>
                </c:pt>
                <c:pt idx="14">
                  <c:v>2295.8000000000002</c:v>
                </c:pt>
                <c:pt idx="15">
                  <c:v>1972.5</c:v>
                </c:pt>
                <c:pt idx="16">
                  <c:v>1900.9</c:v>
                </c:pt>
                <c:pt idx="17">
                  <c:v>2058.6</c:v>
                </c:pt>
                <c:pt idx="18">
                  <c:v>2148</c:v>
                </c:pt>
                <c:pt idx="19">
                  <c:v>2164.1</c:v>
                </c:pt>
                <c:pt idx="20">
                  <c:v>2157</c:v>
                </c:pt>
                <c:pt idx="21">
                  <c:v>2249.4</c:v>
                </c:pt>
                <c:pt idx="22">
                  <c:v>2207.1</c:v>
                </c:pt>
                <c:pt idx="23">
                  <c:v>2191.6999999999998</c:v>
                </c:pt>
                <c:pt idx="24">
                  <c:v>2009.3</c:v>
                </c:pt>
                <c:pt idx="25">
                  <c:v>1945.8</c:v>
                </c:pt>
                <c:pt idx="26">
                  <c:v>1830.1</c:v>
                </c:pt>
                <c:pt idx="27">
                  <c:v>1793.4</c:v>
                </c:pt>
                <c:pt idx="28">
                  <c:v>1935.1</c:v>
                </c:pt>
                <c:pt idx="29">
                  <c:v>1996.5</c:v>
                </c:pt>
                <c:pt idx="30">
                  <c:v>2010.1</c:v>
                </c:pt>
                <c:pt idx="31">
                  <c:v>2031.2</c:v>
                </c:pt>
                <c:pt idx="32">
                  <c:v>2046.3</c:v>
                </c:pt>
                <c:pt idx="33">
                  <c:v>2227.6</c:v>
                </c:pt>
                <c:pt idx="34">
                  <c:v>2438.4</c:v>
                </c:pt>
                <c:pt idx="35">
                  <c:v>2631</c:v>
                </c:pt>
                <c:pt idx="36">
                  <c:v>2810.7</c:v>
                </c:pt>
                <c:pt idx="37">
                  <c:v>2911.6</c:v>
                </c:pt>
                <c:pt idx="38">
                  <c:v>2924.5</c:v>
                </c:pt>
                <c:pt idx="39">
                  <c:v>2899.6</c:v>
                </c:pt>
                <c:pt idx="40">
                  <c:v>2862.3</c:v>
                </c:pt>
                <c:pt idx="41">
                  <c:v>2876.8</c:v>
                </c:pt>
                <c:pt idx="42">
                  <c:v>2880.1</c:v>
                </c:pt>
                <c:pt idx="43">
                  <c:v>2794.8</c:v>
                </c:pt>
                <c:pt idx="44">
                  <c:v>2728.2</c:v>
                </c:pt>
                <c:pt idx="45">
                  <c:v>2570.9</c:v>
                </c:pt>
                <c:pt idx="46">
                  <c:v>2440.9</c:v>
                </c:pt>
                <c:pt idx="47">
                  <c:v>2336.1</c:v>
                </c:pt>
              </c:numCache>
            </c:numRef>
          </c:val>
          <c:extLst>
            <c:ext xmlns:c16="http://schemas.microsoft.com/office/drawing/2014/chart" uri="{C3380CC4-5D6E-409C-BE32-E72D297353CC}">
              <c16:uniqueId val="{00000001-A7EA-4448-8819-B797341C42E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3183.92</c:v>
                </c:pt>
                <c:pt idx="1">
                  <c:v>3201.26</c:v>
                </c:pt>
                <c:pt idx="2">
                  <c:v>3253.66</c:v>
                </c:pt>
                <c:pt idx="3">
                  <c:v>3261.73</c:v>
                </c:pt>
                <c:pt idx="4">
                  <c:v>3117.81</c:v>
                </c:pt>
                <c:pt idx="5">
                  <c:v>3199.87</c:v>
                </c:pt>
                <c:pt idx="6">
                  <c:v>3246.6</c:v>
                </c:pt>
                <c:pt idx="7">
                  <c:v>3229.85</c:v>
                </c:pt>
                <c:pt idx="8">
                  <c:v>3225.82</c:v>
                </c:pt>
                <c:pt idx="9">
                  <c:v>3269.69</c:v>
                </c:pt>
                <c:pt idx="10">
                  <c:v>3075.03</c:v>
                </c:pt>
                <c:pt idx="11">
                  <c:v>2852.92</c:v>
                </c:pt>
                <c:pt idx="12">
                  <c:v>2842.19</c:v>
                </c:pt>
                <c:pt idx="13">
                  <c:v>2847.76</c:v>
                </c:pt>
                <c:pt idx="14">
                  <c:v>2861.34</c:v>
                </c:pt>
                <c:pt idx="15">
                  <c:v>3068.5</c:v>
                </c:pt>
                <c:pt idx="16">
                  <c:v>3216.14</c:v>
                </c:pt>
                <c:pt idx="17">
                  <c:v>3223.19</c:v>
                </c:pt>
                <c:pt idx="18">
                  <c:v>3248.89</c:v>
                </c:pt>
                <c:pt idx="19">
                  <c:v>3228.55</c:v>
                </c:pt>
                <c:pt idx="20">
                  <c:v>3210.37</c:v>
                </c:pt>
                <c:pt idx="21">
                  <c:v>3260.86</c:v>
                </c:pt>
                <c:pt idx="22">
                  <c:v>3266.64</c:v>
                </c:pt>
                <c:pt idx="23">
                  <c:v>3210.54</c:v>
                </c:pt>
                <c:pt idx="24">
                  <c:v>3189.7</c:v>
                </c:pt>
                <c:pt idx="25">
                  <c:v>3163.16</c:v>
                </c:pt>
                <c:pt idx="26">
                  <c:v>3265.5</c:v>
                </c:pt>
                <c:pt idx="27">
                  <c:v>3282.04</c:v>
                </c:pt>
                <c:pt idx="28">
                  <c:v>3289.65</c:v>
                </c:pt>
                <c:pt idx="29">
                  <c:v>3302.49</c:v>
                </c:pt>
                <c:pt idx="30">
                  <c:v>3296.33</c:v>
                </c:pt>
                <c:pt idx="31">
                  <c:v>3236.69</c:v>
                </c:pt>
                <c:pt idx="32">
                  <c:v>3300.33</c:v>
                </c:pt>
                <c:pt idx="33">
                  <c:v>3314.72</c:v>
                </c:pt>
                <c:pt idx="34">
                  <c:v>3330.29</c:v>
                </c:pt>
                <c:pt idx="35">
                  <c:v>3286.73</c:v>
                </c:pt>
                <c:pt idx="36">
                  <c:v>3316.82</c:v>
                </c:pt>
                <c:pt idx="37">
                  <c:v>3270.91</c:v>
                </c:pt>
                <c:pt idx="38">
                  <c:v>3286.31</c:v>
                </c:pt>
                <c:pt idx="39">
                  <c:v>3275.66</c:v>
                </c:pt>
                <c:pt idx="40">
                  <c:v>3332.23</c:v>
                </c:pt>
                <c:pt idx="41">
                  <c:v>3262.7</c:v>
                </c:pt>
                <c:pt idx="42">
                  <c:v>3240.25</c:v>
                </c:pt>
                <c:pt idx="43">
                  <c:v>3336.86</c:v>
                </c:pt>
                <c:pt idx="44">
                  <c:v>3321.66</c:v>
                </c:pt>
                <c:pt idx="45">
                  <c:v>3308.31</c:v>
                </c:pt>
                <c:pt idx="46">
                  <c:v>3270.32</c:v>
                </c:pt>
                <c:pt idx="47">
                  <c:v>3217.1</c:v>
                </c:pt>
              </c:numCache>
            </c:numRef>
          </c:val>
          <c:extLst>
            <c:ext xmlns:c16="http://schemas.microsoft.com/office/drawing/2014/chart" uri="{C3380CC4-5D6E-409C-BE32-E72D297353CC}">
              <c16:uniqueId val="{00000002-A7EA-4448-8819-B797341C42E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33.1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10.7</c:v>
                </c:pt>
                <c:pt idx="17">
                  <c:v>45.3</c:v>
                </c:pt>
                <c:pt idx="18">
                  <c:v>45.7</c:v>
                </c:pt>
                <c:pt idx="19">
                  <c:v>45.9</c:v>
                </c:pt>
                <c:pt idx="20">
                  <c:v>45.3</c:v>
                </c:pt>
                <c:pt idx="21">
                  <c:v>45</c:v>
                </c:pt>
                <c:pt idx="22">
                  <c:v>45.5</c:v>
                </c:pt>
                <c:pt idx="23">
                  <c:v>44.7</c:v>
                </c:pt>
                <c:pt idx="24">
                  <c:v>44.4</c:v>
                </c:pt>
                <c:pt idx="25">
                  <c:v>45.1</c:v>
                </c:pt>
                <c:pt idx="26">
                  <c:v>45</c:v>
                </c:pt>
                <c:pt idx="27">
                  <c:v>45</c:v>
                </c:pt>
                <c:pt idx="28">
                  <c:v>45.3</c:v>
                </c:pt>
                <c:pt idx="29">
                  <c:v>45.4</c:v>
                </c:pt>
                <c:pt idx="30">
                  <c:v>45.6</c:v>
                </c:pt>
                <c:pt idx="31">
                  <c:v>45.1</c:v>
                </c:pt>
                <c:pt idx="32">
                  <c:v>44.8</c:v>
                </c:pt>
                <c:pt idx="33">
                  <c:v>45.8</c:v>
                </c:pt>
                <c:pt idx="34">
                  <c:v>46.3</c:v>
                </c:pt>
                <c:pt idx="35">
                  <c:v>46.7</c:v>
                </c:pt>
                <c:pt idx="36">
                  <c:v>46.5</c:v>
                </c:pt>
                <c:pt idx="37">
                  <c:v>47.5</c:v>
                </c:pt>
                <c:pt idx="38">
                  <c:v>47.1</c:v>
                </c:pt>
                <c:pt idx="39">
                  <c:v>47.3</c:v>
                </c:pt>
                <c:pt idx="40">
                  <c:v>47.3</c:v>
                </c:pt>
                <c:pt idx="41">
                  <c:v>47.4</c:v>
                </c:pt>
                <c:pt idx="42">
                  <c:v>47.5</c:v>
                </c:pt>
                <c:pt idx="43">
                  <c:v>47.3</c:v>
                </c:pt>
                <c:pt idx="44">
                  <c:v>47.3</c:v>
                </c:pt>
                <c:pt idx="45">
                  <c:v>47.5</c:v>
                </c:pt>
                <c:pt idx="46">
                  <c:v>47.5</c:v>
                </c:pt>
                <c:pt idx="47">
                  <c:v>47.2</c:v>
                </c:pt>
              </c:numCache>
            </c:numRef>
          </c:val>
          <c:extLst>
            <c:ext xmlns:c16="http://schemas.microsoft.com/office/drawing/2014/chart" uri="{C3380CC4-5D6E-409C-BE32-E72D297353CC}">
              <c16:uniqueId val="{00000003-A7EA-4448-8819-B797341C42E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80.2</c:v>
                </c:pt>
                <c:pt idx="23">
                  <c:v>81.599999999999994</c:v>
                </c:pt>
                <c:pt idx="24">
                  <c:v>77.7</c:v>
                </c:pt>
                <c:pt idx="25">
                  <c:v>81.900000000000006</c:v>
                </c:pt>
                <c:pt idx="26">
                  <c:v>80.599999999999994</c:v>
                </c:pt>
                <c:pt idx="27">
                  <c:v>81.099999999999994</c:v>
                </c:pt>
                <c:pt idx="28">
                  <c:v>81.8</c:v>
                </c:pt>
                <c:pt idx="29">
                  <c:v>80.5</c:v>
                </c:pt>
                <c:pt idx="30">
                  <c:v>81.599999999999994</c:v>
                </c:pt>
                <c:pt idx="31">
                  <c:v>80.8</c:v>
                </c:pt>
                <c:pt idx="32">
                  <c:v>80</c:v>
                </c:pt>
                <c:pt idx="33">
                  <c:v>80.400000000000006</c:v>
                </c:pt>
                <c:pt idx="34">
                  <c:v>81.599999999999994</c:v>
                </c:pt>
                <c:pt idx="35">
                  <c:v>79.8</c:v>
                </c:pt>
                <c:pt idx="36">
                  <c:v>78.5</c:v>
                </c:pt>
                <c:pt idx="37">
                  <c:v>81.2</c:v>
                </c:pt>
                <c:pt idx="38">
                  <c:v>79.5</c:v>
                </c:pt>
                <c:pt idx="39">
                  <c:v>79.2</c:v>
                </c:pt>
                <c:pt idx="40">
                  <c:v>80.599999999999994</c:v>
                </c:pt>
                <c:pt idx="41">
                  <c:v>80.599999999999994</c:v>
                </c:pt>
                <c:pt idx="42">
                  <c:v>79.3</c:v>
                </c:pt>
                <c:pt idx="43">
                  <c:v>79.7</c:v>
                </c:pt>
                <c:pt idx="44">
                  <c:v>79.900000000000006</c:v>
                </c:pt>
                <c:pt idx="45">
                  <c:v>80.7</c:v>
                </c:pt>
                <c:pt idx="46">
                  <c:v>80.5</c:v>
                </c:pt>
                <c:pt idx="47">
                  <c:v>79.8</c:v>
                </c:pt>
              </c:numCache>
            </c:numRef>
          </c:val>
          <c:extLst>
            <c:ext xmlns:c16="http://schemas.microsoft.com/office/drawing/2014/chart" uri="{C3380CC4-5D6E-409C-BE32-E72D297353CC}">
              <c16:uniqueId val="{00000004-A7EA-4448-8819-B797341C42E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85.33</c:v>
                </c:pt>
                <c:pt idx="1">
                  <c:v>87.02</c:v>
                </c:pt>
                <c:pt idx="2">
                  <c:v>86.53</c:v>
                </c:pt>
                <c:pt idx="3">
                  <c:v>88.02</c:v>
                </c:pt>
                <c:pt idx="4">
                  <c:v>85.26</c:v>
                </c:pt>
                <c:pt idx="5">
                  <c:v>86.4</c:v>
                </c:pt>
                <c:pt idx="6">
                  <c:v>82.08</c:v>
                </c:pt>
                <c:pt idx="7">
                  <c:v>83.2</c:v>
                </c:pt>
                <c:pt idx="8">
                  <c:v>84.36</c:v>
                </c:pt>
                <c:pt idx="9">
                  <c:v>76.349999999999994</c:v>
                </c:pt>
                <c:pt idx="10">
                  <c:v>77.06</c:v>
                </c:pt>
                <c:pt idx="11">
                  <c:v>77.290000000000006</c:v>
                </c:pt>
                <c:pt idx="12">
                  <c:v>71.84</c:v>
                </c:pt>
                <c:pt idx="13">
                  <c:v>68.55</c:v>
                </c:pt>
                <c:pt idx="14">
                  <c:v>66.34</c:v>
                </c:pt>
                <c:pt idx="15">
                  <c:v>63.89</c:v>
                </c:pt>
                <c:pt idx="16">
                  <c:v>66.37</c:v>
                </c:pt>
                <c:pt idx="17">
                  <c:v>69.64</c:v>
                </c:pt>
                <c:pt idx="18">
                  <c:v>47.55</c:v>
                </c:pt>
                <c:pt idx="19">
                  <c:v>55.03</c:v>
                </c:pt>
                <c:pt idx="20">
                  <c:v>58.95</c:v>
                </c:pt>
                <c:pt idx="21">
                  <c:v>60.44</c:v>
                </c:pt>
                <c:pt idx="22">
                  <c:v>61.94</c:v>
                </c:pt>
                <c:pt idx="23">
                  <c:v>61.57</c:v>
                </c:pt>
                <c:pt idx="24">
                  <c:v>60.51</c:v>
                </c:pt>
                <c:pt idx="25">
                  <c:v>60.32</c:v>
                </c:pt>
                <c:pt idx="26">
                  <c:v>57.13</c:v>
                </c:pt>
                <c:pt idx="27">
                  <c:v>57.35</c:v>
                </c:pt>
                <c:pt idx="28">
                  <c:v>49.2</c:v>
                </c:pt>
                <c:pt idx="29">
                  <c:v>47</c:v>
                </c:pt>
                <c:pt idx="30">
                  <c:v>46.8</c:v>
                </c:pt>
                <c:pt idx="31">
                  <c:v>46.7</c:v>
                </c:pt>
                <c:pt idx="32">
                  <c:v>46.7</c:v>
                </c:pt>
                <c:pt idx="33">
                  <c:v>50.1</c:v>
                </c:pt>
                <c:pt idx="34">
                  <c:v>64.42</c:v>
                </c:pt>
                <c:pt idx="35">
                  <c:v>67.53</c:v>
                </c:pt>
                <c:pt idx="36">
                  <c:v>69.819999999999993</c:v>
                </c:pt>
                <c:pt idx="37">
                  <c:v>72.599999999999994</c:v>
                </c:pt>
                <c:pt idx="38">
                  <c:v>73.760000000000005</c:v>
                </c:pt>
                <c:pt idx="39">
                  <c:v>77.28</c:v>
                </c:pt>
                <c:pt idx="40">
                  <c:v>77.489999999999995</c:v>
                </c:pt>
                <c:pt idx="41">
                  <c:v>73.489999999999995</c:v>
                </c:pt>
                <c:pt idx="42">
                  <c:v>75.08</c:v>
                </c:pt>
                <c:pt idx="43">
                  <c:v>85.66</c:v>
                </c:pt>
                <c:pt idx="44">
                  <c:v>81.33</c:v>
                </c:pt>
                <c:pt idx="45">
                  <c:v>82.6</c:v>
                </c:pt>
                <c:pt idx="46">
                  <c:v>84.14</c:v>
                </c:pt>
                <c:pt idx="47">
                  <c:v>86.61</c:v>
                </c:pt>
              </c:numCache>
            </c:numRef>
          </c:val>
          <c:extLst>
            <c:ext xmlns:c16="http://schemas.microsoft.com/office/drawing/2014/chart" uri="{C3380CC4-5D6E-409C-BE32-E72D297353CC}">
              <c16:uniqueId val="{00000005-A7EA-4448-8819-B797341C42E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7.2</c:v>
                </c:pt>
                <c:pt idx="30">
                  <c:v>6.2</c:v>
                </c:pt>
                <c:pt idx="31">
                  <c:v>6.6</c:v>
                </c:pt>
                <c:pt idx="32">
                  <c:v>6</c:v>
                </c:pt>
                <c:pt idx="33">
                  <c:v>6</c:v>
                </c:pt>
                <c:pt idx="34">
                  <c:v>6</c:v>
                </c:pt>
                <c:pt idx="35">
                  <c:v>6</c:v>
                </c:pt>
                <c:pt idx="36">
                  <c:v>6</c:v>
                </c:pt>
                <c:pt idx="37">
                  <c:v>6</c:v>
                </c:pt>
                <c:pt idx="38">
                  <c:v>6</c:v>
                </c:pt>
                <c:pt idx="39">
                  <c:v>6</c:v>
                </c:pt>
                <c:pt idx="40">
                  <c:v>6</c:v>
                </c:pt>
                <c:pt idx="41">
                  <c:v>6</c:v>
                </c:pt>
                <c:pt idx="42">
                  <c:v>6</c:v>
                </c:pt>
                <c:pt idx="43">
                  <c:v>6</c:v>
                </c:pt>
                <c:pt idx="44">
                  <c:v>6</c:v>
                </c:pt>
                <c:pt idx="45">
                  <c:v>6</c:v>
                </c:pt>
                <c:pt idx="46">
                  <c:v>6</c:v>
                </c:pt>
                <c:pt idx="47">
                  <c:v>6</c:v>
                </c:pt>
              </c:numCache>
            </c:numRef>
          </c:val>
          <c:extLst>
            <c:ext xmlns:c16="http://schemas.microsoft.com/office/drawing/2014/chart" uri="{C3380CC4-5D6E-409C-BE32-E72D297353CC}">
              <c16:uniqueId val="{00000006-A7EA-4448-8819-B797341C42E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0.5</c:v>
                </c:pt>
                <c:pt idx="10">
                  <c:v>31</c:v>
                </c:pt>
                <c:pt idx="11">
                  <c:v>101.9</c:v>
                </c:pt>
                <c:pt idx="12">
                  <c:v>326.3</c:v>
                </c:pt>
                <c:pt idx="13">
                  <c:v>448.1</c:v>
                </c:pt>
                <c:pt idx="14">
                  <c:v>627.5</c:v>
                </c:pt>
                <c:pt idx="15">
                  <c:v>852.8</c:v>
                </c:pt>
                <c:pt idx="16">
                  <c:v>896.2</c:v>
                </c:pt>
                <c:pt idx="17">
                  <c:v>921.8</c:v>
                </c:pt>
                <c:pt idx="18">
                  <c:v>915.3</c:v>
                </c:pt>
                <c:pt idx="19">
                  <c:v>931.3</c:v>
                </c:pt>
                <c:pt idx="20">
                  <c:v>943.5</c:v>
                </c:pt>
                <c:pt idx="21">
                  <c:v>949.8</c:v>
                </c:pt>
                <c:pt idx="22">
                  <c:v>954.7</c:v>
                </c:pt>
                <c:pt idx="23">
                  <c:v>951.8</c:v>
                </c:pt>
                <c:pt idx="24">
                  <c:v>948.3</c:v>
                </c:pt>
                <c:pt idx="25">
                  <c:v>947.8</c:v>
                </c:pt>
                <c:pt idx="26">
                  <c:v>943</c:v>
                </c:pt>
                <c:pt idx="27">
                  <c:v>938.4</c:v>
                </c:pt>
                <c:pt idx="28">
                  <c:v>925.9</c:v>
                </c:pt>
                <c:pt idx="29">
                  <c:v>911.2</c:v>
                </c:pt>
                <c:pt idx="30">
                  <c:v>887.7</c:v>
                </c:pt>
                <c:pt idx="31">
                  <c:v>850.6</c:v>
                </c:pt>
                <c:pt idx="32">
                  <c:v>758.4</c:v>
                </c:pt>
                <c:pt idx="33">
                  <c:v>513.29999999999995</c:v>
                </c:pt>
                <c:pt idx="34">
                  <c:v>189.3</c:v>
                </c:pt>
                <c:pt idx="35">
                  <c:v>11.1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7EA-4448-8819-B797341C42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24148.786</c:v>
                </c:pt>
                <c:pt idx="1">
                  <c:v>54534.6</c:v>
                </c:pt>
                <c:pt idx="2">
                  <c:v>77149.945000000007</c:v>
                </c:pt>
                <c:pt idx="3">
                  <c:v>759.95</c:v>
                </c:pt>
                <c:pt idx="4">
                  <c:v>1044.55</c:v>
                </c:pt>
                <c:pt idx="5">
                  <c:v>0</c:v>
                </c:pt>
                <c:pt idx="6">
                  <c:v>0</c:v>
                </c:pt>
                <c:pt idx="7">
                  <c:v>0</c:v>
                </c:pt>
                <c:pt idx="8">
                  <c:v>1496.3500000000001</c:v>
                </c:pt>
                <c:pt idx="9">
                  <c:v>1672.3150000000001</c:v>
                </c:pt>
                <c:pt idx="10">
                  <c:v>162.4</c:v>
                </c:pt>
                <c:pt idx="11">
                  <c:v>9338.75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B5-4258-A88B-5738737CEF0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390.2</c:v>
                </c:pt>
                <c:pt idx="1">
                  <c:v>277.05</c:v>
                </c:pt>
                <c:pt idx="2">
                  <c:v>189.4</c:v>
                </c:pt>
                <c:pt idx="3">
                  <c:v>262.05</c:v>
                </c:pt>
                <c:pt idx="4">
                  <c:v>356.25</c:v>
                </c:pt>
                <c:pt idx="5">
                  <c:v>57.2</c:v>
                </c:pt>
                <c:pt idx="6">
                  <c:v>2.2000000000000002</c:v>
                </c:pt>
                <c:pt idx="7">
                  <c:v>200.95</c:v>
                </c:pt>
                <c:pt idx="8">
                  <c:v>352.66500000000002</c:v>
                </c:pt>
                <c:pt idx="9">
                  <c:v>203.95</c:v>
                </c:pt>
                <c:pt idx="10">
                  <c:v>8.9</c:v>
                </c:pt>
                <c:pt idx="11">
                  <c:v>111.65</c:v>
                </c:pt>
                <c:pt idx="12">
                  <c:v>0</c:v>
                </c:pt>
                <c:pt idx="13">
                  <c:v>260.8</c:v>
                </c:pt>
                <c:pt idx="14">
                  <c:v>359.3</c:v>
                </c:pt>
                <c:pt idx="15">
                  <c:v>151.85</c:v>
                </c:pt>
                <c:pt idx="16">
                  <c:v>53.8</c:v>
                </c:pt>
                <c:pt idx="17">
                  <c:v>59.75</c:v>
                </c:pt>
                <c:pt idx="18">
                  <c:v>337.05</c:v>
                </c:pt>
                <c:pt idx="19">
                  <c:v>486.45</c:v>
                </c:pt>
                <c:pt idx="20">
                  <c:v>345.1</c:v>
                </c:pt>
                <c:pt idx="21">
                  <c:v>458.4</c:v>
                </c:pt>
                <c:pt idx="22">
                  <c:v>442.65</c:v>
                </c:pt>
                <c:pt idx="23">
                  <c:v>437.5</c:v>
                </c:pt>
                <c:pt idx="24">
                  <c:v>625.4</c:v>
                </c:pt>
                <c:pt idx="25">
                  <c:v>161.5</c:v>
                </c:pt>
                <c:pt idx="26">
                  <c:v>1652.45</c:v>
                </c:pt>
                <c:pt idx="27">
                  <c:v>0</c:v>
                </c:pt>
                <c:pt idx="28">
                  <c:v>385.45</c:v>
                </c:pt>
                <c:pt idx="29">
                  <c:v>256.14999999999998</c:v>
                </c:pt>
                <c:pt idx="30">
                  <c:v>70.05</c:v>
                </c:pt>
                <c:pt idx="31">
                  <c:v>489.6</c:v>
                </c:pt>
                <c:pt idx="32">
                  <c:v>453.9</c:v>
                </c:pt>
                <c:pt idx="33">
                  <c:v>442.2</c:v>
                </c:pt>
                <c:pt idx="34">
                  <c:v>180.35</c:v>
                </c:pt>
                <c:pt idx="35">
                  <c:v>775.8</c:v>
                </c:pt>
                <c:pt idx="36">
                  <c:v>69.400000000000006</c:v>
                </c:pt>
                <c:pt idx="37">
                  <c:v>36.6</c:v>
                </c:pt>
                <c:pt idx="38">
                  <c:v>76.8</c:v>
                </c:pt>
                <c:pt idx="39">
                  <c:v>438.3</c:v>
                </c:pt>
                <c:pt idx="40">
                  <c:v>0</c:v>
                </c:pt>
                <c:pt idx="41">
                  <c:v>0</c:v>
                </c:pt>
                <c:pt idx="42">
                  <c:v>2556.75</c:v>
                </c:pt>
                <c:pt idx="43">
                  <c:v>0</c:v>
                </c:pt>
                <c:pt idx="44">
                  <c:v>2174.65</c:v>
                </c:pt>
                <c:pt idx="45">
                  <c:v>2.8</c:v>
                </c:pt>
                <c:pt idx="46">
                  <c:v>36.15</c:v>
                </c:pt>
                <c:pt idx="47">
                  <c:v>127.7</c:v>
                </c:pt>
                <c:pt idx="48">
                  <c:v>0</c:v>
                </c:pt>
                <c:pt idx="49">
                  <c:v>154.15</c:v>
                </c:pt>
                <c:pt idx="50">
                  <c:v>0</c:v>
                </c:pt>
                <c:pt idx="51">
                  <c:v>237.7</c:v>
                </c:pt>
                <c:pt idx="52">
                  <c:v>1244.4000000000001</c:v>
                </c:pt>
                <c:pt idx="53">
                  <c:v>1124.6500000000001</c:v>
                </c:pt>
                <c:pt idx="54">
                  <c:v>14.4</c:v>
                </c:pt>
                <c:pt idx="55">
                  <c:v>1152.4000000000001</c:v>
                </c:pt>
                <c:pt idx="56">
                  <c:v>1485.9</c:v>
                </c:pt>
                <c:pt idx="57">
                  <c:v>188.1</c:v>
                </c:pt>
                <c:pt idx="58">
                  <c:v>160.85</c:v>
                </c:pt>
                <c:pt idx="59">
                  <c:v>500.95</c:v>
                </c:pt>
                <c:pt idx="60">
                  <c:v>38.4</c:v>
                </c:pt>
                <c:pt idx="61">
                  <c:v>28.8</c:v>
                </c:pt>
                <c:pt idx="62">
                  <c:v>42.4</c:v>
                </c:pt>
                <c:pt idx="63">
                  <c:v>52.8</c:v>
                </c:pt>
                <c:pt idx="64">
                  <c:v>138.30000000000001</c:v>
                </c:pt>
                <c:pt idx="65">
                  <c:v>17.850000000000001</c:v>
                </c:pt>
                <c:pt idx="66">
                  <c:v>435.7</c:v>
                </c:pt>
                <c:pt idx="67">
                  <c:v>0</c:v>
                </c:pt>
                <c:pt idx="68">
                  <c:v>187.85</c:v>
                </c:pt>
                <c:pt idx="69">
                  <c:v>67.05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E6-4A01-8032-B8FA66D2677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24089.765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1834.7149999999999</c:v>
                </c:pt>
                <c:pt idx="1">
                  <c:v>6456.35</c:v>
                </c:pt>
                <c:pt idx="2">
                  <c:v>6459.95</c:v>
                </c:pt>
                <c:pt idx="3">
                  <c:v>9338.75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55-4CB9-973E-EB4A2A4E49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15.7</c:v>
                </c:pt>
                <c:pt idx="2">
                  <c:v>16.100000000000001</c:v>
                </c:pt>
                <c:pt idx="3">
                  <c:v>16.2</c:v>
                </c:pt>
                <c:pt idx="4">
                  <c:v>16.600000000000001</c:v>
                </c:pt>
                <c:pt idx="5">
                  <c:v>17.5</c:v>
                </c:pt>
                <c:pt idx="6">
                  <c:v>15.2</c:v>
                </c:pt>
                <c:pt idx="7">
                  <c:v>15.7</c:v>
                </c:pt>
                <c:pt idx="8">
                  <c:v>15.8</c:v>
                </c:pt>
                <c:pt idx="9">
                  <c:v>16</c:v>
                </c:pt>
                <c:pt idx="10">
                  <c:v>16.2</c:v>
                </c:pt>
                <c:pt idx="11">
                  <c:v>17</c:v>
                </c:pt>
                <c:pt idx="12">
                  <c:v>17</c:v>
                </c:pt>
                <c:pt idx="13">
                  <c:v>15.5</c:v>
                </c:pt>
                <c:pt idx="14">
                  <c:v>15.5</c:v>
                </c:pt>
                <c:pt idx="15">
                  <c:v>15.5</c:v>
                </c:pt>
                <c:pt idx="16">
                  <c:v>15.9</c:v>
                </c:pt>
                <c:pt idx="17">
                  <c:v>16</c:v>
                </c:pt>
                <c:pt idx="18">
                  <c:v>16.8</c:v>
                </c:pt>
                <c:pt idx="19">
                  <c:v>16.5</c:v>
                </c:pt>
                <c:pt idx="20">
                  <c:v>16</c:v>
                </c:pt>
                <c:pt idx="21">
                  <c:v>16.5</c:v>
                </c:pt>
                <c:pt idx="22">
                  <c:v>16.399999999999999</c:v>
                </c:pt>
                <c:pt idx="23">
                  <c:v>16.5</c:v>
                </c:pt>
                <c:pt idx="24">
                  <c:v>17</c:v>
                </c:pt>
                <c:pt idx="25">
                  <c:v>17</c:v>
                </c:pt>
                <c:pt idx="26">
                  <c:v>17</c:v>
                </c:pt>
                <c:pt idx="27">
                  <c:v>16.7</c:v>
                </c:pt>
                <c:pt idx="28">
                  <c:v>16.3</c:v>
                </c:pt>
                <c:pt idx="29">
                  <c:v>16.2</c:v>
                </c:pt>
                <c:pt idx="30">
                  <c:v>16.5</c:v>
                </c:pt>
                <c:pt idx="31">
                  <c:v>16</c:v>
                </c:pt>
                <c:pt idx="32">
                  <c:v>16</c:v>
                </c:pt>
                <c:pt idx="33">
                  <c:v>16</c:v>
                </c:pt>
                <c:pt idx="34">
                  <c:v>16.100000000000001</c:v>
                </c:pt>
                <c:pt idx="35">
                  <c:v>15.7</c:v>
                </c:pt>
                <c:pt idx="36">
                  <c:v>16</c:v>
                </c:pt>
                <c:pt idx="37">
                  <c:v>16.100000000000001</c:v>
                </c:pt>
                <c:pt idx="38">
                  <c:v>16.8</c:v>
                </c:pt>
                <c:pt idx="39">
                  <c:v>16.899999999999999</c:v>
                </c:pt>
                <c:pt idx="40">
                  <c:v>16.399999999999999</c:v>
                </c:pt>
                <c:pt idx="41">
                  <c:v>16.399999999999999</c:v>
                </c:pt>
                <c:pt idx="42">
                  <c:v>16.3</c:v>
                </c:pt>
                <c:pt idx="43">
                  <c:v>16.100000000000001</c:v>
                </c:pt>
                <c:pt idx="44">
                  <c:v>16.5</c:v>
                </c:pt>
                <c:pt idx="45">
                  <c:v>16</c:v>
                </c:pt>
                <c:pt idx="46">
                  <c:v>16</c:v>
                </c:pt>
                <c:pt idx="47">
                  <c:v>16.5</c:v>
                </c:pt>
              </c:numCache>
            </c:numRef>
          </c:val>
          <c:extLst>
            <c:ext xmlns:c16="http://schemas.microsoft.com/office/drawing/2014/chart" uri="{C3380CC4-5D6E-409C-BE32-E72D297353CC}">
              <c16:uniqueId val="{00000000-9A5C-43AB-8203-6B38AFB4E3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16.899999999999999</c:v>
                </c:pt>
                <c:pt idx="1">
                  <c:v>19</c:v>
                </c:pt>
                <c:pt idx="2">
                  <c:v>19</c:v>
                </c:pt>
                <c:pt idx="3">
                  <c:v>19</c:v>
                </c:pt>
                <c:pt idx="4">
                  <c:v>19</c:v>
                </c:pt>
                <c:pt idx="5">
                  <c:v>19</c:v>
                </c:pt>
                <c:pt idx="6">
                  <c:v>16.8</c:v>
                </c:pt>
                <c:pt idx="7">
                  <c:v>18.399999999999999</c:v>
                </c:pt>
                <c:pt idx="8">
                  <c:v>18</c:v>
                </c:pt>
                <c:pt idx="9">
                  <c:v>12.2</c:v>
                </c:pt>
                <c:pt idx="10">
                  <c:v>10.8</c:v>
                </c:pt>
                <c:pt idx="11">
                  <c:v>9.6999999999999993</c:v>
                </c:pt>
                <c:pt idx="12">
                  <c:v>4.2</c:v>
                </c:pt>
                <c:pt idx="13">
                  <c:v>4.5999999999999996</c:v>
                </c:pt>
                <c:pt idx="14">
                  <c:v>4.5</c:v>
                </c:pt>
                <c:pt idx="15">
                  <c:v>4.5999999999999996</c:v>
                </c:pt>
                <c:pt idx="16">
                  <c:v>4.5999999999999996</c:v>
                </c:pt>
                <c:pt idx="17">
                  <c:v>4.5999999999999996</c:v>
                </c:pt>
                <c:pt idx="18">
                  <c:v>4.5999999999999996</c:v>
                </c:pt>
                <c:pt idx="19">
                  <c:v>4.5999999999999996</c:v>
                </c:pt>
                <c:pt idx="20">
                  <c:v>4.5999999999999996</c:v>
                </c:pt>
                <c:pt idx="21">
                  <c:v>4.2</c:v>
                </c:pt>
                <c:pt idx="22">
                  <c:v>4.5999999999999996</c:v>
                </c:pt>
                <c:pt idx="23">
                  <c:v>4.5999999999999996</c:v>
                </c:pt>
                <c:pt idx="24">
                  <c:v>4.5999999999999996</c:v>
                </c:pt>
                <c:pt idx="25">
                  <c:v>4.5999999999999996</c:v>
                </c:pt>
                <c:pt idx="26">
                  <c:v>4.5999999999999996</c:v>
                </c:pt>
                <c:pt idx="27">
                  <c:v>4.5999999999999996</c:v>
                </c:pt>
                <c:pt idx="28">
                  <c:v>4.5999999999999996</c:v>
                </c:pt>
                <c:pt idx="29">
                  <c:v>4.5999999999999996</c:v>
                </c:pt>
                <c:pt idx="30">
                  <c:v>4</c:v>
                </c:pt>
                <c:pt idx="31">
                  <c:v>3.9</c:v>
                </c:pt>
                <c:pt idx="32">
                  <c:v>3.9</c:v>
                </c:pt>
                <c:pt idx="33">
                  <c:v>6.3</c:v>
                </c:pt>
                <c:pt idx="34">
                  <c:v>16.5</c:v>
                </c:pt>
                <c:pt idx="35">
                  <c:v>17.8</c:v>
                </c:pt>
                <c:pt idx="36">
                  <c:v>16.8</c:v>
                </c:pt>
                <c:pt idx="37">
                  <c:v>18</c:v>
                </c:pt>
                <c:pt idx="38">
                  <c:v>18.399999999999999</c:v>
                </c:pt>
                <c:pt idx="39">
                  <c:v>18.7</c:v>
                </c:pt>
                <c:pt idx="40">
                  <c:v>19.100000000000001</c:v>
                </c:pt>
                <c:pt idx="41">
                  <c:v>19.100000000000001</c:v>
                </c:pt>
                <c:pt idx="42">
                  <c:v>17.7</c:v>
                </c:pt>
                <c:pt idx="43">
                  <c:v>18.8</c:v>
                </c:pt>
                <c:pt idx="44">
                  <c:v>19</c:v>
                </c:pt>
                <c:pt idx="45">
                  <c:v>19</c:v>
                </c:pt>
                <c:pt idx="46">
                  <c:v>19</c:v>
                </c:pt>
                <c:pt idx="47">
                  <c:v>18.399999999999999</c:v>
                </c:pt>
              </c:numCache>
            </c:numRef>
          </c:val>
          <c:extLst>
            <c:ext xmlns:c16="http://schemas.microsoft.com/office/drawing/2014/chart" uri="{C3380CC4-5D6E-409C-BE32-E72D297353CC}">
              <c16:uniqueId val="{00000001-9A5C-43AB-8203-6B38AFB4E3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9.4</c:v>
                </c:pt>
                <c:pt idx="1">
                  <c:v>9.1999999999999993</c:v>
                </c:pt>
                <c:pt idx="2">
                  <c:v>8.6</c:v>
                </c:pt>
                <c:pt idx="3">
                  <c:v>8.5</c:v>
                </c:pt>
                <c:pt idx="4">
                  <c:v>7.1</c:v>
                </c:pt>
                <c:pt idx="5">
                  <c:v>7.9</c:v>
                </c:pt>
                <c:pt idx="6">
                  <c:v>6.9</c:v>
                </c:pt>
                <c:pt idx="7">
                  <c:v>6.4</c:v>
                </c:pt>
                <c:pt idx="8">
                  <c:v>8.6</c:v>
                </c:pt>
                <c:pt idx="9">
                  <c:v>7.6</c:v>
                </c:pt>
                <c:pt idx="10">
                  <c:v>9.5</c:v>
                </c:pt>
                <c:pt idx="11">
                  <c:v>8.8000000000000007</c:v>
                </c:pt>
                <c:pt idx="12">
                  <c:v>8.6999999999999993</c:v>
                </c:pt>
                <c:pt idx="13">
                  <c:v>8.5</c:v>
                </c:pt>
                <c:pt idx="14">
                  <c:v>7</c:v>
                </c:pt>
                <c:pt idx="15">
                  <c:v>7.3</c:v>
                </c:pt>
                <c:pt idx="16">
                  <c:v>9.5</c:v>
                </c:pt>
                <c:pt idx="17">
                  <c:v>8.9</c:v>
                </c:pt>
                <c:pt idx="18">
                  <c:v>7.7</c:v>
                </c:pt>
                <c:pt idx="19">
                  <c:v>6.8</c:v>
                </c:pt>
                <c:pt idx="20">
                  <c:v>8.6999999999999993</c:v>
                </c:pt>
                <c:pt idx="21">
                  <c:v>9.1</c:v>
                </c:pt>
                <c:pt idx="22">
                  <c:v>9.6</c:v>
                </c:pt>
                <c:pt idx="23">
                  <c:v>8.5</c:v>
                </c:pt>
                <c:pt idx="24">
                  <c:v>8.1</c:v>
                </c:pt>
                <c:pt idx="25">
                  <c:v>7</c:v>
                </c:pt>
                <c:pt idx="26">
                  <c:v>4.5</c:v>
                </c:pt>
                <c:pt idx="27">
                  <c:v>6.3</c:v>
                </c:pt>
                <c:pt idx="28">
                  <c:v>8.1</c:v>
                </c:pt>
                <c:pt idx="29">
                  <c:v>6.9</c:v>
                </c:pt>
                <c:pt idx="30">
                  <c:v>6.9</c:v>
                </c:pt>
                <c:pt idx="31">
                  <c:v>6.6</c:v>
                </c:pt>
                <c:pt idx="32">
                  <c:v>6.3</c:v>
                </c:pt>
                <c:pt idx="33">
                  <c:v>8.1</c:v>
                </c:pt>
                <c:pt idx="34">
                  <c:v>7</c:v>
                </c:pt>
                <c:pt idx="35">
                  <c:v>7.1</c:v>
                </c:pt>
                <c:pt idx="36">
                  <c:v>7.5</c:v>
                </c:pt>
                <c:pt idx="37">
                  <c:v>7.8</c:v>
                </c:pt>
                <c:pt idx="38">
                  <c:v>7</c:v>
                </c:pt>
                <c:pt idx="39">
                  <c:v>8.3000000000000007</c:v>
                </c:pt>
                <c:pt idx="40">
                  <c:v>7.3</c:v>
                </c:pt>
                <c:pt idx="41">
                  <c:v>7.2</c:v>
                </c:pt>
                <c:pt idx="42">
                  <c:v>7.4</c:v>
                </c:pt>
                <c:pt idx="43">
                  <c:v>9.8000000000000007</c:v>
                </c:pt>
                <c:pt idx="44">
                  <c:v>7.6</c:v>
                </c:pt>
                <c:pt idx="45">
                  <c:v>9</c:v>
                </c:pt>
                <c:pt idx="46">
                  <c:v>8.9</c:v>
                </c:pt>
                <c:pt idx="47">
                  <c:v>9.3000000000000007</c:v>
                </c:pt>
              </c:numCache>
            </c:numRef>
          </c:val>
          <c:extLst>
            <c:ext xmlns:c16="http://schemas.microsoft.com/office/drawing/2014/chart" uri="{C3380CC4-5D6E-409C-BE32-E72D297353CC}">
              <c16:uniqueId val="{00000002-9A5C-43AB-8203-6B38AFB4E35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11.3</c:v>
                </c:pt>
                <c:pt idx="7">
                  <c:v>11.2</c:v>
                </c:pt>
                <c:pt idx="8">
                  <c:v>11.2</c:v>
                </c:pt>
                <c:pt idx="9">
                  <c:v>11.2</c:v>
                </c:pt>
                <c:pt idx="10">
                  <c:v>11.2</c:v>
                </c:pt>
                <c:pt idx="11">
                  <c:v>11.3</c:v>
                </c:pt>
                <c:pt idx="12">
                  <c:v>11.2</c:v>
                </c:pt>
                <c:pt idx="13">
                  <c:v>11.2</c:v>
                </c:pt>
                <c:pt idx="14">
                  <c:v>11.2</c:v>
                </c:pt>
                <c:pt idx="15">
                  <c:v>11.2</c:v>
                </c:pt>
                <c:pt idx="16">
                  <c:v>11</c:v>
                </c:pt>
                <c:pt idx="17">
                  <c:v>11.2</c:v>
                </c:pt>
                <c:pt idx="19">
                  <c:v>9.1</c:v>
                </c:pt>
                <c:pt idx="20">
                  <c:v>11.2</c:v>
                </c:pt>
                <c:pt idx="21">
                  <c:v>11.2</c:v>
                </c:pt>
                <c:pt idx="22">
                  <c:v>11.2</c:v>
                </c:pt>
                <c:pt idx="23">
                  <c:v>11.2</c:v>
                </c:pt>
                <c:pt idx="24">
                  <c:v>11.2</c:v>
                </c:pt>
                <c:pt idx="25">
                  <c:v>11.2</c:v>
                </c:pt>
                <c:pt idx="26">
                  <c:v>11.2</c:v>
                </c:pt>
                <c:pt idx="27">
                  <c:v>11.2</c:v>
                </c:pt>
                <c:pt idx="28">
                  <c:v>11.2</c:v>
                </c:pt>
                <c:pt idx="29">
                  <c:v>11.2</c:v>
                </c:pt>
                <c:pt idx="30">
                  <c:v>11.2</c:v>
                </c:pt>
                <c:pt idx="31">
                  <c:v>11.1</c:v>
                </c:pt>
                <c:pt idx="32">
                  <c:v>11.2</c:v>
                </c:pt>
                <c:pt idx="33">
                  <c:v>11.1</c:v>
                </c:pt>
                <c:pt idx="34">
                  <c:v>11.2</c:v>
                </c:pt>
                <c:pt idx="35">
                  <c:v>11.2</c:v>
                </c:pt>
                <c:pt idx="36">
                  <c:v>11.2</c:v>
                </c:pt>
                <c:pt idx="37">
                  <c:v>11.2</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9A5C-43AB-8203-6B38AFB4E35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8.1999999999999993</c:v>
                </c:pt>
                <c:pt idx="2">
                  <c:v>7.9</c:v>
                </c:pt>
                <c:pt idx="3">
                  <c:v>8.9</c:v>
                </c:pt>
                <c:pt idx="4">
                  <c:v>8.3000000000000007</c:v>
                </c:pt>
                <c:pt idx="5">
                  <c:v>8.1999999999999993</c:v>
                </c:pt>
                <c:pt idx="6">
                  <c:v>8.3000000000000007</c:v>
                </c:pt>
                <c:pt idx="7">
                  <c:v>8.4</c:v>
                </c:pt>
                <c:pt idx="8">
                  <c:v>9.3000000000000007</c:v>
                </c:pt>
                <c:pt idx="9">
                  <c:v>8.3000000000000007</c:v>
                </c:pt>
                <c:pt idx="10">
                  <c:v>7.4</c:v>
                </c:pt>
                <c:pt idx="11">
                  <c:v>7.6</c:v>
                </c:pt>
                <c:pt idx="12">
                  <c:v>8.1999999999999993</c:v>
                </c:pt>
                <c:pt idx="13">
                  <c:v>8.3000000000000007</c:v>
                </c:pt>
                <c:pt idx="14">
                  <c:v>8.3000000000000007</c:v>
                </c:pt>
                <c:pt idx="15">
                  <c:v>8.3000000000000007</c:v>
                </c:pt>
                <c:pt idx="16">
                  <c:v>8.1999999999999993</c:v>
                </c:pt>
                <c:pt idx="17">
                  <c:v>7.7</c:v>
                </c:pt>
                <c:pt idx="18">
                  <c:v>8.8000000000000007</c:v>
                </c:pt>
                <c:pt idx="19">
                  <c:v>8.9</c:v>
                </c:pt>
                <c:pt idx="20">
                  <c:v>8.9</c:v>
                </c:pt>
                <c:pt idx="21">
                  <c:v>8.4</c:v>
                </c:pt>
                <c:pt idx="22">
                  <c:v>8.8000000000000007</c:v>
                </c:pt>
                <c:pt idx="23">
                  <c:v>9.1999999999999993</c:v>
                </c:pt>
                <c:pt idx="24">
                  <c:v>8.1999999999999993</c:v>
                </c:pt>
                <c:pt idx="25">
                  <c:v>9.4</c:v>
                </c:pt>
                <c:pt idx="26">
                  <c:v>8.4</c:v>
                </c:pt>
                <c:pt idx="27">
                  <c:v>8.1999999999999993</c:v>
                </c:pt>
                <c:pt idx="28">
                  <c:v>9</c:v>
                </c:pt>
                <c:pt idx="29">
                  <c:v>8.1</c:v>
                </c:pt>
                <c:pt idx="30">
                  <c:v>8.1999999999999993</c:v>
                </c:pt>
                <c:pt idx="31">
                  <c:v>9.1</c:v>
                </c:pt>
                <c:pt idx="32">
                  <c:v>9.3000000000000007</c:v>
                </c:pt>
                <c:pt idx="33">
                  <c:v>8.6</c:v>
                </c:pt>
                <c:pt idx="34">
                  <c:v>8.4</c:v>
                </c:pt>
                <c:pt idx="35">
                  <c:v>8</c:v>
                </c:pt>
                <c:pt idx="36">
                  <c:v>8.1</c:v>
                </c:pt>
                <c:pt idx="37">
                  <c:v>8.5</c:v>
                </c:pt>
                <c:pt idx="38">
                  <c:v>7.9</c:v>
                </c:pt>
                <c:pt idx="39">
                  <c:v>8.1</c:v>
                </c:pt>
                <c:pt idx="40">
                  <c:v>7.6</c:v>
                </c:pt>
                <c:pt idx="41">
                  <c:v>8.1999999999999993</c:v>
                </c:pt>
                <c:pt idx="42">
                  <c:v>8.5</c:v>
                </c:pt>
                <c:pt idx="43">
                  <c:v>8.4</c:v>
                </c:pt>
                <c:pt idx="44">
                  <c:v>8.1</c:v>
                </c:pt>
                <c:pt idx="45">
                  <c:v>7.8</c:v>
                </c:pt>
                <c:pt idx="46">
                  <c:v>7.7</c:v>
                </c:pt>
                <c:pt idx="47">
                  <c:v>8.1</c:v>
                </c:pt>
              </c:numCache>
            </c:numRef>
          </c:val>
          <c:extLst>
            <c:ext xmlns:c16="http://schemas.microsoft.com/office/drawing/2014/chart" uri="{C3380CC4-5D6E-409C-BE32-E72D297353CC}">
              <c16:uniqueId val="{00000004-9A5C-43AB-8203-6B38AFB4E35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22.83</c:v>
                </c:pt>
                <c:pt idx="1">
                  <c:v>23.72</c:v>
                </c:pt>
                <c:pt idx="2">
                  <c:v>23.73</c:v>
                </c:pt>
                <c:pt idx="3">
                  <c:v>24.22</c:v>
                </c:pt>
                <c:pt idx="4">
                  <c:v>23.06</c:v>
                </c:pt>
                <c:pt idx="5">
                  <c:v>22.6</c:v>
                </c:pt>
                <c:pt idx="6">
                  <c:v>23.58</c:v>
                </c:pt>
                <c:pt idx="7">
                  <c:v>23.1</c:v>
                </c:pt>
                <c:pt idx="8">
                  <c:v>21.46</c:v>
                </c:pt>
                <c:pt idx="9">
                  <c:v>21.05</c:v>
                </c:pt>
                <c:pt idx="10">
                  <c:v>21.96</c:v>
                </c:pt>
                <c:pt idx="11">
                  <c:v>22.89</c:v>
                </c:pt>
                <c:pt idx="12">
                  <c:v>22.54</c:v>
                </c:pt>
                <c:pt idx="13">
                  <c:v>20.45</c:v>
                </c:pt>
                <c:pt idx="14">
                  <c:v>19.84</c:v>
                </c:pt>
                <c:pt idx="15">
                  <c:v>16.989999999999998</c:v>
                </c:pt>
                <c:pt idx="16">
                  <c:v>17.170000000000002</c:v>
                </c:pt>
                <c:pt idx="17">
                  <c:v>21.24</c:v>
                </c:pt>
                <c:pt idx="18">
                  <c:v>9.65</c:v>
                </c:pt>
                <c:pt idx="19">
                  <c:v>9.1300000000000008</c:v>
                </c:pt>
                <c:pt idx="20">
                  <c:v>9.5500000000000007</c:v>
                </c:pt>
                <c:pt idx="21">
                  <c:v>11.04</c:v>
                </c:pt>
                <c:pt idx="22">
                  <c:v>11.34</c:v>
                </c:pt>
                <c:pt idx="23">
                  <c:v>11.57</c:v>
                </c:pt>
                <c:pt idx="24">
                  <c:v>11.41</c:v>
                </c:pt>
                <c:pt idx="25">
                  <c:v>11.12</c:v>
                </c:pt>
                <c:pt idx="26">
                  <c:v>11.43</c:v>
                </c:pt>
                <c:pt idx="27">
                  <c:v>10.35</c:v>
                </c:pt>
                <c:pt idx="34">
                  <c:v>5.22</c:v>
                </c:pt>
                <c:pt idx="35">
                  <c:v>7.73</c:v>
                </c:pt>
                <c:pt idx="36">
                  <c:v>10.220000000000001</c:v>
                </c:pt>
                <c:pt idx="37">
                  <c:v>11</c:v>
                </c:pt>
                <c:pt idx="38">
                  <c:v>12.46</c:v>
                </c:pt>
                <c:pt idx="39">
                  <c:v>14.08</c:v>
                </c:pt>
                <c:pt idx="40">
                  <c:v>15.89</c:v>
                </c:pt>
                <c:pt idx="41">
                  <c:v>11.39</c:v>
                </c:pt>
                <c:pt idx="42">
                  <c:v>13.98</c:v>
                </c:pt>
                <c:pt idx="43">
                  <c:v>21.36</c:v>
                </c:pt>
                <c:pt idx="44">
                  <c:v>18.93</c:v>
                </c:pt>
                <c:pt idx="45">
                  <c:v>19.600000000000001</c:v>
                </c:pt>
                <c:pt idx="46">
                  <c:v>21.34</c:v>
                </c:pt>
                <c:pt idx="47">
                  <c:v>23.11</c:v>
                </c:pt>
              </c:numCache>
            </c:numRef>
          </c:val>
          <c:extLst>
            <c:ext xmlns:c16="http://schemas.microsoft.com/office/drawing/2014/chart" uri="{C3380CC4-5D6E-409C-BE32-E72D297353CC}">
              <c16:uniqueId val="{00000005-9A5C-43AB-8203-6B38AFB4E35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63</c:v>
                </c:pt>
                <c:pt idx="1">
                  <c:v>62.4</c:v>
                </c:pt>
                <c:pt idx="2">
                  <c:v>62.6</c:v>
                </c:pt>
                <c:pt idx="3">
                  <c:v>62.4</c:v>
                </c:pt>
                <c:pt idx="4">
                  <c:v>62.7</c:v>
                </c:pt>
                <c:pt idx="5">
                  <c:v>62.6</c:v>
                </c:pt>
                <c:pt idx="6">
                  <c:v>63</c:v>
                </c:pt>
                <c:pt idx="7">
                  <c:v>62.8</c:v>
                </c:pt>
                <c:pt idx="8">
                  <c:v>62.7</c:v>
                </c:pt>
                <c:pt idx="9">
                  <c:v>62.8</c:v>
                </c:pt>
                <c:pt idx="10">
                  <c:v>62.5</c:v>
                </c:pt>
                <c:pt idx="11">
                  <c:v>63</c:v>
                </c:pt>
                <c:pt idx="12">
                  <c:v>63.4</c:v>
                </c:pt>
                <c:pt idx="13">
                  <c:v>62.8</c:v>
                </c:pt>
                <c:pt idx="14">
                  <c:v>62.6</c:v>
                </c:pt>
                <c:pt idx="15">
                  <c:v>62.8</c:v>
                </c:pt>
                <c:pt idx="16">
                  <c:v>62.8</c:v>
                </c:pt>
                <c:pt idx="17">
                  <c:v>62.7</c:v>
                </c:pt>
                <c:pt idx="18">
                  <c:v>62.6</c:v>
                </c:pt>
                <c:pt idx="19">
                  <c:v>62.2</c:v>
                </c:pt>
                <c:pt idx="20">
                  <c:v>62.2</c:v>
                </c:pt>
                <c:pt idx="21">
                  <c:v>62.2</c:v>
                </c:pt>
                <c:pt idx="22">
                  <c:v>62.5</c:v>
                </c:pt>
                <c:pt idx="23">
                  <c:v>62.4</c:v>
                </c:pt>
                <c:pt idx="24">
                  <c:v>62</c:v>
                </c:pt>
                <c:pt idx="25">
                  <c:v>62.2</c:v>
                </c:pt>
                <c:pt idx="26">
                  <c:v>62.2</c:v>
                </c:pt>
                <c:pt idx="27">
                  <c:v>61.9</c:v>
                </c:pt>
                <c:pt idx="28">
                  <c:v>62.1</c:v>
                </c:pt>
                <c:pt idx="29">
                  <c:v>62.1</c:v>
                </c:pt>
                <c:pt idx="30">
                  <c:v>62.2</c:v>
                </c:pt>
                <c:pt idx="31">
                  <c:v>61.4</c:v>
                </c:pt>
                <c:pt idx="32">
                  <c:v>62</c:v>
                </c:pt>
                <c:pt idx="33">
                  <c:v>61</c:v>
                </c:pt>
                <c:pt idx="34">
                  <c:v>61.4</c:v>
                </c:pt>
                <c:pt idx="35">
                  <c:v>61.2</c:v>
                </c:pt>
                <c:pt idx="36">
                  <c:v>61.3</c:v>
                </c:pt>
                <c:pt idx="37">
                  <c:v>62</c:v>
                </c:pt>
                <c:pt idx="38">
                  <c:v>61.9</c:v>
                </c:pt>
                <c:pt idx="39">
                  <c:v>61.9</c:v>
                </c:pt>
                <c:pt idx="40">
                  <c:v>62.7</c:v>
                </c:pt>
                <c:pt idx="41">
                  <c:v>62.9</c:v>
                </c:pt>
                <c:pt idx="42">
                  <c:v>62.4</c:v>
                </c:pt>
                <c:pt idx="43">
                  <c:v>62.2</c:v>
                </c:pt>
                <c:pt idx="44">
                  <c:v>62.5</c:v>
                </c:pt>
                <c:pt idx="45">
                  <c:v>62.4</c:v>
                </c:pt>
                <c:pt idx="46">
                  <c:v>62.7</c:v>
                </c:pt>
                <c:pt idx="47">
                  <c:v>62.4</c:v>
                </c:pt>
              </c:numCache>
            </c:numRef>
          </c:val>
          <c:extLst>
            <c:ext xmlns:c16="http://schemas.microsoft.com/office/drawing/2014/chart" uri="{C3380CC4-5D6E-409C-BE32-E72D297353CC}">
              <c16:uniqueId val="{00000006-9A5C-43AB-8203-6B38AFB4E3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EVO_PRO_ENE!$I$192:$I$257</c:f>
              <c:strCache>
                <c:ptCount val="66"/>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GM OPERACIONES S.A.C.</c:v>
                </c:pt>
                <c:pt idx="20">
                  <c:v>ENERGIA RENOVABLE DEL SUR S.A.</c:v>
                </c:pt>
                <c:pt idx="21">
                  <c:v>ENERGÍA EÓLICA S.A.</c:v>
                </c:pt>
                <c:pt idx="22">
                  <c:v>PARQUE EOLICO TRES HERMANAS S.A.C.</c:v>
                </c:pt>
                <c:pt idx="23">
                  <c:v>EGEJUNIN</c:v>
                </c:pt>
                <c:pt idx="24">
                  <c:v>ENEL GENERACION PIURA S.A.</c:v>
                </c:pt>
                <c:pt idx="25">
                  <c:v>LA VIRGEN</c:v>
                </c:pt>
                <c:pt idx="26">
                  <c:v>GR CORTARRAMA SOCIEDAD ANONIMA CERRADA</c:v>
                </c:pt>
                <c:pt idx="27">
                  <c:v>EGESUR</c:v>
                </c:pt>
                <c:pt idx="28">
                  <c:v>EMPRESA ELECTRICA RIO DOBLE</c:v>
                </c:pt>
                <c:pt idx="29">
                  <c:v>EMPRESA ELECTRICA AGUA AZUL</c:v>
                </c:pt>
                <c:pt idx="30">
                  <c:v>SINERSA</c:v>
                </c:pt>
                <c:pt idx="31">
                  <c:v>HUAURA POWER GROUP S.A.</c:v>
                </c:pt>
                <c:pt idx="32">
                  <c:v>CELEPSA RENOVABLES S.R.L.</c:v>
                </c:pt>
                <c:pt idx="33">
                  <c:v>HIDROELECTRICA HUANCHOR S.A.C.</c:v>
                </c:pt>
                <c:pt idx="34">
                  <c:v>AGROAURORA S.A.C.</c:v>
                </c:pt>
                <c:pt idx="35">
                  <c:v>GENERACIÓN ANDINA S.A.C.</c:v>
                </c:pt>
                <c:pt idx="36">
                  <c:v>EMPRESA DE GENERACION ELECTRICA SANTA ANA S.A.C.</c:v>
                </c:pt>
                <c:pt idx="37">
                  <c:v>PARQUE EOLICO MARCONA S.A.C.</c:v>
                </c:pt>
                <c:pt idx="38">
                  <c:v>ANDEAN POWER S.A.C.</c:v>
                </c:pt>
                <c:pt idx="39">
                  <c:v>EMPRESA DE GENERACION ELECTRICA RIO BAÑOS S.A.C.</c:v>
                </c:pt>
                <c:pt idx="40">
                  <c:v>CELARIS ENERGY S.A.</c:v>
                </c:pt>
                <c:pt idx="41">
                  <c:v>AGRO INDUSTRIAL PARAMONGA S.A.</c:v>
                </c:pt>
                <c:pt idx="42">
                  <c:v>TERMOSELVA</c:v>
                </c:pt>
                <c:pt idx="43">
                  <c:v>BIOENERGIA DEL CHIRA S.A.</c:v>
                </c:pt>
                <c:pt idx="44">
                  <c:v>TRANSMISION ANDINA DE GENERACION S.A.C.</c:v>
                </c:pt>
                <c:pt idx="45">
                  <c:v>AGROINDUSTRIAS SAN JACINTO S.A.A.</c:v>
                </c:pt>
                <c:pt idx="46">
                  <c:v>TACNA SOLAR SAC.</c:v>
                </c:pt>
                <c:pt idx="47">
                  <c:v>PETRAMAS</c:v>
                </c:pt>
                <c:pt idx="48">
                  <c:v>PANAMERICANA  SOLAR SAC.</c:v>
                </c:pt>
                <c:pt idx="49">
                  <c:v>MOQUEGUA FV S.A.C.</c:v>
                </c:pt>
                <c:pt idx="50">
                  <c:v>REPARTICIÓN ARCUS S.A.C.</c:v>
                </c:pt>
                <c:pt idx="51">
                  <c:v>MAJES ARCUS S.A.C.</c:v>
                </c:pt>
                <c:pt idx="52">
                  <c:v>GR PAINO SOCIEDAD ANONIMA CERRADA</c:v>
                </c:pt>
                <c:pt idx="53">
                  <c:v>AGROLMOS SOCIEDAD ANONIMA - AGROLMOS S.A.</c:v>
                </c:pt>
                <c:pt idx="54">
                  <c:v>HIDROCAÑETE S.A.</c:v>
                </c:pt>
                <c:pt idx="55">
                  <c:v>CASA GRANDE S.A.A.</c:v>
                </c:pt>
                <c:pt idx="56">
                  <c:v>EMPRESA DE GENERACION ELECTRICA CANCHAYLLO SAC</c:v>
                </c:pt>
                <c:pt idx="57">
                  <c:v>GR TARUCA SOCIEDAD ANONIMA CERRADA</c:v>
                </c:pt>
                <c:pt idx="58">
                  <c:v>ASOCIACIÓN SANTA LUCIA DE CHACAS</c:v>
                </c:pt>
                <c:pt idx="59">
                  <c:v>ELECTRICA YANAPAMPA SAC</c:v>
                </c:pt>
                <c:pt idx="60">
                  <c:v>VARI ENERGIA S.A.C.</c:v>
                </c:pt>
                <c:pt idx="61">
                  <c:v>MAJA ENERGIA S.A.C.</c:v>
                </c:pt>
                <c:pt idx="62">
                  <c:v>INVERSIONES SHAQSHA S.A.C.</c:v>
                </c:pt>
                <c:pt idx="63">
                  <c:v>COLCA SOLAR S.A.C.</c:v>
                </c:pt>
                <c:pt idx="64">
                  <c:v>KONDU SAC</c:v>
                </c:pt>
                <c:pt idx="65">
                  <c:v>ATRIA ENERGIA S.A.C.</c:v>
                </c:pt>
              </c:strCache>
            </c:strRef>
          </c:cat>
          <c:val>
            <c:numRef>
              <c:f>EVO_PRO_ENE!$J$192:$J$257</c:f>
              <c:numCache>
                <c:formatCode>General</c:formatCode>
                <c:ptCount val="66"/>
                <c:pt idx="0">
                  <c:v>146492.245</c:v>
                </c:pt>
                <c:pt idx="1">
                  <c:v>125751.45</c:v>
                </c:pt>
                <c:pt idx="2">
                  <c:v>119925.4</c:v>
                </c:pt>
                <c:pt idx="3">
                  <c:v>94611.3</c:v>
                </c:pt>
                <c:pt idx="4">
                  <c:v>61977.341804999996</c:v>
                </c:pt>
                <c:pt idx="5">
                  <c:v>37464.65</c:v>
                </c:pt>
                <c:pt idx="6">
                  <c:v>30287.35</c:v>
                </c:pt>
                <c:pt idx="7">
                  <c:v>28466.55</c:v>
                </c:pt>
                <c:pt idx="8">
                  <c:v>23704.799999999999</c:v>
                </c:pt>
                <c:pt idx="9">
                  <c:v>20026.400000000001</c:v>
                </c:pt>
                <c:pt idx="10">
                  <c:v>17585</c:v>
                </c:pt>
                <c:pt idx="11">
                  <c:v>15087.45</c:v>
                </c:pt>
                <c:pt idx="12">
                  <c:v>13870.6</c:v>
                </c:pt>
                <c:pt idx="13">
                  <c:v>11138.35</c:v>
                </c:pt>
                <c:pt idx="14">
                  <c:v>11094.7</c:v>
                </c:pt>
                <c:pt idx="15">
                  <c:v>10853.355</c:v>
                </c:pt>
                <c:pt idx="16">
                  <c:v>9306.25</c:v>
                </c:pt>
                <c:pt idx="17">
                  <c:v>7905.6</c:v>
                </c:pt>
                <c:pt idx="18">
                  <c:v>7816.05</c:v>
                </c:pt>
                <c:pt idx="19">
                  <c:v>7420.15</c:v>
                </c:pt>
                <c:pt idx="20">
                  <c:v>7186.7</c:v>
                </c:pt>
                <c:pt idx="21">
                  <c:v>6610.2</c:v>
                </c:pt>
                <c:pt idx="22">
                  <c:v>5489.45</c:v>
                </c:pt>
                <c:pt idx="23">
                  <c:v>4650.45</c:v>
                </c:pt>
                <c:pt idx="24">
                  <c:v>4555.5</c:v>
                </c:pt>
                <c:pt idx="25">
                  <c:v>4006.1</c:v>
                </c:pt>
                <c:pt idx="26">
                  <c:v>3585.45</c:v>
                </c:pt>
                <c:pt idx="27">
                  <c:v>2639.85</c:v>
                </c:pt>
                <c:pt idx="28">
                  <c:v>2291.1</c:v>
                </c:pt>
                <c:pt idx="29">
                  <c:v>2264.5</c:v>
                </c:pt>
                <c:pt idx="30">
                  <c:v>2209.7435</c:v>
                </c:pt>
                <c:pt idx="31">
                  <c:v>2182.6</c:v>
                </c:pt>
                <c:pt idx="32">
                  <c:v>2179.9499999999998</c:v>
                </c:pt>
                <c:pt idx="33">
                  <c:v>2061.85</c:v>
                </c:pt>
                <c:pt idx="34">
                  <c:v>1987.7</c:v>
                </c:pt>
                <c:pt idx="35">
                  <c:v>1935.55</c:v>
                </c:pt>
                <c:pt idx="36">
                  <c:v>1914</c:v>
                </c:pt>
                <c:pt idx="37">
                  <c:v>1840.7</c:v>
                </c:pt>
                <c:pt idx="38">
                  <c:v>1800.6</c:v>
                </c:pt>
                <c:pt idx="39">
                  <c:v>1782.95</c:v>
                </c:pt>
                <c:pt idx="40">
                  <c:v>1262.8499999999999</c:v>
                </c:pt>
                <c:pt idx="41">
                  <c:v>1239.7</c:v>
                </c:pt>
                <c:pt idx="42">
                  <c:v>1044.55</c:v>
                </c:pt>
                <c:pt idx="43">
                  <c:v>1017.55</c:v>
                </c:pt>
                <c:pt idx="44">
                  <c:v>952.68600000000004</c:v>
                </c:pt>
                <c:pt idx="45">
                  <c:v>950.995</c:v>
                </c:pt>
                <c:pt idx="46">
                  <c:v>820.75</c:v>
                </c:pt>
                <c:pt idx="47">
                  <c:v>818.9</c:v>
                </c:pt>
                <c:pt idx="48">
                  <c:v>802.7</c:v>
                </c:pt>
                <c:pt idx="49">
                  <c:v>648.04999999999995</c:v>
                </c:pt>
                <c:pt idx="50">
                  <c:v>609.45000000000005</c:v>
                </c:pt>
                <c:pt idx="51">
                  <c:v>587.6</c:v>
                </c:pt>
                <c:pt idx="52">
                  <c:v>541.9</c:v>
                </c:pt>
                <c:pt idx="53">
                  <c:v>513.78</c:v>
                </c:pt>
                <c:pt idx="54">
                  <c:v>381.55</c:v>
                </c:pt>
                <c:pt idx="55">
                  <c:v>352.66500000000002</c:v>
                </c:pt>
                <c:pt idx="56">
                  <c:v>303</c:v>
                </c:pt>
                <c:pt idx="57">
                  <c:v>302</c:v>
                </c:pt>
                <c:pt idx="58">
                  <c:v>291.85000000000002</c:v>
                </c:pt>
                <c:pt idx="59">
                  <c:v>277.5</c:v>
                </c:pt>
                <c:pt idx="60">
                  <c:v>219.203475</c:v>
                </c:pt>
                <c:pt idx="61">
                  <c:v>201.4</c:v>
                </c:pt>
                <c:pt idx="62">
                  <c:v>144.85</c:v>
                </c:pt>
                <c:pt idx="63">
                  <c:v>39.25</c:v>
                </c:pt>
                <c:pt idx="64">
                  <c:v>13.85</c:v>
                </c:pt>
                <c:pt idx="65">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8C-4281-8FFA-675D8C956FD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555</c:v>
                </c:pt>
                <c:pt idx="1">
                  <c:v>542.20000000000005</c:v>
                </c:pt>
                <c:pt idx="2">
                  <c:v>512.9</c:v>
                </c:pt>
                <c:pt idx="3">
                  <c:v>519.29999999999995</c:v>
                </c:pt>
                <c:pt idx="4">
                  <c:v>530.29999999999995</c:v>
                </c:pt>
                <c:pt idx="5">
                  <c:v>525.70000000000005</c:v>
                </c:pt>
                <c:pt idx="6">
                  <c:v>519.9</c:v>
                </c:pt>
                <c:pt idx="7">
                  <c:v>523.5</c:v>
                </c:pt>
                <c:pt idx="8">
                  <c:v>520.29999999999995</c:v>
                </c:pt>
                <c:pt idx="9">
                  <c:v>508.1</c:v>
                </c:pt>
                <c:pt idx="10">
                  <c:v>503.3</c:v>
                </c:pt>
                <c:pt idx="11">
                  <c:v>496.5</c:v>
                </c:pt>
                <c:pt idx="12">
                  <c:v>478.7</c:v>
                </c:pt>
                <c:pt idx="13">
                  <c:v>475.6</c:v>
                </c:pt>
                <c:pt idx="14">
                  <c:v>473</c:v>
                </c:pt>
                <c:pt idx="15">
                  <c:v>473.8</c:v>
                </c:pt>
                <c:pt idx="16">
                  <c:v>483.1</c:v>
                </c:pt>
                <c:pt idx="17">
                  <c:v>517.5</c:v>
                </c:pt>
                <c:pt idx="18">
                  <c:v>556.9</c:v>
                </c:pt>
                <c:pt idx="19">
                  <c:v>558.79999999999995</c:v>
                </c:pt>
                <c:pt idx="20">
                  <c:v>571.70000000000005</c:v>
                </c:pt>
                <c:pt idx="21">
                  <c:v>572.1</c:v>
                </c:pt>
                <c:pt idx="22">
                  <c:v>575.4</c:v>
                </c:pt>
                <c:pt idx="23">
                  <c:v>562</c:v>
                </c:pt>
                <c:pt idx="24">
                  <c:v>555.9</c:v>
                </c:pt>
                <c:pt idx="25">
                  <c:v>569.6</c:v>
                </c:pt>
                <c:pt idx="26">
                  <c:v>569.1</c:v>
                </c:pt>
                <c:pt idx="27">
                  <c:v>563.1</c:v>
                </c:pt>
                <c:pt idx="28">
                  <c:v>578.5</c:v>
                </c:pt>
                <c:pt idx="29">
                  <c:v>570.79999999999995</c:v>
                </c:pt>
                <c:pt idx="30">
                  <c:v>577</c:v>
                </c:pt>
                <c:pt idx="31">
                  <c:v>570.79999999999995</c:v>
                </c:pt>
                <c:pt idx="32">
                  <c:v>562.29999999999995</c:v>
                </c:pt>
                <c:pt idx="33">
                  <c:v>567.9</c:v>
                </c:pt>
                <c:pt idx="34">
                  <c:v>561.79999999999995</c:v>
                </c:pt>
                <c:pt idx="35">
                  <c:v>495.7</c:v>
                </c:pt>
                <c:pt idx="36">
                  <c:v>485.4</c:v>
                </c:pt>
                <c:pt idx="37">
                  <c:v>481.4</c:v>
                </c:pt>
                <c:pt idx="38">
                  <c:v>479.7</c:v>
                </c:pt>
                <c:pt idx="39">
                  <c:v>449.7</c:v>
                </c:pt>
                <c:pt idx="40">
                  <c:v>445.7</c:v>
                </c:pt>
                <c:pt idx="41">
                  <c:v>447.4</c:v>
                </c:pt>
                <c:pt idx="42">
                  <c:v>447.3</c:v>
                </c:pt>
                <c:pt idx="43">
                  <c:v>450.3</c:v>
                </c:pt>
                <c:pt idx="44">
                  <c:v>453.1</c:v>
                </c:pt>
                <c:pt idx="45">
                  <c:v>462.7</c:v>
                </c:pt>
                <c:pt idx="46">
                  <c:v>464</c:v>
                </c:pt>
                <c:pt idx="47">
                  <c:v>475.2</c:v>
                </c:pt>
              </c:numCache>
            </c:numRef>
          </c:val>
          <c:extLst>
            <c:ext xmlns:c16="http://schemas.microsoft.com/office/drawing/2014/chart" uri="{C3380CC4-5D6E-409C-BE32-E72D297353CC}">
              <c16:uniqueId val="{00000000-8278-4142-80CB-3D82B1BEAF6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5453.38</c:v>
                </c:pt>
                <c:pt idx="1">
                  <c:v>5398.23</c:v>
                </c:pt>
                <c:pt idx="2">
                  <c:v>5372.43</c:v>
                </c:pt>
                <c:pt idx="3">
                  <c:v>5284.41</c:v>
                </c:pt>
                <c:pt idx="4">
                  <c:v>5212.04</c:v>
                </c:pt>
                <c:pt idx="5">
                  <c:v>5191.7</c:v>
                </c:pt>
                <c:pt idx="6">
                  <c:v>5186.3599999999997</c:v>
                </c:pt>
                <c:pt idx="7">
                  <c:v>5279.39</c:v>
                </c:pt>
                <c:pt idx="8">
                  <c:v>5343.23</c:v>
                </c:pt>
                <c:pt idx="9">
                  <c:v>5343.23</c:v>
                </c:pt>
                <c:pt idx="10">
                  <c:v>5412.42</c:v>
                </c:pt>
                <c:pt idx="11">
                  <c:v>5314.23</c:v>
                </c:pt>
                <c:pt idx="12">
                  <c:v>5287.23</c:v>
                </c:pt>
                <c:pt idx="13">
                  <c:v>5200.0200000000004</c:v>
                </c:pt>
                <c:pt idx="14">
                  <c:v>5190.5</c:v>
                </c:pt>
                <c:pt idx="15">
                  <c:v>5081.3599999999997</c:v>
                </c:pt>
                <c:pt idx="16">
                  <c:v>5144.82</c:v>
                </c:pt>
                <c:pt idx="17">
                  <c:v>5336.96</c:v>
                </c:pt>
                <c:pt idx="18">
                  <c:v>5453.24</c:v>
                </c:pt>
                <c:pt idx="19">
                  <c:v>5496.23</c:v>
                </c:pt>
                <c:pt idx="20">
                  <c:v>5479.62</c:v>
                </c:pt>
                <c:pt idx="21">
                  <c:v>5656.3</c:v>
                </c:pt>
                <c:pt idx="22">
                  <c:v>5717.2</c:v>
                </c:pt>
                <c:pt idx="23">
                  <c:v>5667.61</c:v>
                </c:pt>
                <c:pt idx="24">
                  <c:v>5531.16</c:v>
                </c:pt>
                <c:pt idx="25">
                  <c:v>5442.57</c:v>
                </c:pt>
                <c:pt idx="26">
                  <c:v>5454.85</c:v>
                </c:pt>
                <c:pt idx="27">
                  <c:v>5444.21</c:v>
                </c:pt>
                <c:pt idx="28">
                  <c:v>5596.78</c:v>
                </c:pt>
                <c:pt idx="29">
                  <c:v>5651.34</c:v>
                </c:pt>
                <c:pt idx="30">
                  <c:v>5665.6</c:v>
                </c:pt>
                <c:pt idx="31">
                  <c:v>5577.57</c:v>
                </c:pt>
                <c:pt idx="32">
                  <c:v>5647.38</c:v>
                </c:pt>
                <c:pt idx="33">
                  <c:v>5806.65</c:v>
                </c:pt>
                <c:pt idx="34">
                  <c:v>6044.66</c:v>
                </c:pt>
                <c:pt idx="35">
                  <c:v>6259.88</c:v>
                </c:pt>
                <c:pt idx="36">
                  <c:v>6432.7309999999998</c:v>
                </c:pt>
                <c:pt idx="37">
                  <c:v>6485.518</c:v>
                </c:pt>
                <c:pt idx="38">
                  <c:v>6479.5969999999998</c:v>
                </c:pt>
                <c:pt idx="39">
                  <c:v>6483.8159999999998</c:v>
                </c:pt>
                <c:pt idx="40">
                  <c:v>6494.0140000000001</c:v>
                </c:pt>
                <c:pt idx="41">
                  <c:v>6446.9350000000004</c:v>
                </c:pt>
                <c:pt idx="42">
                  <c:v>6408.4859999999999</c:v>
                </c:pt>
                <c:pt idx="43">
                  <c:v>6433.3469999999998</c:v>
                </c:pt>
                <c:pt idx="44">
                  <c:v>6313.5919999999996</c:v>
                </c:pt>
                <c:pt idx="45">
                  <c:v>6121.9040000000005</c:v>
                </c:pt>
                <c:pt idx="46">
                  <c:v>5945.9719999999998</c:v>
                </c:pt>
                <c:pt idx="47">
                  <c:v>5731.76</c:v>
                </c:pt>
              </c:numCache>
            </c:numRef>
          </c:val>
          <c:extLst>
            <c:ext xmlns:c16="http://schemas.microsoft.com/office/drawing/2014/chart" uri="{C3380CC4-5D6E-409C-BE32-E72D297353CC}">
              <c16:uniqueId val="{00000001-8278-4142-80CB-3D82B1BEAF6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768.7</c:v>
                </c:pt>
                <c:pt idx="1">
                  <c:v>762.4</c:v>
                </c:pt>
                <c:pt idx="2">
                  <c:v>764.3</c:v>
                </c:pt>
                <c:pt idx="3">
                  <c:v>755.3</c:v>
                </c:pt>
                <c:pt idx="4">
                  <c:v>779.1</c:v>
                </c:pt>
                <c:pt idx="5">
                  <c:v>786.1</c:v>
                </c:pt>
                <c:pt idx="6">
                  <c:v>758.6</c:v>
                </c:pt>
                <c:pt idx="7">
                  <c:v>779.9</c:v>
                </c:pt>
                <c:pt idx="8">
                  <c:v>781.2</c:v>
                </c:pt>
                <c:pt idx="9">
                  <c:v>763.5</c:v>
                </c:pt>
                <c:pt idx="10">
                  <c:v>803.3</c:v>
                </c:pt>
                <c:pt idx="11">
                  <c:v>873.2</c:v>
                </c:pt>
                <c:pt idx="12">
                  <c:v>1084.4000000000001</c:v>
                </c:pt>
                <c:pt idx="13">
                  <c:v>1222</c:v>
                </c:pt>
                <c:pt idx="14">
                  <c:v>1395.4</c:v>
                </c:pt>
                <c:pt idx="15">
                  <c:v>1627.3</c:v>
                </c:pt>
                <c:pt idx="16">
                  <c:v>1666.2</c:v>
                </c:pt>
                <c:pt idx="17">
                  <c:v>1682.8</c:v>
                </c:pt>
                <c:pt idx="18">
                  <c:v>1680.4</c:v>
                </c:pt>
                <c:pt idx="19">
                  <c:v>1695.9</c:v>
                </c:pt>
                <c:pt idx="20">
                  <c:v>1718.1</c:v>
                </c:pt>
                <c:pt idx="21">
                  <c:v>1713.4</c:v>
                </c:pt>
                <c:pt idx="22">
                  <c:v>1691.7</c:v>
                </c:pt>
                <c:pt idx="23">
                  <c:v>1688.8</c:v>
                </c:pt>
                <c:pt idx="24">
                  <c:v>1672.1</c:v>
                </c:pt>
                <c:pt idx="25">
                  <c:v>1697.3</c:v>
                </c:pt>
                <c:pt idx="26">
                  <c:v>1680.7</c:v>
                </c:pt>
                <c:pt idx="27">
                  <c:v>1666.1</c:v>
                </c:pt>
                <c:pt idx="28">
                  <c:v>1664.1</c:v>
                </c:pt>
                <c:pt idx="29">
                  <c:v>1647.3</c:v>
                </c:pt>
                <c:pt idx="30">
                  <c:v>1636.1</c:v>
                </c:pt>
                <c:pt idx="31">
                  <c:v>1629.6</c:v>
                </c:pt>
                <c:pt idx="32">
                  <c:v>1522.2</c:v>
                </c:pt>
                <c:pt idx="33">
                  <c:v>1308.9000000000001</c:v>
                </c:pt>
                <c:pt idx="34">
                  <c:v>980.1</c:v>
                </c:pt>
                <c:pt idx="35">
                  <c:v>789.5</c:v>
                </c:pt>
                <c:pt idx="36">
                  <c:v>820.7</c:v>
                </c:pt>
                <c:pt idx="37">
                  <c:v>823</c:v>
                </c:pt>
                <c:pt idx="38">
                  <c:v>819.5</c:v>
                </c:pt>
                <c:pt idx="39">
                  <c:v>823.4</c:v>
                </c:pt>
                <c:pt idx="40">
                  <c:v>826.5</c:v>
                </c:pt>
                <c:pt idx="41">
                  <c:v>825.2</c:v>
                </c:pt>
                <c:pt idx="42">
                  <c:v>821.6</c:v>
                </c:pt>
                <c:pt idx="43">
                  <c:v>779.5</c:v>
                </c:pt>
                <c:pt idx="44">
                  <c:v>727.8</c:v>
                </c:pt>
                <c:pt idx="45">
                  <c:v>723.5</c:v>
                </c:pt>
                <c:pt idx="46">
                  <c:v>719.6</c:v>
                </c:pt>
                <c:pt idx="47">
                  <c:v>733.9</c:v>
                </c:pt>
              </c:numCache>
            </c:numRef>
          </c:val>
          <c:extLst>
            <c:ext xmlns:c16="http://schemas.microsoft.com/office/drawing/2014/chart" uri="{C3380CC4-5D6E-409C-BE32-E72D297353CC}">
              <c16:uniqueId val="{00000002-8278-4142-80CB-3D82B1BEAF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3168.56</c:v>
                </c:pt>
                <c:pt idx="1">
                  <c:v>3110.77</c:v>
                </c:pt>
                <c:pt idx="2">
                  <c:v>3067.07</c:v>
                </c:pt>
                <c:pt idx="3">
                  <c:v>3000.88</c:v>
                </c:pt>
                <c:pt idx="4">
                  <c:v>3120.43</c:v>
                </c:pt>
                <c:pt idx="5">
                  <c:v>3012.83</c:v>
                </c:pt>
                <c:pt idx="6">
                  <c:v>2927.76</c:v>
                </c:pt>
                <c:pt idx="7">
                  <c:v>3042.04</c:v>
                </c:pt>
                <c:pt idx="8">
                  <c:v>3077.11</c:v>
                </c:pt>
                <c:pt idx="9">
                  <c:v>2973.74</c:v>
                </c:pt>
                <c:pt idx="10">
                  <c:v>3253.39</c:v>
                </c:pt>
                <c:pt idx="11">
                  <c:v>3387.31</c:v>
                </c:pt>
                <c:pt idx="12">
                  <c:v>3355.34</c:v>
                </c:pt>
                <c:pt idx="13">
                  <c:v>3313.06</c:v>
                </c:pt>
                <c:pt idx="14">
                  <c:v>3293.46</c:v>
                </c:pt>
                <c:pt idx="15">
                  <c:v>2982.66</c:v>
                </c:pt>
                <c:pt idx="16">
                  <c:v>2884.28</c:v>
                </c:pt>
                <c:pt idx="17">
                  <c:v>3028.97</c:v>
                </c:pt>
                <c:pt idx="18">
                  <c:v>3136.75</c:v>
                </c:pt>
                <c:pt idx="19">
                  <c:v>3174.28</c:v>
                </c:pt>
                <c:pt idx="20">
                  <c:v>3176.95</c:v>
                </c:pt>
                <c:pt idx="21">
                  <c:v>3266.64</c:v>
                </c:pt>
                <c:pt idx="22">
                  <c:v>3225.06</c:v>
                </c:pt>
                <c:pt idx="23">
                  <c:v>3204.77</c:v>
                </c:pt>
                <c:pt idx="24">
                  <c:v>3009.86</c:v>
                </c:pt>
                <c:pt idx="25">
                  <c:v>2946.61</c:v>
                </c:pt>
                <c:pt idx="26">
                  <c:v>2820.35</c:v>
                </c:pt>
                <c:pt idx="27">
                  <c:v>2775.07</c:v>
                </c:pt>
                <c:pt idx="28">
                  <c:v>2924.93</c:v>
                </c:pt>
                <c:pt idx="29">
                  <c:v>2980.25</c:v>
                </c:pt>
                <c:pt idx="30">
                  <c:v>3026.77</c:v>
                </c:pt>
                <c:pt idx="31">
                  <c:v>3057.18</c:v>
                </c:pt>
                <c:pt idx="32">
                  <c:v>3057.85</c:v>
                </c:pt>
                <c:pt idx="33">
                  <c:v>3247.93</c:v>
                </c:pt>
                <c:pt idx="34">
                  <c:v>3439.07</c:v>
                </c:pt>
                <c:pt idx="35">
                  <c:v>3628.15</c:v>
                </c:pt>
                <c:pt idx="36">
                  <c:v>3832.3110000000001</c:v>
                </c:pt>
                <c:pt idx="37">
                  <c:v>3940.6080000000002</c:v>
                </c:pt>
                <c:pt idx="38">
                  <c:v>3947.587</c:v>
                </c:pt>
                <c:pt idx="39">
                  <c:v>3928.7559999999999</c:v>
                </c:pt>
                <c:pt idx="40">
                  <c:v>3893.0839999999998</c:v>
                </c:pt>
                <c:pt idx="41">
                  <c:v>3911.0349999999999</c:v>
                </c:pt>
                <c:pt idx="42">
                  <c:v>3913.0360000000001</c:v>
                </c:pt>
                <c:pt idx="43">
                  <c:v>3828.6869999999999</c:v>
                </c:pt>
                <c:pt idx="44">
                  <c:v>3716.732</c:v>
                </c:pt>
                <c:pt idx="45">
                  <c:v>3566.3939999999998</c:v>
                </c:pt>
                <c:pt idx="46">
                  <c:v>3432.9520000000002</c:v>
                </c:pt>
                <c:pt idx="47">
                  <c:v>3357.46</c:v>
                </c:pt>
              </c:numCache>
            </c:numRef>
          </c:val>
          <c:extLst>
            <c:ext xmlns:c16="http://schemas.microsoft.com/office/drawing/2014/chart" uri="{C3380CC4-5D6E-409C-BE32-E72D297353CC}">
              <c16:uniqueId val="{00000000-8BCE-4D86-8DD3-623743ABD3D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3386.25</c:v>
                </c:pt>
                <c:pt idx="1">
                  <c:v>3390.98</c:v>
                </c:pt>
                <c:pt idx="2">
                  <c:v>3409.99</c:v>
                </c:pt>
                <c:pt idx="3">
                  <c:v>3419.35</c:v>
                </c:pt>
                <c:pt idx="4">
                  <c:v>3272.97</c:v>
                </c:pt>
                <c:pt idx="5">
                  <c:v>3356.07</c:v>
                </c:pt>
                <c:pt idx="6">
                  <c:v>3398.88</c:v>
                </c:pt>
                <c:pt idx="7">
                  <c:v>3383.05</c:v>
                </c:pt>
                <c:pt idx="8">
                  <c:v>3380.08</c:v>
                </c:pt>
                <c:pt idx="9">
                  <c:v>3416.04</c:v>
                </c:pt>
                <c:pt idx="10">
                  <c:v>3221.79</c:v>
                </c:pt>
                <c:pt idx="11">
                  <c:v>3000.41</c:v>
                </c:pt>
                <c:pt idx="12">
                  <c:v>2984.63</c:v>
                </c:pt>
                <c:pt idx="13">
                  <c:v>2986.31</c:v>
                </c:pt>
                <c:pt idx="14">
                  <c:v>2997.48</c:v>
                </c:pt>
                <c:pt idx="15">
                  <c:v>3202.39</c:v>
                </c:pt>
                <c:pt idx="16">
                  <c:v>3363.21</c:v>
                </c:pt>
                <c:pt idx="17">
                  <c:v>3408.03</c:v>
                </c:pt>
                <c:pt idx="18">
                  <c:v>3411.94</c:v>
                </c:pt>
                <c:pt idx="19">
                  <c:v>3398.88</c:v>
                </c:pt>
                <c:pt idx="20">
                  <c:v>3384.02</c:v>
                </c:pt>
                <c:pt idx="21">
                  <c:v>3435.7</c:v>
                </c:pt>
                <c:pt idx="22">
                  <c:v>3523.98</c:v>
                </c:pt>
                <c:pt idx="23">
                  <c:v>3468.01</c:v>
                </c:pt>
                <c:pt idx="24">
                  <c:v>3441.51</c:v>
                </c:pt>
                <c:pt idx="25">
                  <c:v>3419.88</c:v>
                </c:pt>
                <c:pt idx="26">
                  <c:v>3517.63</c:v>
                </c:pt>
                <c:pt idx="27">
                  <c:v>3534.59</c:v>
                </c:pt>
                <c:pt idx="28">
                  <c:v>3535.25</c:v>
                </c:pt>
                <c:pt idx="29">
                  <c:v>3544.69</c:v>
                </c:pt>
                <c:pt idx="30">
                  <c:v>3538.73</c:v>
                </c:pt>
                <c:pt idx="31">
                  <c:v>3477.29</c:v>
                </c:pt>
                <c:pt idx="32">
                  <c:v>3539.83</c:v>
                </c:pt>
                <c:pt idx="33">
                  <c:v>3558.02</c:v>
                </c:pt>
                <c:pt idx="34">
                  <c:v>3590.01</c:v>
                </c:pt>
                <c:pt idx="35">
                  <c:v>3547.96</c:v>
                </c:pt>
                <c:pt idx="36">
                  <c:v>3578.94</c:v>
                </c:pt>
                <c:pt idx="37">
                  <c:v>3540.21</c:v>
                </c:pt>
                <c:pt idx="38">
                  <c:v>3554.57</c:v>
                </c:pt>
                <c:pt idx="39">
                  <c:v>3547.34</c:v>
                </c:pt>
                <c:pt idx="40">
                  <c:v>3606.32</c:v>
                </c:pt>
                <c:pt idx="41">
                  <c:v>3533.09</c:v>
                </c:pt>
                <c:pt idx="42">
                  <c:v>3510.53</c:v>
                </c:pt>
                <c:pt idx="43">
                  <c:v>3617.72</c:v>
                </c:pt>
                <c:pt idx="44">
                  <c:v>3598.69</c:v>
                </c:pt>
                <c:pt idx="45">
                  <c:v>3587.51</c:v>
                </c:pt>
                <c:pt idx="46">
                  <c:v>3551.16</c:v>
                </c:pt>
                <c:pt idx="47">
                  <c:v>3499.11</c:v>
                </c:pt>
              </c:numCache>
            </c:numRef>
          </c:val>
          <c:extLst>
            <c:ext xmlns:c16="http://schemas.microsoft.com/office/drawing/2014/chart" uri="{C3380CC4-5D6E-409C-BE32-E72D297353CC}">
              <c16:uniqueId val="{00000001-8BCE-4D86-8DD3-623743ABD3D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31</c:v>
                </c:pt>
                <c:pt idx="11">
                  <c:v>101.9</c:v>
                </c:pt>
                <c:pt idx="12">
                  <c:v>326.3</c:v>
                </c:pt>
                <c:pt idx="13">
                  <c:v>448.1</c:v>
                </c:pt>
                <c:pt idx="14">
                  <c:v>627.5</c:v>
                </c:pt>
                <c:pt idx="15">
                  <c:v>852.8</c:v>
                </c:pt>
                <c:pt idx="16">
                  <c:v>896.2</c:v>
                </c:pt>
                <c:pt idx="17">
                  <c:v>921.8</c:v>
                </c:pt>
                <c:pt idx="18">
                  <c:v>915.3</c:v>
                </c:pt>
                <c:pt idx="19">
                  <c:v>931.3</c:v>
                </c:pt>
                <c:pt idx="20">
                  <c:v>943.5</c:v>
                </c:pt>
                <c:pt idx="21">
                  <c:v>949.8</c:v>
                </c:pt>
                <c:pt idx="22">
                  <c:v>954.7</c:v>
                </c:pt>
                <c:pt idx="23">
                  <c:v>951.8</c:v>
                </c:pt>
                <c:pt idx="24">
                  <c:v>948.3</c:v>
                </c:pt>
                <c:pt idx="25">
                  <c:v>947.8</c:v>
                </c:pt>
                <c:pt idx="26">
                  <c:v>943</c:v>
                </c:pt>
                <c:pt idx="27">
                  <c:v>938.4</c:v>
                </c:pt>
                <c:pt idx="28">
                  <c:v>925.9</c:v>
                </c:pt>
                <c:pt idx="29">
                  <c:v>911.2</c:v>
                </c:pt>
                <c:pt idx="30">
                  <c:v>887.7</c:v>
                </c:pt>
                <c:pt idx="31">
                  <c:v>850.6</c:v>
                </c:pt>
                <c:pt idx="32">
                  <c:v>758.4</c:v>
                </c:pt>
                <c:pt idx="33">
                  <c:v>513.29999999999995</c:v>
                </c:pt>
                <c:pt idx="34">
                  <c:v>189.3</c:v>
                </c:pt>
                <c:pt idx="35">
                  <c:v>11.1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CE-4D86-8DD3-623743ABD3D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245.1</c:v>
                </c:pt>
                <c:pt idx="1">
                  <c:v>224.8</c:v>
                </c:pt>
                <c:pt idx="2">
                  <c:v>196.3</c:v>
                </c:pt>
                <c:pt idx="3">
                  <c:v>163</c:v>
                </c:pt>
                <c:pt idx="4">
                  <c:v>151.1</c:v>
                </c:pt>
                <c:pt idx="5">
                  <c:v>157.19999999999999</c:v>
                </c:pt>
                <c:pt idx="6">
                  <c:v>161.80000000000001</c:v>
                </c:pt>
                <c:pt idx="7">
                  <c:v>180.8</c:v>
                </c:pt>
                <c:pt idx="8">
                  <c:v>209</c:v>
                </c:pt>
                <c:pt idx="9">
                  <c:v>245.6</c:v>
                </c:pt>
                <c:pt idx="10">
                  <c:v>234.8</c:v>
                </c:pt>
                <c:pt idx="11">
                  <c:v>217.2</c:v>
                </c:pt>
                <c:pt idx="12">
                  <c:v>206.6</c:v>
                </c:pt>
                <c:pt idx="13">
                  <c:v>170.6</c:v>
                </c:pt>
                <c:pt idx="14">
                  <c:v>160.30000000000001</c:v>
                </c:pt>
                <c:pt idx="15">
                  <c:v>161.6</c:v>
                </c:pt>
                <c:pt idx="16">
                  <c:v>167.6</c:v>
                </c:pt>
                <c:pt idx="17">
                  <c:v>199.7</c:v>
                </c:pt>
                <c:pt idx="18">
                  <c:v>236.2</c:v>
                </c:pt>
                <c:pt idx="19">
                  <c:v>255.6</c:v>
                </c:pt>
                <c:pt idx="20">
                  <c:v>274.5</c:v>
                </c:pt>
                <c:pt idx="21">
                  <c:v>300.7</c:v>
                </c:pt>
                <c:pt idx="22">
                  <c:v>291.89999999999998</c:v>
                </c:pt>
                <c:pt idx="23">
                  <c:v>305.39999999999998</c:v>
                </c:pt>
                <c:pt idx="24">
                  <c:v>370.9</c:v>
                </c:pt>
                <c:pt idx="25">
                  <c:v>406.3</c:v>
                </c:pt>
                <c:pt idx="26">
                  <c:v>435.1</c:v>
                </c:pt>
                <c:pt idx="27">
                  <c:v>435.7</c:v>
                </c:pt>
                <c:pt idx="28">
                  <c:v>453.3</c:v>
                </c:pt>
                <c:pt idx="29">
                  <c:v>433.3</c:v>
                </c:pt>
                <c:pt idx="30">
                  <c:v>425.5</c:v>
                </c:pt>
                <c:pt idx="31">
                  <c:v>392.9</c:v>
                </c:pt>
                <c:pt idx="32">
                  <c:v>375.8</c:v>
                </c:pt>
                <c:pt idx="33">
                  <c:v>364.2</c:v>
                </c:pt>
                <c:pt idx="34">
                  <c:v>373.4</c:v>
                </c:pt>
                <c:pt idx="35">
                  <c:v>365.6</c:v>
                </c:pt>
                <c:pt idx="36">
                  <c:v>337.8</c:v>
                </c:pt>
                <c:pt idx="37">
                  <c:v>320.10000000000002</c:v>
                </c:pt>
                <c:pt idx="38">
                  <c:v>289.10000000000002</c:v>
                </c:pt>
                <c:pt idx="39">
                  <c:v>294.89999999999998</c:v>
                </c:pt>
                <c:pt idx="40">
                  <c:v>282.7</c:v>
                </c:pt>
                <c:pt idx="41">
                  <c:v>286.8</c:v>
                </c:pt>
                <c:pt idx="42">
                  <c:v>267.8</c:v>
                </c:pt>
                <c:pt idx="43">
                  <c:v>238.1</c:v>
                </c:pt>
                <c:pt idx="44">
                  <c:v>198</c:v>
                </c:pt>
                <c:pt idx="45">
                  <c:v>173.8</c:v>
                </c:pt>
                <c:pt idx="46">
                  <c:v>166.8</c:v>
                </c:pt>
                <c:pt idx="47">
                  <c:v>107.4</c:v>
                </c:pt>
              </c:numCache>
            </c:numRef>
          </c:val>
          <c:extLst>
            <c:ext xmlns:c16="http://schemas.microsoft.com/office/drawing/2014/chart" uri="{C3380CC4-5D6E-409C-BE32-E72D297353CC}">
              <c16:uniqueId val="{00000003-8BCE-4D86-8DD3-623743ABD3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280.60000000000002</c:v>
                </c:pt>
                <c:pt idx="1">
                  <c:v>278.10000000000002</c:v>
                </c:pt>
                <c:pt idx="2">
                  <c:v>277.5</c:v>
                </c:pt>
                <c:pt idx="3">
                  <c:v>277.7</c:v>
                </c:pt>
                <c:pt idx="4">
                  <c:v>275.60000000000002</c:v>
                </c:pt>
                <c:pt idx="5">
                  <c:v>276.8</c:v>
                </c:pt>
                <c:pt idx="6">
                  <c:v>273.8</c:v>
                </c:pt>
                <c:pt idx="7">
                  <c:v>275.7</c:v>
                </c:pt>
                <c:pt idx="8">
                  <c:v>277.2</c:v>
                </c:pt>
                <c:pt idx="9">
                  <c:v>276.7</c:v>
                </c:pt>
                <c:pt idx="10">
                  <c:v>277</c:v>
                </c:pt>
                <c:pt idx="11">
                  <c:v>279</c:v>
                </c:pt>
                <c:pt idx="12">
                  <c:v>276.7</c:v>
                </c:pt>
                <c:pt idx="13">
                  <c:v>279.2</c:v>
                </c:pt>
                <c:pt idx="14">
                  <c:v>276.39999999999998</c:v>
                </c:pt>
                <c:pt idx="15">
                  <c:v>276.89999999999998</c:v>
                </c:pt>
                <c:pt idx="16">
                  <c:v>275.2</c:v>
                </c:pt>
                <c:pt idx="17">
                  <c:v>273.7</c:v>
                </c:pt>
                <c:pt idx="18">
                  <c:v>278.89999999999998</c:v>
                </c:pt>
                <c:pt idx="19">
                  <c:v>275.39999999999998</c:v>
                </c:pt>
                <c:pt idx="20">
                  <c:v>278.2</c:v>
                </c:pt>
                <c:pt idx="21">
                  <c:v>286.3</c:v>
                </c:pt>
                <c:pt idx="22">
                  <c:v>286.8</c:v>
                </c:pt>
                <c:pt idx="23">
                  <c:v>281.39999999999998</c:v>
                </c:pt>
                <c:pt idx="24">
                  <c:v>280.60000000000002</c:v>
                </c:pt>
                <c:pt idx="25">
                  <c:v>282.89999999999998</c:v>
                </c:pt>
                <c:pt idx="26">
                  <c:v>281.3</c:v>
                </c:pt>
                <c:pt idx="27">
                  <c:v>282.10000000000002</c:v>
                </c:pt>
                <c:pt idx="28">
                  <c:v>282.7</c:v>
                </c:pt>
                <c:pt idx="29">
                  <c:v>281.3</c:v>
                </c:pt>
                <c:pt idx="30">
                  <c:v>279.10000000000002</c:v>
                </c:pt>
                <c:pt idx="31">
                  <c:v>271.10000000000002</c:v>
                </c:pt>
                <c:pt idx="32">
                  <c:v>269.5</c:v>
                </c:pt>
                <c:pt idx="33">
                  <c:v>273.39999999999998</c:v>
                </c:pt>
                <c:pt idx="34">
                  <c:v>259</c:v>
                </c:pt>
                <c:pt idx="35">
                  <c:v>249.9</c:v>
                </c:pt>
                <c:pt idx="36">
                  <c:v>255.5</c:v>
                </c:pt>
                <c:pt idx="37">
                  <c:v>259.8</c:v>
                </c:pt>
                <c:pt idx="38">
                  <c:v>259.3</c:v>
                </c:pt>
                <c:pt idx="39">
                  <c:v>259.5</c:v>
                </c:pt>
                <c:pt idx="40">
                  <c:v>261.10000000000002</c:v>
                </c:pt>
                <c:pt idx="41">
                  <c:v>261.7</c:v>
                </c:pt>
                <c:pt idx="42">
                  <c:v>261.10000000000002</c:v>
                </c:pt>
                <c:pt idx="43">
                  <c:v>261.39999999999998</c:v>
                </c:pt>
                <c:pt idx="44">
                  <c:v>214.9</c:v>
                </c:pt>
                <c:pt idx="45">
                  <c:v>215.3</c:v>
                </c:pt>
                <c:pt idx="46">
                  <c:v>214.4</c:v>
                </c:pt>
                <c:pt idx="47">
                  <c:v>232.2</c:v>
                </c:pt>
              </c:numCache>
            </c:numRef>
          </c:val>
          <c:extLst>
            <c:ext xmlns:c16="http://schemas.microsoft.com/office/drawing/2014/chart" uri="{C3380CC4-5D6E-409C-BE32-E72D297353CC}">
              <c16:uniqueId val="{00000000-A91B-447C-B224-7A2CD2AFE14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92.53</c:v>
                </c:pt>
                <c:pt idx="1">
                  <c:v>94.22</c:v>
                </c:pt>
                <c:pt idx="2">
                  <c:v>93.73</c:v>
                </c:pt>
                <c:pt idx="3">
                  <c:v>95.22</c:v>
                </c:pt>
                <c:pt idx="4">
                  <c:v>92.46</c:v>
                </c:pt>
                <c:pt idx="5">
                  <c:v>93.6</c:v>
                </c:pt>
                <c:pt idx="6">
                  <c:v>89.28</c:v>
                </c:pt>
                <c:pt idx="7">
                  <c:v>90.4</c:v>
                </c:pt>
                <c:pt idx="8">
                  <c:v>91.56</c:v>
                </c:pt>
                <c:pt idx="9">
                  <c:v>83.55</c:v>
                </c:pt>
                <c:pt idx="10">
                  <c:v>84.26</c:v>
                </c:pt>
                <c:pt idx="11">
                  <c:v>84.49</c:v>
                </c:pt>
                <c:pt idx="12">
                  <c:v>79.040000000000006</c:v>
                </c:pt>
                <c:pt idx="13">
                  <c:v>75.75</c:v>
                </c:pt>
                <c:pt idx="14">
                  <c:v>73.540000000000006</c:v>
                </c:pt>
                <c:pt idx="15">
                  <c:v>71.09</c:v>
                </c:pt>
                <c:pt idx="16">
                  <c:v>73.569999999999993</c:v>
                </c:pt>
                <c:pt idx="17">
                  <c:v>76.84</c:v>
                </c:pt>
                <c:pt idx="18">
                  <c:v>54.75</c:v>
                </c:pt>
                <c:pt idx="19">
                  <c:v>62.23</c:v>
                </c:pt>
                <c:pt idx="20">
                  <c:v>66.150000000000006</c:v>
                </c:pt>
                <c:pt idx="21">
                  <c:v>67.64</c:v>
                </c:pt>
                <c:pt idx="22">
                  <c:v>69.14</c:v>
                </c:pt>
                <c:pt idx="23">
                  <c:v>68.77</c:v>
                </c:pt>
                <c:pt idx="24">
                  <c:v>67.709999999999994</c:v>
                </c:pt>
                <c:pt idx="25">
                  <c:v>67.52</c:v>
                </c:pt>
                <c:pt idx="26">
                  <c:v>64.33</c:v>
                </c:pt>
                <c:pt idx="27">
                  <c:v>64.55</c:v>
                </c:pt>
                <c:pt idx="28">
                  <c:v>56.4</c:v>
                </c:pt>
                <c:pt idx="29">
                  <c:v>54.2</c:v>
                </c:pt>
                <c:pt idx="30">
                  <c:v>53</c:v>
                </c:pt>
                <c:pt idx="31">
                  <c:v>53.3</c:v>
                </c:pt>
                <c:pt idx="32">
                  <c:v>52.7</c:v>
                </c:pt>
                <c:pt idx="33">
                  <c:v>56.1</c:v>
                </c:pt>
                <c:pt idx="34">
                  <c:v>70.42</c:v>
                </c:pt>
                <c:pt idx="35">
                  <c:v>73.53</c:v>
                </c:pt>
                <c:pt idx="36">
                  <c:v>75.819999999999993</c:v>
                </c:pt>
                <c:pt idx="37">
                  <c:v>78.599999999999994</c:v>
                </c:pt>
                <c:pt idx="38">
                  <c:v>79.760000000000005</c:v>
                </c:pt>
                <c:pt idx="39">
                  <c:v>83.28</c:v>
                </c:pt>
                <c:pt idx="40">
                  <c:v>83.49</c:v>
                </c:pt>
                <c:pt idx="41">
                  <c:v>79.489999999999995</c:v>
                </c:pt>
                <c:pt idx="42">
                  <c:v>81.08</c:v>
                </c:pt>
                <c:pt idx="43">
                  <c:v>91.66</c:v>
                </c:pt>
                <c:pt idx="44">
                  <c:v>87.33</c:v>
                </c:pt>
                <c:pt idx="45">
                  <c:v>88.6</c:v>
                </c:pt>
                <c:pt idx="46">
                  <c:v>90.14</c:v>
                </c:pt>
                <c:pt idx="47">
                  <c:v>92.61</c:v>
                </c:pt>
              </c:numCache>
            </c:numRef>
          </c:val>
          <c:extLst>
            <c:ext xmlns:c16="http://schemas.microsoft.com/office/drawing/2014/chart" uri="{C3380CC4-5D6E-409C-BE32-E72D297353CC}">
              <c16:uniqueId val="{00000001-A91B-447C-B224-7A2CD2AFE14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31</c:v>
                </c:pt>
                <c:pt idx="11">
                  <c:v>101.9</c:v>
                </c:pt>
                <c:pt idx="12">
                  <c:v>326.3</c:v>
                </c:pt>
                <c:pt idx="13">
                  <c:v>448.1</c:v>
                </c:pt>
                <c:pt idx="14">
                  <c:v>627.5</c:v>
                </c:pt>
                <c:pt idx="15">
                  <c:v>852.8</c:v>
                </c:pt>
                <c:pt idx="16">
                  <c:v>896.2</c:v>
                </c:pt>
                <c:pt idx="17">
                  <c:v>921.8</c:v>
                </c:pt>
                <c:pt idx="18">
                  <c:v>915.3</c:v>
                </c:pt>
                <c:pt idx="19">
                  <c:v>931.3</c:v>
                </c:pt>
                <c:pt idx="20">
                  <c:v>943.5</c:v>
                </c:pt>
                <c:pt idx="21">
                  <c:v>949.8</c:v>
                </c:pt>
                <c:pt idx="22">
                  <c:v>954.7</c:v>
                </c:pt>
                <c:pt idx="23">
                  <c:v>951.8</c:v>
                </c:pt>
                <c:pt idx="24">
                  <c:v>948.3</c:v>
                </c:pt>
                <c:pt idx="25">
                  <c:v>947.8</c:v>
                </c:pt>
                <c:pt idx="26">
                  <c:v>943</c:v>
                </c:pt>
                <c:pt idx="27">
                  <c:v>938.4</c:v>
                </c:pt>
                <c:pt idx="28">
                  <c:v>925.9</c:v>
                </c:pt>
                <c:pt idx="29">
                  <c:v>911.2</c:v>
                </c:pt>
                <c:pt idx="30">
                  <c:v>887.7</c:v>
                </c:pt>
                <c:pt idx="31">
                  <c:v>850.6</c:v>
                </c:pt>
                <c:pt idx="32">
                  <c:v>758.4</c:v>
                </c:pt>
                <c:pt idx="33">
                  <c:v>513.29999999999995</c:v>
                </c:pt>
                <c:pt idx="34">
                  <c:v>189.3</c:v>
                </c:pt>
                <c:pt idx="35">
                  <c:v>11.1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1B-447C-B224-7A2CD2AFE14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245.1</c:v>
                </c:pt>
                <c:pt idx="1">
                  <c:v>224.8</c:v>
                </c:pt>
                <c:pt idx="2">
                  <c:v>196.3</c:v>
                </c:pt>
                <c:pt idx="3">
                  <c:v>163</c:v>
                </c:pt>
                <c:pt idx="4">
                  <c:v>151.1</c:v>
                </c:pt>
                <c:pt idx="5">
                  <c:v>157.19999999999999</c:v>
                </c:pt>
                <c:pt idx="6">
                  <c:v>161.80000000000001</c:v>
                </c:pt>
                <c:pt idx="7">
                  <c:v>180.8</c:v>
                </c:pt>
                <c:pt idx="8">
                  <c:v>209</c:v>
                </c:pt>
                <c:pt idx="9">
                  <c:v>245.6</c:v>
                </c:pt>
                <c:pt idx="10">
                  <c:v>234.8</c:v>
                </c:pt>
                <c:pt idx="11">
                  <c:v>217.2</c:v>
                </c:pt>
                <c:pt idx="12">
                  <c:v>206.6</c:v>
                </c:pt>
                <c:pt idx="13">
                  <c:v>170.6</c:v>
                </c:pt>
                <c:pt idx="14">
                  <c:v>160.30000000000001</c:v>
                </c:pt>
                <c:pt idx="15">
                  <c:v>161.6</c:v>
                </c:pt>
                <c:pt idx="16">
                  <c:v>167.6</c:v>
                </c:pt>
                <c:pt idx="17">
                  <c:v>199.7</c:v>
                </c:pt>
                <c:pt idx="18">
                  <c:v>236.2</c:v>
                </c:pt>
                <c:pt idx="19">
                  <c:v>255.6</c:v>
                </c:pt>
                <c:pt idx="20">
                  <c:v>274.5</c:v>
                </c:pt>
                <c:pt idx="21">
                  <c:v>300.7</c:v>
                </c:pt>
                <c:pt idx="22">
                  <c:v>291.89999999999998</c:v>
                </c:pt>
                <c:pt idx="23">
                  <c:v>305.39999999999998</c:v>
                </c:pt>
                <c:pt idx="24">
                  <c:v>370.9</c:v>
                </c:pt>
                <c:pt idx="25">
                  <c:v>406.3</c:v>
                </c:pt>
                <c:pt idx="26">
                  <c:v>435.1</c:v>
                </c:pt>
                <c:pt idx="27">
                  <c:v>435.7</c:v>
                </c:pt>
                <c:pt idx="28">
                  <c:v>453.3</c:v>
                </c:pt>
                <c:pt idx="29">
                  <c:v>433.3</c:v>
                </c:pt>
                <c:pt idx="30">
                  <c:v>425.5</c:v>
                </c:pt>
                <c:pt idx="31">
                  <c:v>392.9</c:v>
                </c:pt>
                <c:pt idx="32">
                  <c:v>375.8</c:v>
                </c:pt>
                <c:pt idx="33">
                  <c:v>364.2</c:v>
                </c:pt>
                <c:pt idx="34">
                  <c:v>373.4</c:v>
                </c:pt>
                <c:pt idx="35">
                  <c:v>365.6</c:v>
                </c:pt>
                <c:pt idx="36">
                  <c:v>337.8</c:v>
                </c:pt>
                <c:pt idx="37">
                  <c:v>320.10000000000002</c:v>
                </c:pt>
                <c:pt idx="38">
                  <c:v>289.10000000000002</c:v>
                </c:pt>
                <c:pt idx="39">
                  <c:v>294.89999999999998</c:v>
                </c:pt>
                <c:pt idx="40">
                  <c:v>282.7</c:v>
                </c:pt>
                <c:pt idx="41">
                  <c:v>286.8</c:v>
                </c:pt>
                <c:pt idx="42">
                  <c:v>267.8</c:v>
                </c:pt>
                <c:pt idx="43">
                  <c:v>238.1</c:v>
                </c:pt>
                <c:pt idx="44">
                  <c:v>198</c:v>
                </c:pt>
                <c:pt idx="45">
                  <c:v>173.8</c:v>
                </c:pt>
                <c:pt idx="46">
                  <c:v>166.8</c:v>
                </c:pt>
                <c:pt idx="47">
                  <c:v>107.4</c:v>
                </c:pt>
              </c:numCache>
            </c:numRef>
          </c:val>
          <c:extLst>
            <c:ext xmlns:c16="http://schemas.microsoft.com/office/drawing/2014/chart" uri="{C3380CC4-5D6E-409C-BE32-E72D297353CC}">
              <c16:uniqueId val="{00000003-A91B-447C-B224-7A2CD2AFE1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24.97</c:v>
                </c:pt>
                <c:pt idx="1">
                  <c:v>24.44</c:v>
                </c:pt>
                <c:pt idx="2">
                  <c:v>21.7</c:v>
                </c:pt>
                <c:pt idx="3">
                  <c:v>23.1</c:v>
                </c:pt>
                <c:pt idx="4">
                  <c:v>19.559999999999999</c:v>
                </c:pt>
                <c:pt idx="5">
                  <c:v>21.46</c:v>
                </c:pt>
                <c:pt idx="6">
                  <c:v>21.15</c:v>
                </c:pt>
                <c:pt idx="7">
                  <c:v>21.46</c:v>
                </c:pt>
                <c:pt idx="8">
                  <c:v>20.66</c:v>
                </c:pt>
                <c:pt idx="9">
                  <c:v>26.07</c:v>
                </c:pt>
                <c:pt idx="10">
                  <c:v>24.3</c:v>
                </c:pt>
                <c:pt idx="11">
                  <c:v>45.27</c:v>
                </c:pt>
                <c:pt idx="12">
                  <c:v>50.25</c:v>
                </c:pt>
                <c:pt idx="13">
                  <c:v>47.24</c:v>
                </c:pt>
                <c:pt idx="14">
                  <c:v>53.35</c:v>
                </c:pt>
                <c:pt idx="15">
                  <c:v>47.7</c:v>
                </c:pt>
                <c:pt idx="16">
                  <c:v>47.1</c:v>
                </c:pt>
                <c:pt idx="17">
                  <c:v>54.27</c:v>
                </c:pt>
                <c:pt idx="18">
                  <c:v>41.31</c:v>
                </c:pt>
                <c:pt idx="19">
                  <c:v>41.75</c:v>
                </c:pt>
                <c:pt idx="20">
                  <c:v>37.590000000000003</c:v>
                </c:pt>
                <c:pt idx="21">
                  <c:v>42.39</c:v>
                </c:pt>
                <c:pt idx="22">
                  <c:v>55.51</c:v>
                </c:pt>
                <c:pt idx="23">
                  <c:v>51.73</c:v>
                </c:pt>
                <c:pt idx="24">
                  <c:v>46.75</c:v>
                </c:pt>
                <c:pt idx="25">
                  <c:v>40.26</c:v>
                </c:pt>
                <c:pt idx="26">
                  <c:v>33.57</c:v>
                </c:pt>
                <c:pt idx="27">
                  <c:v>35.92</c:v>
                </c:pt>
                <c:pt idx="28">
                  <c:v>41.1</c:v>
                </c:pt>
                <c:pt idx="29">
                  <c:v>37.85</c:v>
                </c:pt>
                <c:pt idx="30">
                  <c:v>38.130000000000003</c:v>
                </c:pt>
                <c:pt idx="31">
                  <c:v>37.61</c:v>
                </c:pt>
                <c:pt idx="32">
                  <c:v>40.729999999999997</c:v>
                </c:pt>
                <c:pt idx="33">
                  <c:v>36.590000000000003</c:v>
                </c:pt>
                <c:pt idx="34">
                  <c:v>34.07</c:v>
                </c:pt>
                <c:pt idx="35">
                  <c:v>44.11</c:v>
                </c:pt>
                <c:pt idx="36">
                  <c:v>59.79</c:v>
                </c:pt>
                <c:pt idx="37">
                  <c:v>68.680000000000007</c:v>
                </c:pt>
                <c:pt idx="38">
                  <c:v>69.47</c:v>
                </c:pt>
                <c:pt idx="39">
                  <c:v>71.55</c:v>
                </c:pt>
                <c:pt idx="40">
                  <c:v>70.05</c:v>
                </c:pt>
                <c:pt idx="41">
                  <c:v>72.59</c:v>
                </c:pt>
                <c:pt idx="42">
                  <c:v>70.930000000000007</c:v>
                </c:pt>
                <c:pt idx="43">
                  <c:v>63.43</c:v>
                </c:pt>
                <c:pt idx="44">
                  <c:v>61.58</c:v>
                </c:pt>
                <c:pt idx="45">
                  <c:v>58.21</c:v>
                </c:pt>
                <c:pt idx="46">
                  <c:v>51.14</c:v>
                </c:pt>
                <c:pt idx="47">
                  <c:v>47.81</c:v>
                </c:pt>
              </c:numCache>
            </c:numRef>
          </c:val>
          <c:extLst>
            <c:ext xmlns:c16="http://schemas.microsoft.com/office/drawing/2014/chart" uri="{C3380CC4-5D6E-409C-BE32-E72D297353CC}">
              <c16:uniqueId val="{00000000-F709-45B8-A6A7-17A41D08AFE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24.83</c:v>
                </c:pt>
                <c:pt idx="1">
                  <c:v>24.13</c:v>
                </c:pt>
                <c:pt idx="2">
                  <c:v>21.57</c:v>
                </c:pt>
                <c:pt idx="3">
                  <c:v>22.41</c:v>
                </c:pt>
                <c:pt idx="4">
                  <c:v>19.510000000000002</c:v>
                </c:pt>
                <c:pt idx="5">
                  <c:v>22.22</c:v>
                </c:pt>
                <c:pt idx="6">
                  <c:v>21.11</c:v>
                </c:pt>
                <c:pt idx="7">
                  <c:v>21.24</c:v>
                </c:pt>
                <c:pt idx="8">
                  <c:v>20.73</c:v>
                </c:pt>
                <c:pt idx="9">
                  <c:v>26.72</c:v>
                </c:pt>
                <c:pt idx="10">
                  <c:v>24.26</c:v>
                </c:pt>
                <c:pt idx="11">
                  <c:v>45.15</c:v>
                </c:pt>
                <c:pt idx="12">
                  <c:v>49.68</c:v>
                </c:pt>
                <c:pt idx="13">
                  <c:v>47.32</c:v>
                </c:pt>
                <c:pt idx="14">
                  <c:v>53.2</c:v>
                </c:pt>
                <c:pt idx="15">
                  <c:v>48.8</c:v>
                </c:pt>
                <c:pt idx="16">
                  <c:v>46.69</c:v>
                </c:pt>
                <c:pt idx="17">
                  <c:v>53.06</c:v>
                </c:pt>
                <c:pt idx="18">
                  <c:v>41.37</c:v>
                </c:pt>
                <c:pt idx="19">
                  <c:v>41.73</c:v>
                </c:pt>
                <c:pt idx="20">
                  <c:v>37.75</c:v>
                </c:pt>
                <c:pt idx="21">
                  <c:v>42.23</c:v>
                </c:pt>
                <c:pt idx="22">
                  <c:v>55.12</c:v>
                </c:pt>
                <c:pt idx="23">
                  <c:v>52.04</c:v>
                </c:pt>
                <c:pt idx="24">
                  <c:v>46.03</c:v>
                </c:pt>
                <c:pt idx="25">
                  <c:v>40.159999999999997</c:v>
                </c:pt>
                <c:pt idx="26">
                  <c:v>33.61</c:v>
                </c:pt>
                <c:pt idx="27">
                  <c:v>35.93</c:v>
                </c:pt>
                <c:pt idx="28">
                  <c:v>40.369999999999997</c:v>
                </c:pt>
                <c:pt idx="29">
                  <c:v>38.17</c:v>
                </c:pt>
                <c:pt idx="30">
                  <c:v>38.33</c:v>
                </c:pt>
                <c:pt idx="31">
                  <c:v>37.29</c:v>
                </c:pt>
                <c:pt idx="32">
                  <c:v>40.56</c:v>
                </c:pt>
                <c:pt idx="33">
                  <c:v>36.56</c:v>
                </c:pt>
                <c:pt idx="34">
                  <c:v>33.99</c:v>
                </c:pt>
                <c:pt idx="35">
                  <c:v>43.79</c:v>
                </c:pt>
                <c:pt idx="36">
                  <c:v>59.07</c:v>
                </c:pt>
                <c:pt idx="37">
                  <c:v>67.739999999999995</c:v>
                </c:pt>
                <c:pt idx="38">
                  <c:v>68.87</c:v>
                </c:pt>
                <c:pt idx="39">
                  <c:v>70.569999999999993</c:v>
                </c:pt>
                <c:pt idx="40">
                  <c:v>69.41</c:v>
                </c:pt>
                <c:pt idx="41">
                  <c:v>71.84</c:v>
                </c:pt>
                <c:pt idx="42">
                  <c:v>69.540000000000006</c:v>
                </c:pt>
                <c:pt idx="43">
                  <c:v>63.32</c:v>
                </c:pt>
                <c:pt idx="44">
                  <c:v>61</c:v>
                </c:pt>
                <c:pt idx="45">
                  <c:v>58.21</c:v>
                </c:pt>
                <c:pt idx="46">
                  <c:v>50.99</c:v>
                </c:pt>
                <c:pt idx="47">
                  <c:v>47.69</c:v>
                </c:pt>
              </c:numCache>
            </c:numRef>
          </c:val>
          <c:extLst>
            <c:ext xmlns:c16="http://schemas.microsoft.com/office/drawing/2014/chart" uri="{C3380CC4-5D6E-409C-BE32-E72D297353CC}">
              <c16:uniqueId val="{00000001-F709-45B8-A6A7-17A41D08AFE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28.131399999999999</c:v>
                </c:pt>
                <c:pt idx="1">
                  <c:v>27.3277</c:v>
                </c:pt>
                <c:pt idx="2">
                  <c:v>25.452200000000001</c:v>
                </c:pt>
                <c:pt idx="3">
                  <c:v>30.4087</c:v>
                </c:pt>
                <c:pt idx="4">
                  <c:v>23.576799999999999</c:v>
                </c:pt>
                <c:pt idx="5">
                  <c:v>27.595600000000001</c:v>
                </c:pt>
                <c:pt idx="6">
                  <c:v>28.2654</c:v>
                </c:pt>
                <c:pt idx="7">
                  <c:v>28.533300000000001</c:v>
                </c:pt>
                <c:pt idx="8">
                  <c:v>26.256</c:v>
                </c:pt>
                <c:pt idx="9">
                  <c:v>39.116100000000003</c:v>
                </c:pt>
                <c:pt idx="10">
                  <c:v>33.7577</c:v>
                </c:pt>
                <c:pt idx="11">
                  <c:v>41.929200000000002</c:v>
                </c:pt>
                <c:pt idx="12">
                  <c:v>42.197099999999999</c:v>
                </c:pt>
                <c:pt idx="13">
                  <c:v>39.919800000000002</c:v>
                </c:pt>
                <c:pt idx="14">
                  <c:v>44.474400000000003</c:v>
                </c:pt>
                <c:pt idx="15">
                  <c:v>43.000900000000001</c:v>
                </c:pt>
                <c:pt idx="16">
                  <c:v>40.1877</c:v>
                </c:pt>
                <c:pt idx="17">
                  <c:v>45.412199999999999</c:v>
                </c:pt>
                <c:pt idx="18">
                  <c:v>51.306399999999996</c:v>
                </c:pt>
                <c:pt idx="19">
                  <c:v>43.268799999999999</c:v>
                </c:pt>
                <c:pt idx="20">
                  <c:v>40.1877</c:v>
                </c:pt>
                <c:pt idx="21">
                  <c:v>49.430900000000001</c:v>
                </c:pt>
                <c:pt idx="22">
                  <c:v>51.038400000000003</c:v>
                </c:pt>
                <c:pt idx="23">
                  <c:v>45.814</c:v>
                </c:pt>
                <c:pt idx="24">
                  <c:v>47.287599999999998</c:v>
                </c:pt>
                <c:pt idx="25">
                  <c:v>44.072600000000001</c:v>
                </c:pt>
                <c:pt idx="26">
                  <c:v>38.848199999999999</c:v>
                </c:pt>
                <c:pt idx="27">
                  <c:v>39.919800000000002</c:v>
                </c:pt>
                <c:pt idx="28">
                  <c:v>47.555500000000002</c:v>
                </c:pt>
                <c:pt idx="29">
                  <c:v>42.4651</c:v>
                </c:pt>
                <c:pt idx="30">
                  <c:v>40.589599999999997</c:v>
                </c:pt>
                <c:pt idx="31">
                  <c:v>40.1877</c:v>
                </c:pt>
                <c:pt idx="32">
                  <c:v>46.751800000000003</c:v>
                </c:pt>
                <c:pt idx="33">
                  <c:v>43.268799999999999</c:v>
                </c:pt>
                <c:pt idx="34">
                  <c:v>41.527299999999997</c:v>
                </c:pt>
                <c:pt idx="35">
                  <c:v>45.412199999999999</c:v>
                </c:pt>
                <c:pt idx="36">
                  <c:v>49.430900000000001</c:v>
                </c:pt>
                <c:pt idx="37">
                  <c:v>52.646000000000001</c:v>
                </c:pt>
                <c:pt idx="38">
                  <c:v>55.459099999999999</c:v>
                </c:pt>
                <c:pt idx="39">
                  <c:v>55.325099999999999</c:v>
                </c:pt>
                <c:pt idx="40">
                  <c:v>56.262900000000002</c:v>
                </c:pt>
                <c:pt idx="41">
                  <c:v>54.253500000000003</c:v>
                </c:pt>
                <c:pt idx="42">
                  <c:v>51.976199999999999</c:v>
                </c:pt>
                <c:pt idx="43">
                  <c:v>52.512</c:v>
                </c:pt>
                <c:pt idx="44">
                  <c:v>48.493200000000002</c:v>
                </c:pt>
                <c:pt idx="45">
                  <c:v>44.742400000000004</c:v>
                </c:pt>
                <c:pt idx="46">
                  <c:v>38.982100000000003</c:v>
                </c:pt>
                <c:pt idx="47">
                  <c:v>34.963299999999997</c:v>
                </c:pt>
              </c:numCache>
            </c:numRef>
          </c:val>
          <c:extLst>
            <c:ext xmlns:c16="http://schemas.microsoft.com/office/drawing/2014/chart" uri="{C3380CC4-5D6E-409C-BE32-E72D297353CC}">
              <c16:uniqueId val="{00000002-F709-45B8-A6A7-17A41D08AFE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28.685099999999998</c:v>
                </c:pt>
                <c:pt idx="1">
                  <c:v>27.566099999999999</c:v>
                </c:pt>
                <c:pt idx="2">
                  <c:v>25.896999999999998</c:v>
                </c:pt>
                <c:pt idx="3">
                  <c:v>31.724299999999999</c:v>
                </c:pt>
                <c:pt idx="4">
                  <c:v>24.328700000000001</c:v>
                </c:pt>
                <c:pt idx="5">
                  <c:v>27.948699999999999</c:v>
                </c:pt>
                <c:pt idx="6">
                  <c:v>29.1633</c:v>
                </c:pt>
                <c:pt idx="7">
                  <c:v>29.796099999999999</c:v>
                </c:pt>
                <c:pt idx="8">
                  <c:v>26.200500000000002</c:v>
                </c:pt>
                <c:pt idx="9">
                  <c:v>39.429699999999997</c:v>
                </c:pt>
                <c:pt idx="10">
                  <c:v>34.469900000000003</c:v>
                </c:pt>
                <c:pt idx="11">
                  <c:v>41.972999999999999</c:v>
                </c:pt>
                <c:pt idx="12">
                  <c:v>42.551299999999998</c:v>
                </c:pt>
                <c:pt idx="13">
                  <c:v>40.527200000000001</c:v>
                </c:pt>
                <c:pt idx="14">
                  <c:v>45.602400000000003</c:v>
                </c:pt>
                <c:pt idx="15">
                  <c:v>42.2849</c:v>
                </c:pt>
                <c:pt idx="16">
                  <c:v>40.806199999999997</c:v>
                </c:pt>
                <c:pt idx="17">
                  <c:v>45.554699999999997</c:v>
                </c:pt>
                <c:pt idx="18">
                  <c:v>51.823799999999999</c:v>
                </c:pt>
                <c:pt idx="19">
                  <c:v>44.530200000000001</c:v>
                </c:pt>
                <c:pt idx="20">
                  <c:v>40.318399999999997</c:v>
                </c:pt>
                <c:pt idx="21">
                  <c:v>48.164700000000003</c:v>
                </c:pt>
                <c:pt idx="22">
                  <c:v>50.122</c:v>
                </c:pt>
                <c:pt idx="23">
                  <c:v>45.025700000000001</c:v>
                </c:pt>
                <c:pt idx="24">
                  <c:v>47.826500000000003</c:v>
                </c:pt>
                <c:pt idx="25">
                  <c:v>43.708399999999997</c:v>
                </c:pt>
                <c:pt idx="26">
                  <c:v>39.064399999999999</c:v>
                </c:pt>
                <c:pt idx="27">
                  <c:v>40.520099999999999</c:v>
                </c:pt>
                <c:pt idx="28">
                  <c:v>48.409599999999998</c:v>
                </c:pt>
                <c:pt idx="29">
                  <c:v>42.992100000000001</c:v>
                </c:pt>
                <c:pt idx="30">
                  <c:v>40.546300000000002</c:v>
                </c:pt>
                <c:pt idx="31">
                  <c:v>40.168900000000001</c:v>
                </c:pt>
                <c:pt idx="32">
                  <c:v>46.381700000000002</c:v>
                </c:pt>
                <c:pt idx="33">
                  <c:v>43.863900000000001</c:v>
                </c:pt>
                <c:pt idx="34">
                  <c:v>41.376399999999997</c:v>
                </c:pt>
                <c:pt idx="35">
                  <c:v>45.250799999999998</c:v>
                </c:pt>
                <c:pt idx="36">
                  <c:v>49.015300000000003</c:v>
                </c:pt>
                <c:pt idx="37">
                  <c:v>52.994900000000001</c:v>
                </c:pt>
                <c:pt idx="38">
                  <c:v>55.511699999999998</c:v>
                </c:pt>
                <c:pt idx="39">
                  <c:v>54.575200000000002</c:v>
                </c:pt>
                <c:pt idx="40">
                  <c:v>55.1083</c:v>
                </c:pt>
                <c:pt idx="41">
                  <c:v>54.271500000000003</c:v>
                </c:pt>
                <c:pt idx="42">
                  <c:v>51.5715</c:v>
                </c:pt>
                <c:pt idx="43">
                  <c:v>52.917400000000001</c:v>
                </c:pt>
                <c:pt idx="44">
                  <c:v>47.761600000000001</c:v>
                </c:pt>
                <c:pt idx="45">
                  <c:v>45.323399999999999</c:v>
                </c:pt>
                <c:pt idx="46">
                  <c:v>39.646999999999998</c:v>
                </c:pt>
                <c:pt idx="47">
                  <c:v>35.086799999999997</c:v>
                </c:pt>
              </c:numCache>
            </c:numRef>
          </c:val>
          <c:extLst>
            <c:ext xmlns:c16="http://schemas.microsoft.com/office/drawing/2014/chart" uri="{C3380CC4-5D6E-409C-BE32-E72D297353CC}">
              <c16:uniqueId val="{00000003-F709-45B8-A6A7-17A41D08AFE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445.99430000000001</c:v>
                </c:pt>
                <c:pt idx="1">
                  <c:v>440.93610000000001</c:v>
                </c:pt>
                <c:pt idx="2">
                  <c:v>430.08330000000001</c:v>
                </c:pt>
                <c:pt idx="3">
                  <c:v>432.19549999999998</c:v>
                </c:pt>
                <c:pt idx="4">
                  <c:v>416.98950000000002</c:v>
                </c:pt>
                <c:pt idx="5">
                  <c:v>432.0949</c:v>
                </c:pt>
                <c:pt idx="6">
                  <c:v>425.28680000000003</c:v>
                </c:pt>
                <c:pt idx="7">
                  <c:v>432.18270000000001</c:v>
                </c:pt>
                <c:pt idx="8">
                  <c:v>430.0856</c:v>
                </c:pt>
                <c:pt idx="9">
                  <c:v>438.75990000000002</c:v>
                </c:pt>
                <c:pt idx="10">
                  <c:v>444.49880000000002</c:v>
                </c:pt>
                <c:pt idx="11">
                  <c:v>468.59059999999999</c:v>
                </c:pt>
                <c:pt idx="12">
                  <c:v>502.57319999999999</c:v>
                </c:pt>
                <c:pt idx="13">
                  <c:v>489.8442</c:v>
                </c:pt>
                <c:pt idx="14">
                  <c:v>517.99099999999999</c:v>
                </c:pt>
                <c:pt idx="15">
                  <c:v>546.92579999999998</c:v>
                </c:pt>
                <c:pt idx="16">
                  <c:v>555.11720000000003</c:v>
                </c:pt>
                <c:pt idx="17">
                  <c:v>545.21450000000004</c:v>
                </c:pt>
                <c:pt idx="18">
                  <c:v>547.24220000000003</c:v>
                </c:pt>
                <c:pt idx="19">
                  <c:v>565.66110000000003</c:v>
                </c:pt>
                <c:pt idx="20">
                  <c:v>556.63760000000002</c:v>
                </c:pt>
                <c:pt idx="21">
                  <c:v>559.79679999999996</c:v>
                </c:pt>
                <c:pt idx="22">
                  <c:v>589.60530000000006</c:v>
                </c:pt>
                <c:pt idx="23">
                  <c:v>580.70450000000005</c:v>
                </c:pt>
                <c:pt idx="24">
                  <c:v>600.45669999999996</c:v>
                </c:pt>
                <c:pt idx="25">
                  <c:v>582.15219999999999</c:v>
                </c:pt>
                <c:pt idx="26">
                  <c:v>545.34529999999995</c:v>
                </c:pt>
                <c:pt idx="27">
                  <c:v>552.82690000000002</c:v>
                </c:pt>
                <c:pt idx="28">
                  <c:v>583.28570000000002</c:v>
                </c:pt>
                <c:pt idx="29">
                  <c:v>561.62710000000004</c:v>
                </c:pt>
                <c:pt idx="30">
                  <c:v>574.49120000000005</c:v>
                </c:pt>
                <c:pt idx="31">
                  <c:v>566.67129999999997</c:v>
                </c:pt>
                <c:pt idx="32">
                  <c:v>568.18399999999997</c:v>
                </c:pt>
                <c:pt idx="33">
                  <c:v>537.60770000000002</c:v>
                </c:pt>
                <c:pt idx="34">
                  <c:v>506.6234</c:v>
                </c:pt>
                <c:pt idx="35">
                  <c:v>500.83460000000002</c:v>
                </c:pt>
                <c:pt idx="36">
                  <c:v>520.71130000000005</c:v>
                </c:pt>
                <c:pt idx="37">
                  <c:v>592.96130000000005</c:v>
                </c:pt>
                <c:pt idx="38">
                  <c:v>588.74580000000003</c:v>
                </c:pt>
                <c:pt idx="39">
                  <c:v>608.00729999999999</c:v>
                </c:pt>
                <c:pt idx="40">
                  <c:v>599.46619999999996</c:v>
                </c:pt>
                <c:pt idx="41">
                  <c:v>595.50890000000004</c:v>
                </c:pt>
                <c:pt idx="42">
                  <c:v>574.28110000000004</c:v>
                </c:pt>
                <c:pt idx="43">
                  <c:v>553.05330000000004</c:v>
                </c:pt>
                <c:pt idx="44">
                  <c:v>514.91480000000001</c:v>
                </c:pt>
                <c:pt idx="45">
                  <c:v>488.81229999999999</c:v>
                </c:pt>
                <c:pt idx="46">
                  <c:v>457.21010000000001</c:v>
                </c:pt>
                <c:pt idx="47">
                  <c:v>436.11320000000001</c:v>
                </c:pt>
              </c:numCache>
            </c:numRef>
          </c:val>
          <c:extLst>
            <c:ext xmlns:c16="http://schemas.microsoft.com/office/drawing/2014/chart" uri="{C3380CC4-5D6E-409C-BE32-E72D297353CC}">
              <c16:uniqueId val="{00000004-F709-45B8-A6A7-17A41D08AF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120.5859</c:v>
                </c:pt>
                <c:pt idx="1">
                  <c:v>117.15819999999999</c:v>
                </c:pt>
                <c:pt idx="2">
                  <c:v>115.97839999999999</c:v>
                </c:pt>
                <c:pt idx="3">
                  <c:v>117.9289</c:v>
                </c:pt>
                <c:pt idx="4">
                  <c:v>119.7826</c:v>
                </c:pt>
                <c:pt idx="5">
                  <c:v>119.7336</c:v>
                </c:pt>
                <c:pt idx="6">
                  <c:v>119.6151</c:v>
                </c:pt>
                <c:pt idx="7">
                  <c:v>118.1169</c:v>
                </c:pt>
                <c:pt idx="8">
                  <c:v>125.03100000000001</c:v>
                </c:pt>
                <c:pt idx="9">
                  <c:v>118.5414</c:v>
                </c:pt>
                <c:pt idx="10">
                  <c:v>143.64789999999999</c:v>
                </c:pt>
                <c:pt idx="11">
                  <c:v>140.09970000000001</c:v>
                </c:pt>
                <c:pt idx="12">
                  <c:v>116.8695</c:v>
                </c:pt>
                <c:pt idx="13">
                  <c:v>91.878799999999998</c:v>
                </c:pt>
                <c:pt idx="14">
                  <c:v>79.565100000000001</c:v>
                </c:pt>
                <c:pt idx="15">
                  <c:v>53.136899999999997</c:v>
                </c:pt>
                <c:pt idx="16">
                  <c:v>85.898600000000002</c:v>
                </c:pt>
                <c:pt idx="17">
                  <c:v>42.059100000000001</c:v>
                </c:pt>
                <c:pt idx="18">
                  <c:v>40.078899999999997</c:v>
                </c:pt>
                <c:pt idx="19">
                  <c:v>41.4831</c:v>
                </c:pt>
                <c:pt idx="20">
                  <c:v>42.471200000000003</c:v>
                </c:pt>
                <c:pt idx="21">
                  <c:v>44.584499999999998</c:v>
                </c:pt>
                <c:pt idx="22">
                  <c:v>49.221699999999998</c:v>
                </c:pt>
                <c:pt idx="23">
                  <c:v>53.032899999999998</c:v>
                </c:pt>
                <c:pt idx="24">
                  <c:v>39.243899999999996</c:v>
                </c:pt>
                <c:pt idx="25">
                  <c:v>36.927300000000002</c:v>
                </c:pt>
                <c:pt idx="26">
                  <c:v>33.955500000000001</c:v>
                </c:pt>
                <c:pt idx="27">
                  <c:v>37.738900000000001</c:v>
                </c:pt>
                <c:pt idx="28">
                  <c:v>42.039400000000001</c:v>
                </c:pt>
                <c:pt idx="29">
                  <c:v>39.930100000000003</c:v>
                </c:pt>
                <c:pt idx="30">
                  <c:v>50.801699999999997</c:v>
                </c:pt>
                <c:pt idx="31">
                  <c:v>50.337499999999999</c:v>
                </c:pt>
                <c:pt idx="32">
                  <c:v>55.819899999999997</c:v>
                </c:pt>
                <c:pt idx="33">
                  <c:v>72.028599999999997</c:v>
                </c:pt>
                <c:pt idx="34">
                  <c:v>107.1653</c:v>
                </c:pt>
                <c:pt idx="35">
                  <c:v>135.57579999999999</c:v>
                </c:pt>
                <c:pt idx="36">
                  <c:v>141.87790000000001</c:v>
                </c:pt>
                <c:pt idx="37">
                  <c:v>142.16980000000001</c:v>
                </c:pt>
                <c:pt idx="38">
                  <c:v>148.10149999999999</c:v>
                </c:pt>
                <c:pt idx="39">
                  <c:v>147.05070000000001</c:v>
                </c:pt>
                <c:pt idx="40">
                  <c:v>147.66810000000001</c:v>
                </c:pt>
                <c:pt idx="41">
                  <c:v>148.56460000000001</c:v>
                </c:pt>
                <c:pt idx="42">
                  <c:v>144.8828</c:v>
                </c:pt>
                <c:pt idx="43">
                  <c:v>149.92609999999999</c:v>
                </c:pt>
                <c:pt idx="44">
                  <c:v>151.5968</c:v>
                </c:pt>
                <c:pt idx="45">
                  <c:v>152.59739999999999</c:v>
                </c:pt>
                <c:pt idx="46">
                  <c:v>150.93129999999999</c:v>
                </c:pt>
                <c:pt idx="47">
                  <c:v>147.5264</c:v>
                </c:pt>
              </c:numCache>
            </c:numRef>
          </c:val>
          <c:extLst>
            <c:ext xmlns:c16="http://schemas.microsoft.com/office/drawing/2014/chart" uri="{C3380CC4-5D6E-409C-BE32-E72D297353CC}">
              <c16:uniqueId val="{00000000-6B6E-4DEF-94DB-E3C72D90D4D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121.8297</c:v>
                </c:pt>
                <c:pt idx="1">
                  <c:v>118.2013</c:v>
                </c:pt>
                <c:pt idx="2">
                  <c:v>115.02509999999999</c:v>
                </c:pt>
                <c:pt idx="3">
                  <c:v>118.02160000000001</c:v>
                </c:pt>
                <c:pt idx="4">
                  <c:v>119.6046</c:v>
                </c:pt>
                <c:pt idx="5">
                  <c:v>119.8459</c:v>
                </c:pt>
                <c:pt idx="6">
                  <c:v>120.38030000000001</c:v>
                </c:pt>
                <c:pt idx="7">
                  <c:v>120.9496</c:v>
                </c:pt>
                <c:pt idx="8">
                  <c:v>124.74850000000001</c:v>
                </c:pt>
                <c:pt idx="9">
                  <c:v>120.8686</c:v>
                </c:pt>
                <c:pt idx="10">
                  <c:v>145.05699999999999</c:v>
                </c:pt>
                <c:pt idx="11">
                  <c:v>139.94069999999999</c:v>
                </c:pt>
                <c:pt idx="12">
                  <c:v>118.91240000000001</c:v>
                </c:pt>
                <c:pt idx="13">
                  <c:v>92.387600000000006</c:v>
                </c:pt>
                <c:pt idx="14">
                  <c:v>81.004800000000003</c:v>
                </c:pt>
                <c:pt idx="15">
                  <c:v>54.429299999999998</c:v>
                </c:pt>
                <c:pt idx="16">
                  <c:v>84.581900000000005</c:v>
                </c:pt>
                <c:pt idx="17">
                  <c:v>44.498899999999999</c:v>
                </c:pt>
                <c:pt idx="18">
                  <c:v>42.137</c:v>
                </c:pt>
                <c:pt idx="19">
                  <c:v>42.997999999999998</c:v>
                </c:pt>
                <c:pt idx="20">
                  <c:v>43.907299999999999</c:v>
                </c:pt>
                <c:pt idx="21">
                  <c:v>45.564300000000003</c:v>
                </c:pt>
                <c:pt idx="22">
                  <c:v>47.904899999999998</c:v>
                </c:pt>
                <c:pt idx="23">
                  <c:v>55.195700000000002</c:v>
                </c:pt>
                <c:pt idx="24">
                  <c:v>40.343499999999999</c:v>
                </c:pt>
                <c:pt idx="25">
                  <c:v>37.108800000000002</c:v>
                </c:pt>
                <c:pt idx="26">
                  <c:v>33.6631</c:v>
                </c:pt>
                <c:pt idx="27">
                  <c:v>38.2607</c:v>
                </c:pt>
                <c:pt idx="28">
                  <c:v>43.650599999999997</c:v>
                </c:pt>
                <c:pt idx="29">
                  <c:v>40.178400000000003</c:v>
                </c:pt>
                <c:pt idx="30">
                  <c:v>51.168999999999997</c:v>
                </c:pt>
                <c:pt idx="31">
                  <c:v>50.2624</c:v>
                </c:pt>
                <c:pt idx="32">
                  <c:v>57.372199999999999</c:v>
                </c:pt>
                <c:pt idx="33">
                  <c:v>73.152900000000002</c:v>
                </c:pt>
                <c:pt idx="34">
                  <c:v>108.2749</c:v>
                </c:pt>
                <c:pt idx="35">
                  <c:v>136.36099999999999</c:v>
                </c:pt>
                <c:pt idx="36">
                  <c:v>144.03559999999999</c:v>
                </c:pt>
                <c:pt idx="37">
                  <c:v>143.64169999999999</c:v>
                </c:pt>
                <c:pt idx="38">
                  <c:v>147.5701</c:v>
                </c:pt>
                <c:pt idx="39">
                  <c:v>148.34469999999999</c:v>
                </c:pt>
                <c:pt idx="40">
                  <c:v>147.08850000000001</c:v>
                </c:pt>
                <c:pt idx="41">
                  <c:v>148.905</c:v>
                </c:pt>
                <c:pt idx="42">
                  <c:v>145.89689999999999</c:v>
                </c:pt>
                <c:pt idx="43">
                  <c:v>150.054</c:v>
                </c:pt>
                <c:pt idx="44">
                  <c:v>150.8937</c:v>
                </c:pt>
                <c:pt idx="45">
                  <c:v>151.92920000000001</c:v>
                </c:pt>
                <c:pt idx="46">
                  <c:v>149.99799999999999</c:v>
                </c:pt>
                <c:pt idx="47">
                  <c:v>147.7765</c:v>
                </c:pt>
              </c:numCache>
            </c:numRef>
          </c:val>
          <c:extLst>
            <c:ext xmlns:c16="http://schemas.microsoft.com/office/drawing/2014/chart" uri="{C3380CC4-5D6E-409C-BE32-E72D297353CC}">
              <c16:uniqueId val="{00000001-6B6E-4DEF-94DB-E3C72D90D4D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396.68790000000001</c:v>
                </c:pt>
                <c:pt idx="1">
                  <c:v>379.26139999999998</c:v>
                </c:pt>
                <c:pt idx="2">
                  <c:v>391.14580000000001</c:v>
                </c:pt>
                <c:pt idx="3">
                  <c:v>397.25259999999997</c:v>
                </c:pt>
                <c:pt idx="4">
                  <c:v>398.14679999999998</c:v>
                </c:pt>
                <c:pt idx="5">
                  <c:v>410.76389999999998</c:v>
                </c:pt>
                <c:pt idx="6">
                  <c:v>405.17770000000002</c:v>
                </c:pt>
                <c:pt idx="7">
                  <c:v>414.36149999999998</c:v>
                </c:pt>
                <c:pt idx="8">
                  <c:v>434.44290000000001</c:v>
                </c:pt>
                <c:pt idx="9">
                  <c:v>425.56880000000001</c:v>
                </c:pt>
                <c:pt idx="10">
                  <c:v>390.0797</c:v>
                </c:pt>
                <c:pt idx="11">
                  <c:v>361.24239999999998</c:v>
                </c:pt>
                <c:pt idx="12">
                  <c:v>268.27319999999997</c:v>
                </c:pt>
                <c:pt idx="13">
                  <c:v>176.97049999999999</c:v>
                </c:pt>
                <c:pt idx="14">
                  <c:v>127.1681</c:v>
                </c:pt>
                <c:pt idx="15">
                  <c:v>33.506700000000002</c:v>
                </c:pt>
                <c:pt idx="16">
                  <c:v>33.035899999999998</c:v>
                </c:pt>
                <c:pt idx="17">
                  <c:v>59.924500000000002</c:v>
                </c:pt>
                <c:pt idx="18">
                  <c:v>51.288200000000003</c:v>
                </c:pt>
                <c:pt idx="19">
                  <c:v>46.0852</c:v>
                </c:pt>
                <c:pt idx="20">
                  <c:v>43.057499999999997</c:v>
                </c:pt>
                <c:pt idx="21">
                  <c:v>50.693899999999999</c:v>
                </c:pt>
                <c:pt idx="22">
                  <c:v>62.358600000000003</c:v>
                </c:pt>
                <c:pt idx="23">
                  <c:v>79.795599999999993</c:v>
                </c:pt>
                <c:pt idx="24">
                  <c:v>48.633800000000001</c:v>
                </c:pt>
                <c:pt idx="25">
                  <c:v>64.192700000000002</c:v>
                </c:pt>
                <c:pt idx="26">
                  <c:v>54.1021</c:v>
                </c:pt>
                <c:pt idx="27">
                  <c:v>67.671899999999994</c:v>
                </c:pt>
                <c:pt idx="28">
                  <c:v>88.388000000000005</c:v>
                </c:pt>
                <c:pt idx="29">
                  <c:v>88.773399999999995</c:v>
                </c:pt>
                <c:pt idx="30">
                  <c:v>109.14400000000001</c:v>
                </c:pt>
                <c:pt idx="31">
                  <c:v>99.2239</c:v>
                </c:pt>
                <c:pt idx="32">
                  <c:v>128.62970000000001</c:v>
                </c:pt>
                <c:pt idx="33">
                  <c:v>225.66300000000001</c:v>
                </c:pt>
                <c:pt idx="34">
                  <c:v>357.06709999999998</c:v>
                </c:pt>
                <c:pt idx="35">
                  <c:v>466.255</c:v>
                </c:pt>
                <c:pt idx="36">
                  <c:v>486.15480000000002</c:v>
                </c:pt>
                <c:pt idx="37">
                  <c:v>473.26170000000002</c:v>
                </c:pt>
                <c:pt idx="38">
                  <c:v>477.89640000000003</c:v>
                </c:pt>
                <c:pt idx="39">
                  <c:v>467.48899999999998</c:v>
                </c:pt>
                <c:pt idx="40">
                  <c:v>467.04689999999999</c:v>
                </c:pt>
                <c:pt idx="41">
                  <c:v>468.07920000000001</c:v>
                </c:pt>
                <c:pt idx="42">
                  <c:v>455.65280000000001</c:v>
                </c:pt>
                <c:pt idx="43">
                  <c:v>473.92180000000002</c:v>
                </c:pt>
                <c:pt idx="44">
                  <c:v>483.09410000000003</c:v>
                </c:pt>
                <c:pt idx="45">
                  <c:v>484.35039999999998</c:v>
                </c:pt>
                <c:pt idx="46">
                  <c:v>477.37439999999998</c:v>
                </c:pt>
                <c:pt idx="47">
                  <c:v>473.72730000000001</c:v>
                </c:pt>
              </c:numCache>
            </c:numRef>
          </c:val>
          <c:extLst>
            <c:ext xmlns:c16="http://schemas.microsoft.com/office/drawing/2014/chart" uri="{C3380CC4-5D6E-409C-BE32-E72D297353CC}">
              <c16:uniqueId val="{00000002-6B6E-4DEF-94DB-E3C72D90D4D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329.88080000000002</c:v>
                </c:pt>
                <c:pt idx="1">
                  <c:v>314.315</c:v>
                </c:pt>
                <c:pt idx="2">
                  <c:v>321.83120000000002</c:v>
                </c:pt>
                <c:pt idx="3">
                  <c:v>327.02190000000002</c:v>
                </c:pt>
                <c:pt idx="4">
                  <c:v>335.50990000000002</c:v>
                </c:pt>
                <c:pt idx="5">
                  <c:v>336.197</c:v>
                </c:pt>
                <c:pt idx="6">
                  <c:v>337.44290000000001</c:v>
                </c:pt>
                <c:pt idx="7">
                  <c:v>337.93700000000001</c:v>
                </c:pt>
                <c:pt idx="8">
                  <c:v>359.44659999999999</c:v>
                </c:pt>
                <c:pt idx="9">
                  <c:v>348.00970000000001</c:v>
                </c:pt>
                <c:pt idx="10">
                  <c:v>324.1189</c:v>
                </c:pt>
                <c:pt idx="11">
                  <c:v>300.59429999999998</c:v>
                </c:pt>
                <c:pt idx="12">
                  <c:v>223.8895</c:v>
                </c:pt>
                <c:pt idx="13">
                  <c:v>148.0916</c:v>
                </c:pt>
                <c:pt idx="14">
                  <c:v>99.421400000000006</c:v>
                </c:pt>
                <c:pt idx="15">
                  <c:v>20.607500000000002</c:v>
                </c:pt>
                <c:pt idx="16">
                  <c:v>10.3766</c:v>
                </c:pt>
                <c:pt idx="17">
                  <c:v>31.630400000000002</c:v>
                </c:pt>
                <c:pt idx="18">
                  <c:v>28.197600000000001</c:v>
                </c:pt>
                <c:pt idx="19">
                  <c:v>20.3324</c:v>
                </c:pt>
                <c:pt idx="20">
                  <c:v>21.116199999999999</c:v>
                </c:pt>
                <c:pt idx="21">
                  <c:v>20.812899999999999</c:v>
                </c:pt>
                <c:pt idx="22">
                  <c:v>29.453499999999998</c:v>
                </c:pt>
                <c:pt idx="23">
                  <c:v>41.837699999999998</c:v>
                </c:pt>
                <c:pt idx="24">
                  <c:v>16.462399999999999</c:v>
                </c:pt>
                <c:pt idx="25">
                  <c:v>24.183800000000002</c:v>
                </c:pt>
                <c:pt idx="26">
                  <c:v>20.024899999999999</c:v>
                </c:pt>
                <c:pt idx="27">
                  <c:v>32.792000000000002</c:v>
                </c:pt>
                <c:pt idx="28">
                  <c:v>39.745199999999997</c:v>
                </c:pt>
                <c:pt idx="29">
                  <c:v>47.340699999999998</c:v>
                </c:pt>
                <c:pt idx="30">
                  <c:v>67.846800000000002</c:v>
                </c:pt>
                <c:pt idx="31">
                  <c:v>59.556100000000001</c:v>
                </c:pt>
                <c:pt idx="32">
                  <c:v>86.314999999999998</c:v>
                </c:pt>
                <c:pt idx="33">
                  <c:v>168.14150000000001</c:v>
                </c:pt>
                <c:pt idx="34">
                  <c:v>284.41660000000002</c:v>
                </c:pt>
                <c:pt idx="35">
                  <c:v>383.58629999999999</c:v>
                </c:pt>
                <c:pt idx="36">
                  <c:v>394.92899999999997</c:v>
                </c:pt>
                <c:pt idx="37">
                  <c:v>386.1499</c:v>
                </c:pt>
                <c:pt idx="38">
                  <c:v>389.92529999999999</c:v>
                </c:pt>
                <c:pt idx="39">
                  <c:v>386.5455</c:v>
                </c:pt>
                <c:pt idx="40">
                  <c:v>379.07659999999998</c:v>
                </c:pt>
                <c:pt idx="41">
                  <c:v>380.16730000000001</c:v>
                </c:pt>
                <c:pt idx="42">
                  <c:v>370.71730000000002</c:v>
                </c:pt>
                <c:pt idx="43">
                  <c:v>387.75619999999998</c:v>
                </c:pt>
                <c:pt idx="44">
                  <c:v>387.29840000000002</c:v>
                </c:pt>
                <c:pt idx="45">
                  <c:v>395.22140000000002</c:v>
                </c:pt>
                <c:pt idx="46">
                  <c:v>384.4941</c:v>
                </c:pt>
                <c:pt idx="47">
                  <c:v>388.11270000000002</c:v>
                </c:pt>
              </c:numCache>
            </c:numRef>
          </c:val>
          <c:extLst>
            <c:ext xmlns:c16="http://schemas.microsoft.com/office/drawing/2014/chart" uri="{C3380CC4-5D6E-409C-BE32-E72D297353CC}">
              <c16:uniqueId val="{00000003-6B6E-4DEF-94DB-E3C72D90D4D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6799.91</c:v>
                </c:pt>
                <c:pt idx="1">
                  <c:v>6726.55</c:v>
                </c:pt>
                <c:pt idx="2">
                  <c:v>6673.36</c:v>
                </c:pt>
                <c:pt idx="3">
                  <c:v>6583.23</c:v>
                </c:pt>
                <c:pt idx="4">
                  <c:v>6544.5</c:v>
                </c:pt>
                <c:pt idx="5">
                  <c:v>6526.1</c:v>
                </c:pt>
                <c:pt idx="6">
                  <c:v>6488.44</c:v>
                </c:pt>
                <c:pt idx="7">
                  <c:v>6605.89</c:v>
                </c:pt>
                <c:pt idx="8">
                  <c:v>6666.19</c:v>
                </c:pt>
                <c:pt idx="9">
                  <c:v>6635.88</c:v>
                </c:pt>
                <c:pt idx="10">
                  <c:v>6740.98</c:v>
                </c:pt>
                <c:pt idx="11">
                  <c:v>6706.82</c:v>
                </c:pt>
                <c:pt idx="12">
                  <c:v>6872.87</c:v>
                </c:pt>
                <c:pt idx="13">
                  <c:v>6918.07</c:v>
                </c:pt>
                <c:pt idx="14">
                  <c:v>7078.74</c:v>
                </c:pt>
                <c:pt idx="15">
                  <c:v>7199.45</c:v>
                </c:pt>
                <c:pt idx="16">
                  <c:v>7311.29</c:v>
                </c:pt>
                <c:pt idx="17">
                  <c:v>7558.5</c:v>
                </c:pt>
                <c:pt idx="18">
                  <c:v>7700.19</c:v>
                </c:pt>
                <c:pt idx="19">
                  <c:v>7760.06</c:v>
                </c:pt>
                <c:pt idx="20">
                  <c:v>7778.97</c:v>
                </c:pt>
                <c:pt idx="21">
                  <c:v>7952.84</c:v>
                </c:pt>
                <c:pt idx="22">
                  <c:v>7995.64</c:v>
                </c:pt>
                <c:pt idx="23">
                  <c:v>7929.98</c:v>
                </c:pt>
                <c:pt idx="24">
                  <c:v>7770.57</c:v>
                </c:pt>
                <c:pt idx="25">
                  <c:v>7720.59</c:v>
                </c:pt>
                <c:pt idx="26">
                  <c:v>7716.08</c:v>
                </c:pt>
                <c:pt idx="27">
                  <c:v>7683.76</c:v>
                </c:pt>
                <c:pt idx="28">
                  <c:v>7839.38</c:v>
                </c:pt>
                <c:pt idx="29">
                  <c:v>7869.44</c:v>
                </c:pt>
                <c:pt idx="30">
                  <c:v>7878.7</c:v>
                </c:pt>
                <c:pt idx="31">
                  <c:v>7777.97</c:v>
                </c:pt>
                <c:pt idx="32">
                  <c:v>7731.88</c:v>
                </c:pt>
                <c:pt idx="33">
                  <c:v>7683.45</c:v>
                </c:pt>
                <c:pt idx="34">
                  <c:v>7591.78</c:v>
                </c:pt>
                <c:pt idx="35">
                  <c:v>7552.81</c:v>
                </c:pt>
                <c:pt idx="36">
                  <c:v>7749.0510000000004</c:v>
                </c:pt>
                <c:pt idx="37">
                  <c:v>7800.9179999999997</c:v>
                </c:pt>
                <c:pt idx="38">
                  <c:v>7791.2569999999996</c:v>
                </c:pt>
                <c:pt idx="39">
                  <c:v>7770.9960000000001</c:v>
                </c:pt>
                <c:pt idx="40">
                  <c:v>7782.1040000000003</c:v>
                </c:pt>
                <c:pt idx="41">
                  <c:v>7730.9250000000002</c:v>
                </c:pt>
                <c:pt idx="42">
                  <c:v>7691.366</c:v>
                </c:pt>
                <c:pt idx="43">
                  <c:v>7684.5069999999996</c:v>
                </c:pt>
                <c:pt idx="44">
                  <c:v>7513.4219999999996</c:v>
                </c:pt>
                <c:pt idx="45">
                  <c:v>7327.7039999999997</c:v>
                </c:pt>
                <c:pt idx="46">
                  <c:v>7150.9120000000003</c:v>
                </c:pt>
                <c:pt idx="47">
                  <c:v>6963.97</c:v>
                </c:pt>
              </c:numCache>
            </c:numRef>
          </c:val>
          <c:smooth val="0"/>
          <c:extLst>
            <c:ext xmlns:c16="http://schemas.microsoft.com/office/drawing/2014/chart" uri="{C3380CC4-5D6E-409C-BE32-E72D297353CC}">
              <c16:uniqueId val="{00000000-4E0F-49EF-AFDD-7FB458EE06C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6788.8462200000004</c:v>
                </c:pt>
                <c:pt idx="1">
                  <c:v>6695.26584</c:v>
                </c:pt>
                <c:pt idx="2">
                  <c:v>6596.6792699999996</c:v>
                </c:pt>
                <c:pt idx="3">
                  <c:v>6511.8243499999999</c:v>
                </c:pt>
                <c:pt idx="4">
                  <c:v>6472.7985399999998</c:v>
                </c:pt>
                <c:pt idx="5">
                  <c:v>6461.1302500000002</c:v>
                </c:pt>
                <c:pt idx="6">
                  <c:v>6434.0205599999999</c:v>
                </c:pt>
                <c:pt idx="7">
                  <c:v>6453.1752999999999</c:v>
                </c:pt>
                <c:pt idx="8">
                  <c:v>6478.5870500000001</c:v>
                </c:pt>
                <c:pt idx="9">
                  <c:v>6501.3423400000001</c:v>
                </c:pt>
                <c:pt idx="10">
                  <c:v>6631.5820100000001</c:v>
                </c:pt>
                <c:pt idx="11">
                  <c:v>6642.0694599999997</c:v>
                </c:pt>
                <c:pt idx="12">
                  <c:v>6849.06034</c:v>
                </c:pt>
                <c:pt idx="13">
                  <c:v>6927.4108500000002</c:v>
                </c:pt>
                <c:pt idx="14">
                  <c:v>7080.4042200000004</c:v>
                </c:pt>
                <c:pt idx="15">
                  <c:v>7104.8964800000003</c:v>
                </c:pt>
                <c:pt idx="16">
                  <c:v>7407.6020200000003</c:v>
                </c:pt>
                <c:pt idx="17">
                  <c:v>7562.9067699999996</c:v>
                </c:pt>
                <c:pt idx="18">
                  <c:v>7658.8054199999997</c:v>
                </c:pt>
                <c:pt idx="19">
                  <c:v>7755.5325899999998</c:v>
                </c:pt>
                <c:pt idx="20">
                  <c:v>7864.9450699999998</c:v>
                </c:pt>
                <c:pt idx="21">
                  <c:v>7919.4147599999997</c:v>
                </c:pt>
                <c:pt idx="22">
                  <c:v>7942.8142500000004</c:v>
                </c:pt>
                <c:pt idx="23">
                  <c:v>7935.8707700000004</c:v>
                </c:pt>
                <c:pt idx="24">
                  <c:v>7889.2448599999998</c:v>
                </c:pt>
                <c:pt idx="25">
                  <c:v>7795.6443799999997</c:v>
                </c:pt>
                <c:pt idx="26">
                  <c:v>7789.0329700000002</c:v>
                </c:pt>
                <c:pt idx="27">
                  <c:v>7835.0408100000004</c:v>
                </c:pt>
                <c:pt idx="28">
                  <c:v>7868.9517400000004</c:v>
                </c:pt>
                <c:pt idx="29">
                  <c:v>7853.2120100000002</c:v>
                </c:pt>
                <c:pt idx="30">
                  <c:v>7832.4401399999997</c:v>
                </c:pt>
                <c:pt idx="31">
                  <c:v>7854.1318199999996</c:v>
                </c:pt>
                <c:pt idx="32">
                  <c:v>7796.2899699999998</c:v>
                </c:pt>
                <c:pt idx="33">
                  <c:v>7751.0589200000004</c:v>
                </c:pt>
                <c:pt idx="34">
                  <c:v>7609.7401099999997</c:v>
                </c:pt>
                <c:pt idx="35">
                  <c:v>7568.8105299999997</c:v>
                </c:pt>
                <c:pt idx="36">
                  <c:v>7633.74215</c:v>
                </c:pt>
                <c:pt idx="37">
                  <c:v>7854.8401599999997</c:v>
                </c:pt>
                <c:pt idx="38">
                  <c:v>7881.6466300000002</c:v>
                </c:pt>
                <c:pt idx="39">
                  <c:v>7841.4343200000003</c:v>
                </c:pt>
                <c:pt idx="40">
                  <c:v>7802.8955100000003</c:v>
                </c:pt>
                <c:pt idx="41">
                  <c:v>7791.5591899999999</c:v>
                </c:pt>
                <c:pt idx="42">
                  <c:v>7758.0617599999996</c:v>
                </c:pt>
                <c:pt idx="43">
                  <c:v>7694.39113</c:v>
                </c:pt>
                <c:pt idx="44">
                  <c:v>7629.1709499999997</c:v>
                </c:pt>
                <c:pt idx="45">
                  <c:v>7402.9855900000002</c:v>
                </c:pt>
                <c:pt idx="46">
                  <c:v>7152.2526600000001</c:v>
                </c:pt>
                <c:pt idx="47">
                  <c:v>6922.82078</c:v>
                </c:pt>
              </c:numCache>
            </c:numRef>
          </c:val>
          <c:smooth val="0"/>
          <c:extLst>
            <c:ext xmlns:c16="http://schemas.microsoft.com/office/drawing/2014/chart" uri="{C3380CC4-5D6E-409C-BE32-E72D297353CC}">
              <c16:uniqueId val="{00000001-4E0F-49EF-AFDD-7FB458EE06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28</c:v>
                </c:pt>
                <c:pt idx="1">
                  <c:v>SAB 29</c:v>
                </c:pt>
                <c:pt idx="2">
                  <c:v>DOM 30</c:v>
                </c:pt>
                <c:pt idx="3">
                  <c:v>LUN 1</c:v>
                </c:pt>
                <c:pt idx="4">
                  <c:v>MAR 2</c:v>
                </c:pt>
                <c:pt idx="5">
                  <c:v>MIE 3</c:v>
                </c:pt>
                <c:pt idx="6">
                  <c:v>JUE 4</c:v>
                </c:pt>
                <c:pt idx="7">
                  <c:v>VIE 5</c:v>
                </c:pt>
              </c:strCache>
            </c:strRef>
          </c:cat>
          <c:val>
            <c:numRef>
              <c:f>COSTO_OPE_EJEC!$C$8:$C$15</c:f>
              <c:numCache>
                <c:formatCode>#,##0.0</c:formatCode>
                <c:ptCount val="8"/>
                <c:pt idx="0">
                  <c:v>6075360.0963500002</c:v>
                </c:pt>
                <c:pt idx="1">
                  <c:v>6296165.8731000004</c:v>
                </c:pt>
                <c:pt idx="2">
                  <c:v>5655976.0626100004</c:v>
                </c:pt>
                <c:pt idx="3">
                  <c:v>6432368.4016100001</c:v>
                </c:pt>
                <c:pt idx="4">
                  <c:v>6469810.5716599999</c:v>
                </c:pt>
                <c:pt idx="5">
                  <c:v>6504755.8680100003</c:v>
                </c:pt>
                <c:pt idx="6">
                  <c:v>7126850.0141399996</c:v>
                </c:pt>
                <c:pt idx="7">
                  <c:v>8159008.41799</c:v>
                </c:pt>
              </c:numCache>
            </c:numRef>
          </c:val>
          <c:extLst>
            <c:ext xmlns:c16="http://schemas.microsoft.com/office/drawing/2014/chart" uri="{C3380CC4-5D6E-409C-BE32-E72D297353CC}">
              <c16:uniqueId val="{00000000-E513-4FC4-82C5-3E62AF0DCD9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-8.5106028328149022E-2</c:v>
                </c:pt>
                <c:pt idx="1">
                  <c:v>-1.8750019947941923E-2</c:v>
                </c:pt>
                <c:pt idx="2">
                  <c:v>0.10026357163123592</c:v>
                </c:pt>
                <c:pt idx="3">
                  <c:v>4.3011081745710729E-2</c:v>
                </c:pt>
                <c:pt idx="4">
                  <c:v>-5.8683260062811708E-2</c:v>
                </c:pt>
                <c:pt idx="5">
                  <c:v>-8.6712623084130427E-2</c:v>
                </c:pt>
                <c:pt idx="6">
                  <c:v>-1.2740907935887015E-2</c:v>
                </c:pt>
                <c:pt idx="7">
                  <c:v>6.1696765663193688E-2</c:v>
                </c:pt>
              </c:numCache>
            </c:numRef>
          </c:cat>
          <c:val>
            <c:numRef>
              <c:f>COSTO_OPE_EJEC!$D$8:$D$15</c:f>
              <c:numCache>
                <c:formatCode>#,##0.0</c:formatCode>
                <c:ptCount val="8"/>
                <c:pt idx="0">
                  <c:v>6640507.2986196</c:v>
                </c:pt>
                <c:pt idx="1">
                  <c:v>6416474.9055749997</c:v>
                </c:pt>
                <c:pt idx="2">
                  <c:v>5140564.6869000001</c:v>
                </c:pt>
                <c:pt idx="3">
                  <c:v>6167114.1507374998</c:v>
                </c:pt>
                <c:pt idx="4">
                  <c:v>6873149.3844374996</c:v>
                </c:pt>
                <c:pt idx="5">
                  <c:v>7122353.8531499999</c:v>
                </c:pt>
                <c:pt idx="6">
                  <c:v>7218824.3911124999</c:v>
                </c:pt>
                <c:pt idx="7">
                  <c:v>7684876.3996125003</c:v>
                </c:pt>
              </c:numCache>
            </c:numRef>
          </c:val>
          <c:extLst>
            <c:ext xmlns:c16="http://schemas.microsoft.com/office/drawing/2014/chart" uri="{C3380CC4-5D6E-409C-BE32-E72D297353CC}">
              <c16:uniqueId val="{00000001-E513-4FC4-82C5-3E62AF0DCD9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500</v>
      </c>
    </row>
    <row r="8" spans="1:12" x14ac:dyDescent="0.3">
      <c r="A8" s="1"/>
      <c r="B8" s="4" t="s">
        <v>13</v>
      </c>
      <c r="C8" s="5" t="s">
        <v>14</v>
      </c>
      <c r="D8" s="5" t="s">
        <v>15</v>
      </c>
      <c r="E8" s="5" t="s">
        <v>16</v>
      </c>
      <c r="F8" s="5" t="s">
        <v>17</v>
      </c>
      <c r="G8" s="4" t="s">
        <v>21</v>
      </c>
      <c r="H8" s="4" t="s">
        <v>21</v>
      </c>
      <c r="I8" s="6" t="s">
        <v>19</v>
      </c>
      <c r="J8" s="4"/>
      <c r="K8" s="4" t="s">
        <v>20</v>
      </c>
      <c r="L8" s="4">
        <v>500</v>
      </c>
    </row>
    <row r="9" spans="1:12" x14ac:dyDescent="0.3">
      <c r="A9" s="1"/>
      <c r="B9" s="4" t="s">
        <v>13</v>
      </c>
      <c r="C9" s="5" t="s">
        <v>14</v>
      </c>
      <c r="D9" s="5" t="s">
        <v>15</v>
      </c>
      <c r="E9" s="5" t="s">
        <v>16</v>
      </c>
      <c r="F9" s="5" t="s">
        <v>17</v>
      </c>
      <c r="G9" s="4" t="s">
        <v>22</v>
      </c>
      <c r="H9" s="4" t="s">
        <v>23</v>
      </c>
      <c r="I9" s="6" t="s">
        <v>24</v>
      </c>
      <c r="J9" s="4"/>
      <c r="K9" s="4" t="s">
        <v>25</v>
      </c>
      <c r="L9" s="4">
        <v>500</v>
      </c>
    </row>
    <row r="10" spans="1:12" x14ac:dyDescent="0.3">
      <c r="A10" s="1"/>
      <c r="B10" s="4" t="s">
        <v>26</v>
      </c>
      <c r="C10" s="5" t="s">
        <v>27</v>
      </c>
      <c r="D10" s="5" t="s">
        <v>28</v>
      </c>
      <c r="E10" s="5" t="s">
        <v>29</v>
      </c>
      <c r="F10" s="5" t="s">
        <v>30</v>
      </c>
      <c r="G10" s="4" t="s">
        <v>31</v>
      </c>
      <c r="H10" s="4" t="s">
        <v>32</v>
      </c>
      <c r="I10" s="6" t="s">
        <v>33</v>
      </c>
      <c r="J10" s="4"/>
      <c r="K10" s="4" t="s">
        <v>25</v>
      </c>
      <c r="L10" s="4"/>
    </row>
    <row r="11" spans="1:12" x14ac:dyDescent="0.3">
      <c r="A11" s="1"/>
      <c r="B11" s="4" t="s">
        <v>26</v>
      </c>
      <c r="C11" s="5" t="s">
        <v>34</v>
      </c>
      <c r="D11" s="5" t="s">
        <v>35</v>
      </c>
      <c r="E11" s="5" t="s">
        <v>36</v>
      </c>
      <c r="F11" s="5" t="s">
        <v>37</v>
      </c>
      <c r="G11" s="4" t="s">
        <v>38</v>
      </c>
      <c r="H11" s="4" t="s">
        <v>32</v>
      </c>
      <c r="I11" s="6" t="s">
        <v>39</v>
      </c>
      <c r="J11" s="4"/>
      <c r="K11" s="4" t="s">
        <v>25</v>
      </c>
      <c r="L11" s="4"/>
    </row>
    <row r="12" spans="1:12" x14ac:dyDescent="0.3">
      <c r="A12" s="1"/>
      <c r="B12" s="4" t="s">
        <v>26</v>
      </c>
      <c r="C12" s="5" t="s">
        <v>40</v>
      </c>
      <c r="D12" s="5" t="s">
        <v>41</v>
      </c>
      <c r="E12" s="5" t="s">
        <v>16</v>
      </c>
      <c r="F12" s="5" t="s">
        <v>42</v>
      </c>
      <c r="G12" s="4" t="s">
        <v>43</v>
      </c>
      <c r="H12" s="4" t="s">
        <v>44</v>
      </c>
      <c r="I12" s="6" t="s">
        <v>45</v>
      </c>
      <c r="J12" s="4"/>
      <c r="K12" s="4" t="s">
        <v>25</v>
      </c>
      <c r="L12" s="4"/>
    </row>
    <row r="13" spans="1:12" x14ac:dyDescent="0.3">
      <c r="A13" s="1"/>
      <c r="B13" s="4" t="s">
        <v>26</v>
      </c>
      <c r="C13" s="5" t="s">
        <v>40</v>
      </c>
      <c r="D13" s="5" t="s">
        <v>41</v>
      </c>
      <c r="E13" s="5" t="s">
        <v>16</v>
      </c>
      <c r="F13" s="5" t="s">
        <v>42</v>
      </c>
      <c r="G13" s="4" t="s">
        <v>46</v>
      </c>
      <c r="H13" s="4" t="s">
        <v>47</v>
      </c>
      <c r="I13" s="6" t="s">
        <v>45</v>
      </c>
      <c r="J13" s="4"/>
      <c r="K13" s="4" t="s">
        <v>25</v>
      </c>
      <c r="L13" s="4"/>
    </row>
    <row r="14" spans="1:12" x14ac:dyDescent="0.3">
      <c r="A14" s="1"/>
      <c r="B14" s="4" t="s">
        <v>13</v>
      </c>
      <c r="C14" s="5" t="s">
        <v>48</v>
      </c>
      <c r="D14" s="5" t="s">
        <v>49</v>
      </c>
      <c r="E14" s="5" t="s">
        <v>16</v>
      </c>
      <c r="F14" s="5" t="s">
        <v>50</v>
      </c>
      <c r="G14" s="4" t="s">
        <v>51</v>
      </c>
      <c r="H14" s="4" t="s">
        <v>52</v>
      </c>
      <c r="I14" s="6" t="s">
        <v>53</v>
      </c>
      <c r="J14" s="4"/>
      <c r="K14" s="4" t="s">
        <v>20</v>
      </c>
      <c r="L14" s="4">
        <v>60</v>
      </c>
    </row>
    <row r="15" spans="1:12" x14ac:dyDescent="0.3">
      <c r="A15" s="1"/>
      <c r="B15" s="4" t="s">
        <v>13</v>
      </c>
      <c r="C15" s="5" t="s">
        <v>48</v>
      </c>
      <c r="D15" s="5" t="s">
        <v>49</v>
      </c>
      <c r="E15" s="5" t="s">
        <v>16</v>
      </c>
      <c r="F15" s="5" t="s">
        <v>50</v>
      </c>
      <c r="G15" s="4" t="s">
        <v>54</v>
      </c>
      <c r="H15" s="4" t="s">
        <v>55</v>
      </c>
      <c r="I15" s="6" t="s">
        <v>53</v>
      </c>
      <c r="J15" s="4"/>
      <c r="K15" s="4" t="s">
        <v>20</v>
      </c>
      <c r="L15" s="4">
        <v>60</v>
      </c>
    </row>
    <row r="16" spans="1:12" x14ac:dyDescent="0.3">
      <c r="A16" s="1"/>
      <c r="B16" s="4" t="s">
        <v>13</v>
      </c>
      <c r="C16" s="5" t="s">
        <v>48</v>
      </c>
      <c r="D16" s="5" t="s">
        <v>49</v>
      </c>
      <c r="E16" s="5" t="s">
        <v>16</v>
      </c>
      <c r="F16" s="5" t="s">
        <v>50</v>
      </c>
      <c r="G16" s="4" t="s">
        <v>56</v>
      </c>
      <c r="H16" s="4" t="s">
        <v>57</v>
      </c>
      <c r="I16" s="6" t="s">
        <v>53</v>
      </c>
      <c r="J16" s="4"/>
      <c r="K16" s="4" t="s">
        <v>20</v>
      </c>
      <c r="L16" s="4">
        <v>60</v>
      </c>
    </row>
    <row r="17" spans="1:12" x14ac:dyDescent="0.3">
      <c r="A17" s="1"/>
      <c r="B17" s="4" t="s">
        <v>13</v>
      </c>
      <c r="C17" s="5" t="s">
        <v>48</v>
      </c>
      <c r="D17" s="5" t="s">
        <v>49</v>
      </c>
      <c r="E17" s="5" t="s">
        <v>16</v>
      </c>
      <c r="F17" s="5" t="s">
        <v>50</v>
      </c>
      <c r="G17" s="4" t="s">
        <v>58</v>
      </c>
      <c r="H17" s="4" t="s">
        <v>59</v>
      </c>
      <c r="I17" s="6" t="s">
        <v>53</v>
      </c>
      <c r="J17" s="4"/>
      <c r="K17" s="4" t="s">
        <v>20</v>
      </c>
      <c r="L17" s="4">
        <v>60</v>
      </c>
    </row>
    <row r="18" spans="1:12" x14ac:dyDescent="0.3">
      <c r="A18" s="1"/>
      <c r="B18" s="4" t="s">
        <v>13</v>
      </c>
      <c r="C18" s="5" t="s">
        <v>48</v>
      </c>
      <c r="D18" s="5" t="s">
        <v>49</v>
      </c>
      <c r="E18" s="5" t="s">
        <v>16</v>
      </c>
      <c r="F18" s="5" t="s">
        <v>50</v>
      </c>
      <c r="G18" s="4" t="s">
        <v>60</v>
      </c>
      <c r="H18" s="4" t="s">
        <v>61</v>
      </c>
      <c r="I18" s="6" t="s">
        <v>53</v>
      </c>
      <c r="J18" s="4"/>
      <c r="K18" s="4" t="s">
        <v>20</v>
      </c>
      <c r="L18" s="4">
        <v>60</v>
      </c>
    </row>
    <row r="19" spans="1:12" x14ac:dyDescent="0.3">
      <c r="A19" s="1"/>
      <c r="B19" s="4" t="s">
        <v>13</v>
      </c>
      <c r="C19" s="5" t="s">
        <v>48</v>
      </c>
      <c r="D19" s="5" t="s">
        <v>49</v>
      </c>
      <c r="E19" s="5" t="s">
        <v>16</v>
      </c>
      <c r="F19" s="5" t="s">
        <v>50</v>
      </c>
      <c r="G19" s="4" t="s">
        <v>62</v>
      </c>
      <c r="H19" s="4" t="s">
        <v>63</v>
      </c>
      <c r="I19" s="6" t="s">
        <v>53</v>
      </c>
      <c r="J19" s="4"/>
      <c r="K19" s="4" t="s">
        <v>20</v>
      </c>
      <c r="L19" s="4">
        <v>60</v>
      </c>
    </row>
    <row r="20" spans="1:12" x14ac:dyDescent="0.3">
      <c r="A20" s="1"/>
      <c r="B20" s="4" t="s">
        <v>13</v>
      </c>
      <c r="C20" s="5" t="s">
        <v>64</v>
      </c>
      <c r="D20" s="5" t="s">
        <v>65</v>
      </c>
      <c r="E20" s="5" t="s">
        <v>29</v>
      </c>
      <c r="F20" s="5" t="s">
        <v>66</v>
      </c>
      <c r="G20" s="4" t="s">
        <v>67</v>
      </c>
      <c r="H20" s="4" t="s">
        <v>68</v>
      </c>
      <c r="I20" s="6" t="s">
        <v>69</v>
      </c>
      <c r="J20" s="4"/>
      <c r="K20" s="4" t="s">
        <v>25</v>
      </c>
      <c r="L20" s="4">
        <v>18</v>
      </c>
    </row>
    <row r="21" spans="1:12" x14ac:dyDescent="0.3">
      <c r="A21" s="1"/>
      <c r="B21" s="4" t="s">
        <v>26</v>
      </c>
      <c r="C21" s="5" t="s">
        <v>70</v>
      </c>
      <c r="D21" s="5" t="s">
        <v>71</v>
      </c>
      <c r="E21" s="5" t="s">
        <v>16</v>
      </c>
      <c r="F21" s="5" t="s">
        <v>72</v>
      </c>
      <c r="G21" s="4" t="s">
        <v>73</v>
      </c>
      <c r="H21" s="4" t="s">
        <v>73</v>
      </c>
      <c r="I21" s="6" t="s">
        <v>74</v>
      </c>
      <c r="J21" s="4"/>
      <c r="K21" s="4" t="s">
        <v>20</v>
      </c>
      <c r="L21" s="4"/>
    </row>
    <row r="22" spans="1:12" x14ac:dyDescent="0.3">
      <c r="A22" s="1"/>
      <c r="B22" s="4" t="s">
        <v>13</v>
      </c>
      <c r="C22" s="5" t="s">
        <v>75</v>
      </c>
      <c r="D22" s="5" t="s">
        <v>76</v>
      </c>
      <c r="E22" s="5" t="s">
        <v>16</v>
      </c>
      <c r="F22" s="5" t="s">
        <v>77</v>
      </c>
      <c r="G22" s="4" t="s">
        <v>78</v>
      </c>
      <c r="H22" s="4" t="s">
        <v>78</v>
      </c>
      <c r="I22" s="6" t="s">
        <v>79</v>
      </c>
      <c r="J22" s="4"/>
      <c r="K22" s="4" t="s">
        <v>25</v>
      </c>
      <c r="L22" s="4">
        <v>50</v>
      </c>
    </row>
    <row r="23" spans="1:12" x14ac:dyDescent="0.3">
      <c r="A23" s="1"/>
      <c r="B23" s="4" t="s">
        <v>13</v>
      </c>
      <c r="C23" s="5" t="s">
        <v>75</v>
      </c>
      <c r="D23" s="5" t="s">
        <v>76</v>
      </c>
      <c r="E23" s="5" t="s">
        <v>16</v>
      </c>
      <c r="F23" s="5" t="s">
        <v>77</v>
      </c>
      <c r="G23" s="4" t="s">
        <v>80</v>
      </c>
      <c r="H23" s="4" t="s">
        <v>80</v>
      </c>
      <c r="I23" s="6" t="s">
        <v>79</v>
      </c>
      <c r="J23" s="4"/>
      <c r="K23" s="4" t="s">
        <v>25</v>
      </c>
      <c r="L23" s="4">
        <v>50</v>
      </c>
    </row>
    <row r="24" spans="1:12" x14ac:dyDescent="0.3">
      <c r="A24" s="1"/>
      <c r="B24" s="4" t="s">
        <v>13</v>
      </c>
      <c r="C24" s="5" t="s">
        <v>75</v>
      </c>
      <c r="D24" s="5" t="s">
        <v>76</v>
      </c>
      <c r="E24" s="5" t="s">
        <v>16</v>
      </c>
      <c r="F24" s="5" t="s">
        <v>77</v>
      </c>
      <c r="G24" s="4" t="s">
        <v>81</v>
      </c>
      <c r="H24" s="4" t="s">
        <v>81</v>
      </c>
      <c r="I24" s="6" t="s">
        <v>82</v>
      </c>
      <c r="J24" s="4"/>
      <c r="K24" s="4" t="s">
        <v>20</v>
      </c>
      <c r="L24" s="4">
        <v>50</v>
      </c>
    </row>
    <row r="25" spans="1:12" ht="26.4" x14ac:dyDescent="0.3">
      <c r="A25" s="1"/>
      <c r="B25" s="4" t="s">
        <v>13</v>
      </c>
      <c r="C25" s="5" t="s">
        <v>83</v>
      </c>
      <c r="D25" s="5" t="s">
        <v>84</v>
      </c>
      <c r="E25" s="5" t="s">
        <v>16</v>
      </c>
      <c r="F25" s="5" t="s">
        <v>85</v>
      </c>
      <c r="G25" s="4" t="s">
        <v>86</v>
      </c>
      <c r="H25" s="4" t="s">
        <v>86</v>
      </c>
      <c r="I25" s="6" t="s">
        <v>87</v>
      </c>
      <c r="J25" s="4"/>
      <c r="K25" s="4" t="s">
        <v>25</v>
      </c>
      <c r="L25" s="4">
        <v>220</v>
      </c>
    </row>
    <row r="26" spans="1:12" x14ac:dyDescent="0.3">
      <c r="A26" s="1"/>
      <c r="B26" s="4" t="s">
        <v>26</v>
      </c>
      <c r="C26" s="5" t="s">
        <v>83</v>
      </c>
      <c r="D26" s="5" t="s">
        <v>88</v>
      </c>
      <c r="E26" s="5" t="s">
        <v>89</v>
      </c>
      <c r="F26" s="5" t="s">
        <v>90</v>
      </c>
      <c r="G26" s="4" t="s">
        <v>91</v>
      </c>
      <c r="H26" s="4" t="s">
        <v>92</v>
      </c>
      <c r="I26" s="6" t="s">
        <v>93</v>
      </c>
      <c r="J26" s="4"/>
      <c r="K26" s="4" t="s">
        <v>25</v>
      </c>
      <c r="L26" s="4"/>
    </row>
    <row r="27" spans="1:12" ht="26.4" x14ac:dyDescent="0.3">
      <c r="A27" s="1"/>
      <c r="B27" s="4" t="s">
        <v>13</v>
      </c>
      <c r="C27" s="5" t="s">
        <v>94</v>
      </c>
      <c r="D27" s="5" t="s">
        <v>95</v>
      </c>
      <c r="E27" s="5" t="s">
        <v>16</v>
      </c>
      <c r="F27" s="5" t="s">
        <v>96</v>
      </c>
      <c r="G27" s="4" t="s">
        <v>97</v>
      </c>
      <c r="H27" s="4" t="s">
        <v>98</v>
      </c>
      <c r="I27" s="6" t="s">
        <v>99</v>
      </c>
      <c r="J27" s="4"/>
      <c r="K27" s="4" t="s">
        <v>25</v>
      </c>
      <c r="L27" s="4">
        <v>138</v>
      </c>
    </row>
    <row r="28" spans="1:12" x14ac:dyDescent="0.3">
      <c r="A28" s="1"/>
      <c r="B28" s="4" t="s">
        <v>26</v>
      </c>
      <c r="C28" s="5" t="s">
        <v>14</v>
      </c>
      <c r="D28" s="5" t="s">
        <v>100</v>
      </c>
      <c r="E28" s="5" t="s">
        <v>16</v>
      </c>
      <c r="F28" s="5" t="s">
        <v>101</v>
      </c>
      <c r="G28" s="4" t="s">
        <v>102</v>
      </c>
      <c r="H28" s="4" t="s">
        <v>103</v>
      </c>
      <c r="I28" s="6" t="s">
        <v>104</v>
      </c>
      <c r="J28" s="4"/>
      <c r="K28" s="4" t="s">
        <v>25</v>
      </c>
      <c r="L2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105</v>
      </c>
      <c r="C5" s="196"/>
      <c r="D5" s="196"/>
      <c r="E5" s="196"/>
      <c r="F5" s="196"/>
      <c r="G5" s="196"/>
      <c r="H5" s="196"/>
      <c r="I5" s="196"/>
    </row>
    <row r="6" spans="1:9" ht="40.049999999999997" customHeight="1" x14ac:dyDescent="0.3">
      <c r="A6" s="1"/>
      <c r="B6" s="7" t="s">
        <v>106</v>
      </c>
      <c r="C6" s="3" t="s">
        <v>107</v>
      </c>
      <c r="D6" s="3" t="s">
        <v>108</v>
      </c>
      <c r="E6" s="7" t="s">
        <v>3</v>
      </c>
      <c r="F6" s="7" t="s">
        <v>4</v>
      </c>
      <c r="G6" s="7" t="s">
        <v>109</v>
      </c>
      <c r="H6" s="7" t="s">
        <v>6</v>
      </c>
      <c r="I6" s="7" t="s">
        <v>9</v>
      </c>
    </row>
    <row r="7" spans="1:9" x14ac:dyDescent="0.3">
      <c r="A7" s="1"/>
      <c r="B7" s="4" t="s">
        <v>110</v>
      </c>
      <c r="C7" s="4" t="s">
        <v>111</v>
      </c>
      <c r="D7" s="4" t="s">
        <v>112</v>
      </c>
      <c r="E7" s="5" t="s">
        <v>113</v>
      </c>
      <c r="F7" s="5" t="s">
        <v>114</v>
      </c>
      <c r="G7" s="5" t="s">
        <v>115</v>
      </c>
      <c r="H7" s="5" t="s">
        <v>116</v>
      </c>
      <c r="I7" s="5" t="s">
        <v>117</v>
      </c>
    </row>
    <row r="8" spans="1:9" x14ac:dyDescent="0.3">
      <c r="A8" s="1"/>
      <c r="B8" s="4" t="s">
        <v>110</v>
      </c>
      <c r="C8" s="4" t="s">
        <v>111</v>
      </c>
      <c r="D8" s="4" t="s">
        <v>112</v>
      </c>
      <c r="E8" s="5" t="s">
        <v>118</v>
      </c>
      <c r="F8" s="5" t="s">
        <v>119</v>
      </c>
      <c r="G8" s="5" t="s">
        <v>120</v>
      </c>
      <c r="H8" s="5" t="s">
        <v>121</v>
      </c>
      <c r="I8" s="5" t="s">
        <v>122</v>
      </c>
    </row>
    <row r="9" spans="1:9" x14ac:dyDescent="0.3">
      <c r="A9" s="1"/>
      <c r="B9" s="4" t="s">
        <v>110</v>
      </c>
      <c r="C9" s="4" t="s">
        <v>111</v>
      </c>
      <c r="D9" s="4" t="s">
        <v>112</v>
      </c>
      <c r="E9" s="5" t="s">
        <v>123</v>
      </c>
      <c r="F9" s="5" t="s">
        <v>124</v>
      </c>
      <c r="G9" s="5" t="s">
        <v>115</v>
      </c>
      <c r="H9" s="5" t="s">
        <v>116</v>
      </c>
      <c r="I9" s="5" t="s">
        <v>125</v>
      </c>
    </row>
    <row r="10" spans="1:9" x14ac:dyDescent="0.3">
      <c r="A10" s="1"/>
      <c r="B10" s="4" t="s">
        <v>110</v>
      </c>
      <c r="C10" s="4" t="s">
        <v>111</v>
      </c>
      <c r="D10" s="4" t="s">
        <v>112</v>
      </c>
      <c r="E10" s="5" t="s">
        <v>126</v>
      </c>
      <c r="F10" s="5" t="s">
        <v>127</v>
      </c>
      <c r="G10" s="5" t="s">
        <v>128</v>
      </c>
      <c r="H10" s="5" t="s">
        <v>116</v>
      </c>
      <c r="I10" s="5" t="s">
        <v>129</v>
      </c>
    </row>
    <row r="11" spans="1:9" x14ac:dyDescent="0.3">
      <c r="A11" s="1"/>
      <c r="B11" s="4" t="s">
        <v>110</v>
      </c>
      <c r="C11" s="4" t="s">
        <v>111</v>
      </c>
      <c r="D11" s="4" t="s">
        <v>112</v>
      </c>
      <c r="E11" s="5" t="s">
        <v>126</v>
      </c>
      <c r="F11" s="5" t="s">
        <v>127</v>
      </c>
      <c r="G11" s="5" t="s">
        <v>130</v>
      </c>
      <c r="H11" s="5" t="s">
        <v>131</v>
      </c>
      <c r="I11" s="5" t="s">
        <v>132</v>
      </c>
    </row>
    <row r="12" spans="1:9" x14ac:dyDescent="0.3">
      <c r="A12" s="1"/>
      <c r="B12" s="4" t="s">
        <v>110</v>
      </c>
      <c r="C12" s="4" t="s">
        <v>111</v>
      </c>
      <c r="D12" s="4" t="s">
        <v>112</v>
      </c>
      <c r="E12" s="5" t="s">
        <v>133</v>
      </c>
      <c r="F12" s="5" t="s">
        <v>134</v>
      </c>
      <c r="G12" s="5" t="s">
        <v>135</v>
      </c>
      <c r="H12" s="5" t="s">
        <v>136</v>
      </c>
      <c r="I12" s="5" t="s">
        <v>137</v>
      </c>
    </row>
    <row r="13" spans="1:9" x14ac:dyDescent="0.3">
      <c r="A13" s="1"/>
      <c r="B13" s="4" t="s">
        <v>110</v>
      </c>
      <c r="C13" s="4" t="s">
        <v>111</v>
      </c>
      <c r="D13" s="4" t="s">
        <v>112</v>
      </c>
      <c r="E13" s="5" t="s">
        <v>133</v>
      </c>
      <c r="F13" s="5" t="s">
        <v>138</v>
      </c>
      <c r="G13" s="5" t="s">
        <v>128</v>
      </c>
      <c r="H13" s="5" t="s">
        <v>116</v>
      </c>
      <c r="I13" s="5" t="s">
        <v>139</v>
      </c>
    </row>
    <row r="14" spans="1:9" x14ac:dyDescent="0.3">
      <c r="A14" s="1"/>
      <c r="B14" s="4" t="s">
        <v>110</v>
      </c>
      <c r="C14" s="4" t="s">
        <v>111</v>
      </c>
      <c r="D14" s="4" t="s">
        <v>112</v>
      </c>
      <c r="E14" s="5" t="s">
        <v>133</v>
      </c>
      <c r="F14" s="5" t="s">
        <v>138</v>
      </c>
      <c r="G14" s="5" t="s">
        <v>128</v>
      </c>
      <c r="H14" s="5" t="s">
        <v>116</v>
      </c>
      <c r="I14" s="5" t="s">
        <v>140</v>
      </c>
    </row>
    <row r="15" spans="1:9" x14ac:dyDescent="0.3">
      <c r="A15" s="1"/>
      <c r="B15" s="4" t="s">
        <v>110</v>
      </c>
      <c r="C15" s="4" t="s">
        <v>111</v>
      </c>
      <c r="D15" s="4" t="s">
        <v>112</v>
      </c>
      <c r="E15" s="5" t="s">
        <v>133</v>
      </c>
      <c r="F15" s="5" t="s">
        <v>141</v>
      </c>
      <c r="G15" s="5" t="s">
        <v>128</v>
      </c>
      <c r="H15" s="5" t="s">
        <v>116</v>
      </c>
      <c r="I15" s="5" t="s">
        <v>139</v>
      </c>
    </row>
    <row r="16" spans="1:9" x14ac:dyDescent="0.3">
      <c r="A16" s="1"/>
      <c r="B16" s="4" t="s">
        <v>110</v>
      </c>
      <c r="C16" s="4" t="s">
        <v>111</v>
      </c>
      <c r="D16" s="4" t="s">
        <v>112</v>
      </c>
      <c r="E16" s="5" t="s">
        <v>64</v>
      </c>
      <c r="F16" s="5" t="s">
        <v>142</v>
      </c>
      <c r="G16" s="5" t="s">
        <v>128</v>
      </c>
      <c r="H16" s="5" t="s">
        <v>116</v>
      </c>
      <c r="I16" s="5" t="s">
        <v>143</v>
      </c>
    </row>
    <row r="17" spans="1:9" x14ac:dyDescent="0.3">
      <c r="A17" s="1"/>
      <c r="B17" s="4" t="s">
        <v>110</v>
      </c>
      <c r="C17" s="4" t="s">
        <v>111</v>
      </c>
      <c r="D17" s="4" t="s">
        <v>112</v>
      </c>
      <c r="E17" s="5" t="s">
        <v>144</v>
      </c>
      <c r="F17" s="5" t="s">
        <v>145</v>
      </c>
      <c r="G17" s="5" t="s">
        <v>135</v>
      </c>
      <c r="H17" s="5" t="s">
        <v>146</v>
      </c>
      <c r="I17" s="5" t="s">
        <v>147</v>
      </c>
    </row>
    <row r="18" spans="1:9" x14ac:dyDescent="0.3">
      <c r="A18" s="1"/>
      <c r="B18" s="4" t="s">
        <v>110</v>
      </c>
      <c r="C18" s="4" t="s">
        <v>111</v>
      </c>
      <c r="D18" s="4" t="s">
        <v>112</v>
      </c>
      <c r="E18" s="5" t="s">
        <v>144</v>
      </c>
      <c r="F18" s="5" t="s">
        <v>145</v>
      </c>
      <c r="G18" s="5" t="s">
        <v>135</v>
      </c>
      <c r="H18" s="5" t="s">
        <v>148</v>
      </c>
      <c r="I18" s="5" t="s">
        <v>149</v>
      </c>
    </row>
    <row r="19" spans="1:9" x14ac:dyDescent="0.3">
      <c r="A19" s="1"/>
      <c r="B19" s="4" t="s">
        <v>110</v>
      </c>
      <c r="C19" s="4" t="s">
        <v>111</v>
      </c>
      <c r="D19" s="4" t="s">
        <v>112</v>
      </c>
      <c r="E19" s="5" t="s">
        <v>144</v>
      </c>
      <c r="F19" s="5" t="s">
        <v>145</v>
      </c>
      <c r="G19" s="5" t="s">
        <v>135</v>
      </c>
      <c r="H19" s="5" t="s">
        <v>136</v>
      </c>
      <c r="I19" s="5" t="s">
        <v>150</v>
      </c>
    </row>
    <row r="20" spans="1:9" x14ac:dyDescent="0.3">
      <c r="A20" s="1"/>
      <c r="B20" s="4" t="s">
        <v>110</v>
      </c>
      <c r="C20" s="4" t="s">
        <v>111</v>
      </c>
      <c r="D20" s="4" t="s">
        <v>112</v>
      </c>
      <c r="E20" s="5" t="s">
        <v>144</v>
      </c>
      <c r="F20" s="5" t="s">
        <v>151</v>
      </c>
      <c r="G20" s="5" t="s">
        <v>115</v>
      </c>
      <c r="H20" s="5" t="s">
        <v>116</v>
      </c>
      <c r="I20" s="5" t="s">
        <v>152</v>
      </c>
    </row>
    <row r="21" spans="1:9" x14ac:dyDescent="0.3">
      <c r="A21" s="1"/>
      <c r="B21" s="4" t="s">
        <v>110</v>
      </c>
      <c r="C21" s="4" t="s">
        <v>111</v>
      </c>
      <c r="D21" s="4" t="s">
        <v>112</v>
      </c>
      <c r="E21" s="5" t="s">
        <v>144</v>
      </c>
      <c r="F21" s="5" t="s">
        <v>151</v>
      </c>
      <c r="G21" s="5" t="s">
        <v>115</v>
      </c>
      <c r="H21" s="5" t="s">
        <v>116</v>
      </c>
      <c r="I21" s="5" t="s">
        <v>153</v>
      </c>
    </row>
    <row r="22" spans="1:9" x14ac:dyDescent="0.3">
      <c r="A22" s="1"/>
      <c r="B22" s="4" t="s">
        <v>110</v>
      </c>
      <c r="C22" s="4" t="s">
        <v>111</v>
      </c>
      <c r="D22" s="4" t="s">
        <v>112</v>
      </c>
      <c r="E22" s="5" t="s">
        <v>144</v>
      </c>
      <c r="F22" s="5" t="s">
        <v>154</v>
      </c>
      <c r="G22" s="5" t="s">
        <v>128</v>
      </c>
      <c r="H22" s="5" t="s">
        <v>116</v>
      </c>
      <c r="I22" s="5" t="s">
        <v>155</v>
      </c>
    </row>
    <row r="23" spans="1:9" x14ac:dyDescent="0.3">
      <c r="A23" s="1"/>
      <c r="B23" s="4" t="s">
        <v>110</v>
      </c>
      <c r="C23" s="4" t="s">
        <v>111</v>
      </c>
      <c r="D23" s="4" t="s">
        <v>112</v>
      </c>
      <c r="E23" s="5" t="s">
        <v>144</v>
      </c>
      <c r="F23" s="5" t="s">
        <v>154</v>
      </c>
      <c r="G23" s="5" t="s">
        <v>128</v>
      </c>
      <c r="H23" s="5" t="s">
        <v>116</v>
      </c>
      <c r="I23" s="5" t="s">
        <v>156</v>
      </c>
    </row>
    <row r="24" spans="1:9" x14ac:dyDescent="0.3">
      <c r="A24" s="1"/>
      <c r="B24" s="4" t="s">
        <v>110</v>
      </c>
      <c r="C24" s="4" t="s">
        <v>111</v>
      </c>
      <c r="D24" s="4" t="s">
        <v>112</v>
      </c>
      <c r="E24" s="5" t="s">
        <v>144</v>
      </c>
      <c r="F24" s="5" t="s">
        <v>157</v>
      </c>
      <c r="G24" s="5" t="s">
        <v>128</v>
      </c>
      <c r="H24" s="5" t="s">
        <v>116</v>
      </c>
      <c r="I24" s="5" t="s">
        <v>158</v>
      </c>
    </row>
    <row r="25" spans="1:9" x14ac:dyDescent="0.3">
      <c r="A25" s="1"/>
      <c r="B25" s="4" t="s">
        <v>110</v>
      </c>
      <c r="C25" s="4" t="s">
        <v>111</v>
      </c>
      <c r="D25" s="4" t="s">
        <v>112</v>
      </c>
      <c r="E25" s="5" t="s">
        <v>144</v>
      </c>
      <c r="F25" s="5" t="s">
        <v>157</v>
      </c>
      <c r="G25" s="5" t="s">
        <v>128</v>
      </c>
      <c r="H25" s="5" t="s">
        <v>116</v>
      </c>
      <c r="I25" s="5" t="s">
        <v>159</v>
      </c>
    </row>
    <row r="26" spans="1:9" x14ac:dyDescent="0.3">
      <c r="A26" s="1"/>
      <c r="B26" s="4" t="s">
        <v>110</v>
      </c>
      <c r="C26" s="4" t="s">
        <v>111</v>
      </c>
      <c r="D26" s="4" t="s">
        <v>112</v>
      </c>
      <c r="E26" s="5" t="s">
        <v>144</v>
      </c>
      <c r="F26" s="5" t="s">
        <v>157</v>
      </c>
      <c r="G26" s="5" t="s">
        <v>128</v>
      </c>
      <c r="H26" s="5" t="s">
        <v>116</v>
      </c>
      <c r="I26" s="5" t="s">
        <v>159</v>
      </c>
    </row>
    <row r="27" spans="1:9" x14ac:dyDescent="0.3">
      <c r="A27" s="1"/>
      <c r="B27" s="4" t="s">
        <v>110</v>
      </c>
      <c r="C27" s="4" t="s">
        <v>111</v>
      </c>
      <c r="D27" s="4" t="s">
        <v>112</v>
      </c>
      <c r="E27" s="5" t="s">
        <v>160</v>
      </c>
      <c r="F27" s="5" t="s">
        <v>161</v>
      </c>
      <c r="G27" s="5" t="s">
        <v>115</v>
      </c>
      <c r="H27" s="5" t="s">
        <v>116</v>
      </c>
      <c r="I27" s="5" t="s">
        <v>162</v>
      </c>
    </row>
    <row r="28" spans="1:9" x14ac:dyDescent="0.3">
      <c r="A28" s="1"/>
      <c r="B28" s="4" t="s">
        <v>110</v>
      </c>
      <c r="C28" s="4" t="s">
        <v>111</v>
      </c>
      <c r="D28" s="4" t="s">
        <v>112</v>
      </c>
      <c r="E28" s="5" t="s">
        <v>160</v>
      </c>
      <c r="F28" s="5" t="s">
        <v>161</v>
      </c>
      <c r="G28" s="5" t="s">
        <v>115</v>
      </c>
      <c r="H28" s="5" t="s">
        <v>116</v>
      </c>
      <c r="I28" s="5" t="s">
        <v>163</v>
      </c>
    </row>
    <row r="29" spans="1:9" x14ac:dyDescent="0.3">
      <c r="A29" s="1"/>
      <c r="B29" s="4" t="s">
        <v>110</v>
      </c>
      <c r="C29" s="4" t="s">
        <v>111</v>
      </c>
      <c r="D29" s="4" t="s">
        <v>112</v>
      </c>
      <c r="E29" s="5" t="s">
        <v>160</v>
      </c>
      <c r="F29" s="5" t="s">
        <v>161</v>
      </c>
      <c r="G29" s="5" t="s">
        <v>135</v>
      </c>
      <c r="H29" s="5" t="s">
        <v>146</v>
      </c>
      <c r="I29" s="5" t="s">
        <v>164</v>
      </c>
    </row>
    <row r="30" spans="1:9" x14ac:dyDescent="0.3">
      <c r="A30" s="1"/>
      <c r="B30" s="4" t="s">
        <v>110</v>
      </c>
      <c r="C30" s="4" t="s">
        <v>111</v>
      </c>
      <c r="D30" s="4" t="s">
        <v>112</v>
      </c>
      <c r="E30" s="5" t="s">
        <v>160</v>
      </c>
      <c r="F30" s="5" t="s">
        <v>161</v>
      </c>
      <c r="G30" s="5" t="s">
        <v>135</v>
      </c>
      <c r="H30" s="5" t="s">
        <v>146</v>
      </c>
      <c r="I30" s="5" t="s">
        <v>165</v>
      </c>
    </row>
    <row r="31" spans="1:9" x14ac:dyDescent="0.3">
      <c r="A31" s="1"/>
      <c r="B31" s="4" t="s">
        <v>110</v>
      </c>
      <c r="C31" s="4" t="s">
        <v>111</v>
      </c>
      <c r="D31" s="4" t="s">
        <v>112</v>
      </c>
      <c r="E31" s="5" t="s">
        <v>160</v>
      </c>
      <c r="F31" s="5" t="s">
        <v>161</v>
      </c>
      <c r="G31" s="5" t="s">
        <v>135</v>
      </c>
      <c r="H31" s="5" t="s">
        <v>148</v>
      </c>
      <c r="I31" s="5" t="s">
        <v>166</v>
      </c>
    </row>
    <row r="32" spans="1:9" x14ac:dyDescent="0.3">
      <c r="A32" s="1"/>
      <c r="B32" s="4" t="s">
        <v>110</v>
      </c>
      <c r="C32" s="4" t="s">
        <v>111</v>
      </c>
      <c r="D32" s="4" t="s">
        <v>112</v>
      </c>
      <c r="E32" s="5" t="s">
        <v>160</v>
      </c>
      <c r="F32" s="5" t="s">
        <v>161</v>
      </c>
      <c r="G32" s="5" t="s">
        <v>135</v>
      </c>
      <c r="H32" s="5" t="s">
        <v>148</v>
      </c>
      <c r="I32" s="5" t="s">
        <v>167</v>
      </c>
    </row>
    <row r="33" spans="1:9" x14ac:dyDescent="0.3">
      <c r="A33" s="1"/>
      <c r="B33" s="4" t="s">
        <v>110</v>
      </c>
      <c r="C33" s="4" t="s">
        <v>111</v>
      </c>
      <c r="D33" s="4" t="s">
        <v>112</v>
      </c>
      <c r="E33" s="5" t="s">
        <v>160</v>
      </c>
      <c r="F33" s="5" t="s">
        <v>161</v>
      </c>
      <c r="G33" s="5" t="s">
        <v>135</v>
      </c>
      <c r="H33" s="5" t="s">
        <v>136</v>
      </c>
      <c r="I33" s="5" t="s">
        <v>168</v>
      </c>
    </row>
    <row r="34" spans="1:9" x14ac:dyDescent="0.3">
      <c r="A34" s="1"/>
      <c r="B34" s="4" t="s">
        <v>110</v>
      </c>
      <c r="C34" s="4" t="s">
        <v>111</v>
      </c>
      <c r="D34" s="4" t="s">
        <v>112</v>
      </c>
      <c r="E34" s="5" t="s">
        <v>160</v>
      </c>
      <c r="F34" s="5" t="s">
        <v>161</v>
      </c>
      <c r="G34" s="5" t="s">
        <v>135</v>
      </c>
      <c r="H34" s="5" t="s">
        <v>136</v>
      </c>
      <c r="I34" s="5" t="s">
        <v>169</v>
      </c>
    </row>
    <row r="35" spans="1:9" x14ac:dyDescent="0.3">
      <c r="A35" s="1"/>
      <c r="B35" s="4" t="s">
        <v>110</v>
      </c>
      <c r="C35" s="4" t="s">
        <v>111</v>
      </c>
      <c r="D35" s="4" t="s">
        <v>112</v>
      </c>
      <c r="E35" s="5" t="s">
        <v>160</v>
      </c>
      <c r="F35" s="5" t="s">
        <v>161</v>
      </c>
      <c r="G35" s="5" t="s">
        <v>135</v>
      </c>
      <c r="H35" s="5" t="s">
        <v>170</v>
      </c>
      <c r="I35" s="5" t="s">
        <v>171</v>
      </c>
    </row>
    <row r="36" spans="1:9" x14ac:dyDescent="0.3">
      <c r="A36" s="1"/>
      <c r="B36" s="4" t="s">
        <v>110</v>
      </c>
      <c r="C36" s="4" t="s">
        <v>111</v>
      </c>
      <c r="D36" s="4" t="s">
        <v>112</v>
      </c>
      <c r="E36" s="5" t="s">
        <v>160</v>
      </c>
      <c r="F36" s="5" t="s">
        <v>161</v>
      </c>
      <c r="G36" s="5" t="s">
        <v>135</v>
      </c>
      <c r="H36" s="5" t="s">
        <v>170</v>
      </c>
      <c r="I36" s="5" t="s">
        <v>172</v>
      </c>
    </row>
    <row r="37" spans="1:9" x14ac:dyDescent="0.3">
      <c r="A37" s="1"/>
      <c r="B37" s="4" t="s">
        <v>110</v>
      </c>
      <c r="C37" s="4" t="s">
        <v>111</v>
      </c>
      <c r="D37" s="4" t="s">
        <v>112</v>
      </c>
      <c r="E37" s="5" t="s">
        <v>160</v>
      </c>
      <c r="F37" s="5" t="s">
        <v>161</v>
      </c>
      <c r="G37" s="5" t="s">
        <v>135</v>
      </c>
      <c r="H37" s="5" t="s">
        <v>173</v>
      </c>
      <c r="I37" s="5" t="s">
        <v>174</v>
      </c>
    </row>
    <row r="38" spans="1:9" x14ac:dyDescent="0.3">
      <c r="A38" s="1"/>
      <c r="B38" s="4" t="s">
        <v>110</v>
      </c>
      <c r="C38" s="4" t="s">
        <v>111</v>
      </c>
      <c r="D38" s="4" t="s">
        <v>112</v>
      </c>
      <c r="E38" s="5" t="s">
        <v>160</v>
      </c>
      <c r="F38" s="5" t="s">
        <v>161</v>
      </c>
      <c r="G38" s="5" t="s">
        <v>135</v>
      </c>
      <c r="H38" s="5" t="s">
        <v>173</v>
      </c>
      <c r="I38" s="5" t="s">
        <v>175</v>
      </c>
    </row>
    <row r="39" spans="1:9" x14ac:dyDescent="0.3">
      <c r="A39" s="1"/>
      <c r="B39" s="4" t="s">
        <v>110</v>
      </c>
      <c r="C39" s="4" t="s">
        <v>111</v>
      </c>
      <c r="D39" s="4" t="s">
        <v>112</v>
      </c>
      <c r="E39" s="5" t="s">
        <v>160</v>
      </c>
      <c r="F39" s="5" t="s">
        <v>161</v>
      </c>
      <c r="G39" s="5" t="s">
        <v>135</v>
      </c>
      <c r="H39" s="5" t="s">
        <v>176</v>
      </c>
      <c r="I39" s="5" t="s">
        <v>177</v>
      </c>
    </row>
    <row r="40" spans="1:9" x14ac:dyDescent="0.3">
      <c r="A40" s="1"/>
      <c r="B40" s="4" t="s">
        <v>110</v>
      </c>
      <c r="C40" s="4" t="s">
        <v>111</v>
      </c>
      <c r="D40" s="4" t="s">
        <v>112</v>
      </c>
      <c r="E40" s="5" t="s">
        <v>160</v>
      </c>
      <c r="F40" s="5" t="s">
        <v>161</v>
      </c>
      <c r="G40" s="5" t="s">
        <v>135</v>
      </c>
      <c r="H40" s="5" t="s">
        <v>176</v>
      </c>
      <c r="I40" s="5" t="s">
        <v>178</v>
      </c>
    </row>
    <row r="41" spans="1:9" x14ac:dyDescent="0.3">
      <c r="A41" s="1"/>
      <c r="B41" s="4" t="s">
        <v>110</v>
      </c>
      <c r="C41" s="4" t="s">
        <v>111</v>
      </c>
      <c r="D41" s="4" t="s">
        <v>112</v>
      </c>
      <c r="E41" s="5" t="s">
        <v>160</v>
      </c>
      <c r="F41" s="5" t="s">
        <v>179</v>
      </c>
      <c r="G41" s="5" t="s">
        <v>115</v>
      </c>
      <c r="H41" s="5" t="s">
        <v>116</v>
      </c>
      <c r="I41" s="5" t="s">
        <v>180</v>
      </c>
    </row>
    <row r="42" spans="1:9" x14ac:dyDescent="0.3">
      <c r="A42" s="1"/>
      <c r="B42" s="4" t="s">
        <v>110</v>
      </c>
      <c r="C42" s="4" t="s">
        <v>111</v>
      </c>
      <c r="D42" s="4" t="s">
        <v>112</v>
      </c>
      <c r="E42" s="5" t="s">
        <v>181</v>
      </c>
      <c r="F42" s="5" t="s">
        <v>182</v>
      </c>
      <c r="G42" s="5" t="s">
        <v>130</v>
      </c>
      <c r="H42" s="5" t="s">
        <v>183</v>
      </c>
      <c r="I42" s="5" t="s">
        <v>184</v>
      </c>
    </row>
    <row r="43" spans="1:9" x14ac:dyDescent="0.3">
      <c r="A43" s="1"/>
      <c r="B43" s="4" t="s">
        <v>110</v>
      </c>
      <c r="C43" s="4" t="s">
        <v>111</v>
      </c>
      <c r="D43" s="4" t="s">
        <v>112</v>
      </c>
      <c r="E43" s="5" t="s">
        <v>181</v>
      </c>
      <c r="F43" s="5" t="s">
        <v>182</v>
      </c>
      <c r="G43" s="5" t="s">
        <v>130</v>
      </c>
      <c r="H43" s="5" t="s">
        <v>183</v>
      </c>
      <c r="I43" s="5" t="s">
        <v>185</v>
      </c>
    </row>
    <row r="44" spans="1:9" x14ac:dyDescent="0.3">
      <c r="A44" s="1"/>
      <c r="B44" s="4" t="s">
        <v>110</v>
      </c>
      <c r="C44" s="4" t="s">
        <v>111</v>
      </c>
      <c r="D44" s="4" t="s">
        <v>112</v>
      </c>
      <c r="E44" s="5" t="s">
        <v>181</v>
      </c>
      <c r="F44" s="5" t="s">
        <v>186</v>
      </c>
      <c r="G44" s="5" t="s">
        <v>128</v>
      </c>
      <c r="H44" s="5" t="s">
        <v>116</v>
      </c>
      <c r="I44" s="5" t="s">
        <v>187</v>
      </c>
    </row>
    <row r="45" spans="1:9" x14ac:dyDescent="0.3">
      <c r="A45" s="1"/>
      <c r="B45" s="4" t="s">
        <v>110</v>
      </c>
      <c r="C45" s="4" t="s">
        <v>111</v>
      </c>
      <c r="D45" s="4" t="s">
        <v>112</v>
      </c>
      <c r="E45" s="5" t="s">
        <v>181</v>
      </c>
      <c r="F45" s="5" t="s">
        <v>186</v>
      </c>
      <c r="G45" s="5" t="s">
        <v>128</v>
      </c>
      <c r="H45" s="5" t="s">
        <v>116</v>
      </c>
      <c r="I45" s="5" t="s">
        <v>188</v>
      </c>
    </row>
    <row r="46" spans="1:9" x14ac:dyDescent="0.3">
      <c r="A46" s="1"/>
      <c r="B46" s="4" t="s">
        <v>110</v>
      </c>
      <c r="C46" s="4" t="s">
        <v>111</v>
      </c>
      <c r="D46" s="4" t="s">
        <v>112</v>
      </c>
      <c r="E46" s="5" t="s">
        <v>181</v>
      </c>
      <c r="F46" s="5" t="s">
        <v>186</v>
      </c>
      <c r="G46" s="5" t="s">
        <v>128</v>
      </c>
      <c r="H46" s="5" t="s">
        <v>116</v>
      </c>
      <c r="I46" s="5" t="s">
        <v>189</v>
      </c>
    </row>
    <row r="47" spans="1:9" x14ac:dyDescent="0.3">
      <c r="A47" s="1"/>
      <c r="B47" s="4" t="s">
        <v>110</v>
      </c>
      <c r="C47" s="4" t="s">
        <v>111</v>
      </c>
      <c r="D47" s="4" t="s">
        <v>112</v>
      </c>
      <c r="E47" s="5" t="s">
        <v>181</v>
      </c>
      <c r="F47" s="5" t="s">
        <v>186</v>
      </c>
      <c r="G47" s="5" t="s">
        <v>128</v>
      </c>
      <c r="H47" s="5" t="s">
        <v>116</v>
      </c>
      <c r="I47" s="5" t="s">
        <v>190</v>
      </c>
    </row>
    <row r="48" spans="1:9" x14ac:dyDescent="0.3">
      <c r="A48" s="1"/>
      <c r="B48" s="4" t="s">
        <v>110</v>
      </c>
      <c r="C48" s="4" t="s">
        <v>111</v>
      </c>
      <c r="D48" s="4" t="s">
        <v>112</v>
      </c>
      <c r="E48" s="5" t="s">
        <v>181</v>
      </c>
      <c r="F48" s="5" t="s">
        <v>186</v>
      </c>
      <c r="G48" s="5" t="s">
        <v>130</v>
      </c>
      <c r="H48" s="5" t="s">
        <v>131</v>
      </c>
      <c r="I48" s="5" t="s">
        <v>191</v>
      </c>
    </row>
    <row r="49" spans="1:9" x14ac:dyDescent="0.3">
      <c r="A49" s="1"/>
      <c r="B49" s="4" t="s">
        <v>110</v>
      </c>
      <c r="C49" s="4" t="s">
        <v>111</v>
      </c>
      <c r="D49" s="4" t="s">
        <v>112</v>
      </c>
      <c r="E49" s="5" t="s">
        <v>192</v>
      </c>
      <c r="F49" s="5" t="s">
        <v>193</v>
      </c>
      <c r="G49" s="5" t="s">
        <v>128</v>
      </c>
      <c r="H49" s="5" t="s">
        <v>116</v>
      </c>
      <c r="I49" s="5" t="s">
        <v>194</v>
      </c>
    </row>
    <row r="50" spans="1:9" x14ac:dyDescent="0.3">
      <c r="A50" s="1"/>
      <c r="B50" s="4" t="s">
        <v>110</v>
      </c>
      <c r="C50" s="4" t="s">
        <v>111</v>
      </c>
      <c r="D50" s="4" t="s">
        <v>112</v>
      </c>
      <c r="E50" s="5" t="s">
        <v>195</v>
      </c>
      <c r="F50" s="5" t="s">
        <v>196</v>
      </c>
      <c r="G50" s="5" t="s">
        <v>115</v>
      </c>
      <c r="H50" s="5" t="s">
        <v>116</v>
      </c>
      <c r="I50" s="5" t="s">
        <v>197</v>
      </c>
    </row>
    <row r="51" spans="1:9" x14ac:dyDescent="0.3">
      <c r="A51" s="1"/>
      <c r="B51" s="4" t="s">
        <v>110</v>
      </c>
      <c r="C51" s="4" t="s">
        <v>111</v>
      </c>
      <c r="D51" s="4" t="s">
        <v>112</v>
      </c>
      <c r="E51" s="5" t="s">
        <v>198</v>
      </c>
      <c r="F51" s="5" t="s">
        <v>199</v>
      </c>
      <c r="G51" s="5" t="s">
        <v>128</v>
      </c>
      <c r="H51" s="5" t="s">
        <v>116</v>
      </c>
      <c r="I51" s="5" t="s">
        <v>200</v>
      </c>
    </row>
    <row r="52" spans="1:9" x14ac:dyDescent="0.3">
      <c r="A52" s="1"/>
      <c r="B52" s="4" t="s">
        <v>110</v>
      </c>
      <c r="C52" s="4" t="s">
        <v>111</v>
      </c>
      <c r="D52" s="4" t="s">
        <v>112</v>
      </c>
      <c r="E52" s="5" t="s">
        <v>201</v>
      </c>
      <c r="F52" s="5" t="s">
        <v>202</v>
      </c>
      <c r="G52" s="5" t="s">
        <v>128</v>
      </c>
      <c r="H52" s="5" t="s">
        <v>116</v>
      </c>
      <c r="I52" s="5" t="s">
        <v>203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204</v>
      </c>
      <c r="C5" s="1"/>
      <c r="D5" s="1"/>
      <c r="E5" s="1"/>
      <c r="F5" s="1"/>
      <c r="G5" s="1"/>
      <c r="H5" s="1"/>
      <c r="I5" s="1"/>
      <c r="J5" s="1"/>
      <c r="K5" s="1"/>
      <c r="L5" s="1"/>
      <c r="M5" s="1"/>
      <c r="N5" s="1"/>
    </row>
    <row r="6" spans="1:14" ht="19.95" customHeight="1" x14ac:dyDescent="0.3">
      <c r="A6" s="1"/>
      <c r="B6" s="7" t="s">
        <v>205</v>
      </c>
      <c r="C6" s="7" t="s">
        <v>206</v>
      </c>
      <c r="D6" s="7" t="s">
        <v>207</v>
      </c>
      <c r="E6" s="7" t="s">
        <v>208</v>
      </c>
      <c r="F6" s="7" t="s">
        <v>209</v>
      </c>
      <c r="G6" s="7" t="s">
        <v>210</v>
      </c>
      <c r="H6" s="7" t="s">
        <v>211</v>
      </c>
      <c r="I6" s="7" t="s">
        <v>212</v>
      </c>
      <c r="J6" s="7" t="s">
        <v>213</v>
      </c>
      <c r="K6" s="7" t="s">
        <v>214</v>
      </c>
      <c r="L6" s="7" t="s">
        <v>215</v>
      </c>
      <c r="M6" s="7" t="s">
        <v>216</v>
      </c>
      <c r="N6" s="7" t="s">
        <v>217</v>
      </c>
    </row>
    <row r="7" spans="1:14" x14ac:dyDescent="0.3">
      <c r="A7" s="1"/>
      <c r="B7" s="5" t="s">
        <v>218</v>
      </c>
      <c r="C7" s="5" t="s">
        <v>219</v>
      </c>
      <c r="D7" s="5" t="s">
        <v>220</v>
      </c>
      <c r="E7" s="4" t="s">
        <v>221</v>
      </c>
      <c r="F7" s="4" t="s">
        <v>222</v>
      </c>
      <c r="G7" s="6" t="s">
        <v>223</v>
      </c>
      <c r="H7" s="8">
        <v>5</v>
      </c>
      <c r="I7" s="5" t="s">
        <v>224</v>
      </c>
      <c r="J7" s="5" t="s">
        <v>225</v>
      </c>
      <c r="K7" s="5" t="s">
        <v>226</v>
      </c>
      <c r="L7" s="5" t="s">
        <v>227</v>
      </c>
      <c r="M7" s="8">
        <v>24997</v>
      </c>
      <c r="N7" s="5" t="s">
        <v>228</v>
      </c>
    </row>
    <row r="8" spans="1:14" x14ac:dyDescent="0.3">
      <c r="A8" s="1"/>
      <c r="B8" s="5" t="s">
        <v>14</v>
      </c>
      <c r="C8" s="5" t="s">
        <v>15</v>
      </c>
      <c r="D8" s="5" t="s">
        <v>17</v>
      </c>
      <c r="E8" s="4" t="s">
        <v>229</v>
      </c>
      <c r="F8" s="4" t="s">
        <v>230</v>
      </c>
      <c r="G8" s="6" t="s">
        <v>231</v>
      </c>
      <c r="H8" s="8">
        <v>0</v>
      </c>
      <c r="I8" s="5" t="s">
        <v>224</v>
      </c>
      <c r="J8" s="5" t="s">
        <v>232</v>
      </c>
      <c r="K8" s="5" t="s">
        <v>226</v>
      </c>
      <c r="L8" s="5" t="s">
        <v>233</v>
      </c>
      <c r="M8" s="8">
        <v>13652</v>
      </c>
      <c r="N8" s="5" t="s">
        <v>234</v>
      </c>
    </row>
    <row r="9" spans="1:14" ht="26.4" x14ac:dyDescent="0.3">
      <c r="A9" s="1"/>
      <c r="B9" s="5" t="s">
        <v>14</v>
      </c>
      <c r="C9" s="5" t="s">
        <v>235</v>
      </c>
      <c r="D9" s="5" t="s">
        <v>236</v>
      </c>
      <c r="E9" s="4" t="s">
        <v>221</v>
      </c>
      <c r="F9" s="4" t="s">
        <v>237</v>
      </c>
      <c r="G9" s="6" t="s">
        <v>238</v>
      </c>
      <c r="H9" s="8">
        <v>0</v>
      </c>
      <c r="I9" s="5" t="s">
        <v>224</v>
      </c>
      <c r="J9" s="5" t="s">
        <v>232</v>
      </c>
      <c r="K9" s="5" t="s">
        <v>226</v>
      </c>
      <c r="L9" s="5" t="s">
        <v>239</v>
      </c>
      <c r="M9" s="8">
        <v>13761</v>
      </c>
      <c r="N9" s="5" t="s">
        <v>234</v>
      </c>
    </row>
    <row r="10" spans="1:14" ht="26.4" x14ac:dyDescent="0.3">
      <c r="A10" s="1"/>
      <c r="B10" s="5" t="s">
        <v>14</v>
      </c>
      <c r="C10" s="5" t="s">
        <v>240</v>
      </c>
      <c r="D10" s="5" t="s">
        <v>241</v>
      </c>
      <c r="E10" s="4" t="s">
        <v>221</v>
      </c>
      <c r="F10" s="4" t="s">
        <v>237</v>
      </c>
      <c r="G10" s="6" t="s">
        <v>242</v>
      </c>
      <c r="H10" s="8">
        <v>0</v>
      </c>
      <c r="I10" s="5" t="s">
        <v>224</v>
      </c>
      <c r="J10" s="5" t="s">
        <v>232</v>
      </c>
      <c r="K10" s="5" t="s">
        <v>226</v>
      </c>
      <c r="L10" s="5" t="s">
        <v>239</v>
      </c>
      <c r="M10" s="8">
        <v>13751</v>
      </c>
      <c r="N10" s="5" t="s">
        <v>234</v>
      </c>
    </row>
    <row r="11" spans="1:14" x14ac:dyDescent="0.3">
      <c r="A11" s="1"/>
      <c r="B11" s="5" t="s">
        <v>14</v>
      </c>
      <c r="C11" s="5" t="s">
        <v>240</v>
      </c>
      <c r="D11" s="5" t="s">
        <v>243</v>
      </c>
      <c r="E11" s="4" t="s">
        <v>221</v>
      </c>
      <c r="F11" s="4" t="s">
        <v>237</v>
      </c>
      <c r="G11" s="6" t="s">
        <v>244</v>
      </c>
      <c r="H11" s="8">
        <v>0</v>
      </c>
      <c r="I11" s="5" t="s">
        <v>224</v>
      </c>
      <c r="J11" s="5" t="s">
        <v>225</v>
      </c>
      <c r="K11" s="5" t="s">
        <v>226</v>
      </c>
      <c r="L11" s="5" t="s">
        <v>239</v>
      </c>
      <c r="M11" s="8">
        <v>13771</v>
      </c>
      <c r="N11" s="5" t="s">
        <v>234</v>
      </c>
    </row>
    <row r="12" spans="1:14" x14ac:dyDescent="0.3">
      <c r="A12" s="1"/>
      <c r="B12" s="5" t="s">
        <v>14</v>
      </c>
      <c r="C12" s="5" t="s">
        <v>100</v>
      </c>
      <c r="D12" s="5" t="s">
        <v>101</v>
      </c>
      <c r="E12" s="4" t="s">
        <v>245</v>
      </c>
      <c r="F12" s="4" t="s">
        <v>246</v>
      </c>
      <c r="G12" s="6" t="s">
        <v>247</v>
      </c>
      <c r="H12" s="8">
        <v>0</v>
      </c>
      <c r="I12" s="5" t="s">
        <v>224</v>
      </c>
      <c r="J12" s="5" t="s">
        <v>232</v>
      </c>
      <c r="K12" s="5" t="s">
        <v>226</v>
      </c>
      <c r="L12" s="5" t="s">
        <v>233</v>
      </c>
      <c r="M12" s="8">
        <v>13743</v>
      </c>
      <c r="N12" s="5" t="s">
        <v>234</v>
      </c>
    </row>
    <row r="13" spans="1:14" x14ac:dyDescent="0.3">
      <c r="A13" s="1"/>
      <c r="B13" s="5" t="s">
        <v>248</v>
      </c>
      <c r="C13" s="5" t="s">
        <v>249</v>
      </c>
      <c r="D13" s="5" t="s">
        <v>250</v>
      </c>
      <c r="E13" s="4" t="s">
        <v>251</v>
      </c>
      <c r="F13" s="4" t="s">
        <v>252</v>
      </c>
      <c r="G13" s="6" t="s">
        <v>253</v>
      </c>
      <c r="H13" s="8">
        <v>0</v>
      </c>
      <c r="I13" s="5" t="s">
        <v>224</v>
      </c>
      <c r="J13" s="5" t="s">
        <v>232</v>
      </c>
      <c r="K13" s="5" t="s">
        <v>226</v>
      </c>
      <c r="L13" s="5" t="s">
        <v>233</v>
      </c>
      <c r="M13" s="8">
        <v>19908</v>
      </c>
      <c r="N13" s="5" t="s">
        <v>234</v>
      </c>
    </row>
    <row r="14" spans="1:14" x14ac:dyDescent="0.3">
      <c r="A14" s="1"/>
      <c r="B14" s="5" t="s">
        <v>248</v>
      </c>
      <c r="C14" s="5" t="s">
        <v>249</v>
      </c>
      <c r="D14" s="5" t="s">
        <v>254</v>
      </c>
      <c r="E14" s="4" t="s">
        <v>251</v>
      </c>
      <c r="F14" s="4" t="s">
        <v>252</v>
      </c>
      <c r="G14" s="6" t="s">
        <v>253</v>
      </c>
      <c r="H14" s="8">
        <v>0</v>
      </c>
      <c r="I14" s="5" t="s">
        <v>224</v>
      </c>
      <c r="J14" s="5" t="s">
        <v>232</v>
      </c>
      <c r="K14" s="5" t="s">
        <v>226</v>
      </c>
      <c r="L14" s="5" t="s">
        <v>233</v>
      </c>
      <c r="M14" s="8">
        <v>19907</v>
      </c>
      <c r="N14" s="5" t="s">
        <v>234</v>
      </c>
    </row>
    <row r="15" spans="1:14" x14ac:dyDescent="0.3">
      <c r="A15" s="1"/>
      <c r="B15" s="5" t="s">
        <v>248</v>
      </c>
      <c r="C15" s="5" t="s">
        <v>255</v>
      </c>
      <c r="D15" s="5" t="s">
        <v>256</v>
      </c>
      <c r="E15" s="4" t="s">
        <v>221</v>
      </c>
      <c r="F15" s="4" t="s">
        <v>237</v>
      </c>
      <c r="G15" s="6" t="s">
        <v>257</v>
      </c>
      <c r="H15" s="8">
        <v>0</v>
      </c>
      <c r="I15" s="5" t="s">
        <v>224</v>
      </c>
      <c r="J15" s="5" t="s">
        <v>232</v>
      </c>
      <c r="K15" s="5" t="s">
        <v>226</v>
      </c>
      <c r="L15" s="5" t="s">
        <v>239</v>
      </c>
      <c r="M15" s="8">
        <v>13099</v>
      </c>
      <c r="N15" s="5" t="s">
        <v>234</v>
      </c>
    </row>
    <row r="16" spans="1:14" x14ac:dyDescent="0.3">
      <c r="A16" s="1"/>
      <c r="B16" s="5" t="s">
        <v>248</v>
      </c>
      <c r="C16" s="5" t="s">
        <v>258</v>
      </c>
      <c r="D16" s="5" t="s">
        <v>259</v>
      </c>
      <c r="E16" s="4" t="s">
        <v>260</v>
      </c>
      <c r="F16" s="4" t="s">
        <v>261</v>
      </c>
      <c r="G16" s="6" t="s">
        <v>253</v>
      </c>
      <c r="H16" s="8">
        <v>0</v>
      </c>
      <c r="I16" s="5" t="s">
        <v>224</v>
      </c>
      <c r="J16" s="5" t="s">
        <v>232</v>
      </c>
      <c r="K16" s="5" t="s">
        <v>226</v>
      </c>
      <c r="L16" s="5" t="s">
        <v>233</v>
      </c>
      <c r="M16" s="8">
        <v>14696</v>
      </c>
      <c r="N16" s="5" t="s">
        <v>234</v>
      </c>
    </row>
    <row r="17" spans="1:14" x14ac:dyDescent="0.3">
      <c r="A17" s="1"/>
      <c r="B17" s="5" t="s">
        <v>248</v>
      </c>
      <c r="C17" s="5" t="s">
        <v>258</v>
      </c>
      <c r="D17" s="5" t="s">
        <v>262</v>
      </c>
      <c r="E17" s="4" t="s">
        <v>260</v>
      </c>
      <c r="F17" s="4" t="s">
        <v>261</v>
      </c>
      <c r="G17" s="6" t="s">
        <v>253</v>
      </c>
      <c r="H17" s="8">
        <v>0</v>
      </c>
      <c r="I17" s="5" t="s">
        <v>224</v>
      </c>
      <c r="J17" s="5" t="s">
        <v>232</v>
      </c>
      <c r="K17" s="5" t="s">
        <v>226</v>
      </c>
      <c r="L17" s="5" t="s">
        <v>233</v>
      </c>
      <c r="M17" s="8">
        <v>14697</v>
      </c>
      <c r="N17" s="5" t="s">
        <v>234</v>
      </c>
    </row>
    <row r="18" spans="1:14" x14ac:dyDescent="0.3">
      <c r="A18" s="1"/>
      <c r="B18" s="5" t="s">
        <v>248</v>
      </c>
      <c r="C18" s="5" t="s">
        <v>263</v>
      </c>
      <c r="D18" s="5" t="s">
        <v>264</v>
      </c>
      <c r="E18" s="4" t="s">
        <v>265</v>
      </c>
      <c r="F18" s="4" t="s">
        <v>266</v>
      </c>
      <c r="G18" s="6" t="s">
        <v>267</v>
      </c>
      <c r="H18" s="8">
        <v>0</v>
      </c>
      <c r="I18" s="5" t="s">
        <v>224</v>
      </c>
      <c r="J18" s="5" t="s">
        <v>232</v>
      </c>
      <c r="K18" s="5" t="s">
        <v>226</v>
      </c>
      <c r="L18" s="5" t="s">
        <v>233</v>
      </c>
      <c r="M18" s="8">
        <v>18068</v>
      </c>
      <c r="N18" s="5" t="s">
        <v>234</v>
      </c>
    </row>
    <row r="19" spans="1:14" ht="26.4" x14ac:dyDescent="0.3">
      <c r="A19" s="1"/>
      <c r="B19" s="5" t="s">
        <v>113</v>
      </c>
      <c r="C19" s="5" t="s">
        <v>268</v>
      </c>
      <c r="D19" s="5" t="s">
        <v>116</v>
      </c>
      <c r="E19" s="4" t="s">
        <v>269</v>
      </c>
      <c r="F19" s="4" t="s">
        <v>270</v>
      </c>
      <c r="G19" s="6" t="s">
        <v>271</v>
      </c>
      <c r="H19" s="8">
        <v>220</v>
      </c>
      <c r="I19" s="5" t="s">
        <v>224</v>
      </c>
      <c r="J19" s="5" t="s">
        <v>225</v>
      </c>
      <c r="K19" s="5" t="s">
        <v>226</v>
      </c>
      <c r="L19" s="5" t="s">
        <v>227</v>
      </c>
      <c r="M19" s="8">
        <v>12600</v>
      </c>
      <c r="N19" s="5" t="s">
        <v>228</v>
      </c>
    </row>
    <row r="20" spans="1:14" ht="26.4" x14ac:dyDescent="0.3">
      <c r="A20" s="1"/>
      <c r="B20" s="5" t="s">
        <v>272</v>
      </c>
      <c r="C20" s="5" t="s">
        <v>273</v>
      </c>
      <c r="D20" s="5" t="s">
        <v>146</v>
      </c>
      <c r="E20" s="4" t="s">
        <v>270</v>
      </c>
      <c r="F20" s="4" t="s">
        <v>274</v>
      </c>
      <c r="G20" s="6" t="s">
        <v>275</v>
      </c>
      <c r="H20" s="8">
        <v>75</v>
      </c>
      <c r="I20" s="5" t="s">
        <v>224</v>
      </c>
      <c r="J20" s="5" t="s">
        <v>225</v>
      </c>
      <c r="K20" s="5" t="s">
        <v>226</v>
      </c>
      <c r="L20" s="5" t="s">
        <v>233</v>
      </c>
      <c r="M20" s="8">
        <v>109</v>
      </c>
      <c r="N20" s="5" t="s">
        <v>228</v>
      </c>
    </row>
    <row r="21" spans="1:14" x14ac:dyDescent="0.3">
      <c r="A21" s="1"/>
      <c r="B21" s="5" t="s">
        <v>34</v>
      </c>
      <c r="C21" s="5" t="s">
        <v>276</v>
      </c>
      <c r="D21" s="5" t="s">
        <v>277</v>
      </c>
      <c r="E21" s="4" t="s">
        <v>221</v>
      </c>
      <c r="F21" s="4" t="s">
        <v>237</v>
      </c>
      <c r="G21" s="6" t="s">
        <v>278</v>
      </c>
      <c r="H21" s="8">
        <v>0</v>
      </c>
      <c r="I21" s="5" t="s">
        <v>224</v>
      </c>
      <c r="J21" s="5" t="s">
        <v>232</v>
      </c>
      <c r="K21" s="5" t="s">
        <v>226</v>
      </c>
      <c r="L21" s="5" t="s">
        <v>239</v>
      </c>
      <c r="M21" s="8">
        <v>316</v>
      </c>
      <c r="N21" s="5" t="s">
        <v>234</v>
      </c>
    </row>
    <row r="22" spans="1:14" ht="26.4" x14ac:dyDescent="0.3">
      <c r="A22" s="1"/>
      <c r="B22" s="5" t="s">
        <v>118</v>
      </c>
      <c r="C22" s="5" t="s">
        <v>279</v>
      </c>
      <c r="D22" s="5" t="s">
        <v>280</v>
      </c>
      <c r="E22" s="4" t="s">
        <v>221</v>
      </c>
      <c r="F22" s="4" t="s">
        <v>237</v>
      </c>
      <c r="G22" s="6" t="s">
        <v>281</v>
      </c>
      <c r="H22" s="8">
        <v>0</v>
      </c>
      <c r="I22" s="5" t="s">
        <v>224</v>
      </c>
      <c r="J22" s="5" t="s">
        <v>232</v>
      </c>
      <c r="K22" s="5" t="s">
        <v>226</v>
      </c>
      <c r="L22" s="5" t="s">
        <v>239</v>
      </c>
      <c r="M22" s="8">
        <v>11052</v>
      </c>
      <c r="N22" s="5" t="s">
        <v>234</v>
      </c>
    </row>
    <row r="23" spans="1:14" x14ac:dyDescent="0.3">
      <c r="A23" s="1"/>
      <c r="B23" s="5" t="s">
        <v>282</v>
      </c>
      <c r="C23" s="5" t="s">
        <v>283</v>
      </c>
      <c r="D23" s="5" t="s">
        <v>284</v>
      </c>
      <c r="E23" s="4" t="s">
        <v>221</v>
      </c>
      <c r="F23" s="4" t="s">
        <v>237</v>
      </c>
      <c r="G23" s="6" t="s">
        <v>285</v>
      </c>
      <c r="H23" s="8">
        <v>0</v>
      </c>
      <c r="I23" s="5" t="s">
        <v>224</v>
      </c>
      <c r="J23" s="5" t="s">
        <v>232</v>
      </c>
      <c r="K23" s="5" t="s">
        <v>226</v>
      </c>
      <c r="L23" s="5" t="s">
        <v>239</v>
      </c>
      <c r="M23" s="8">
        <v>19961</v>
      </c>
      <c r="N23" s="5" t="s">
        <v>234</v>
      </c>
    </row>
    <row r="24" spans="1:14" x14ac:dyDescent="0.3">
      <c r="A24" s="1"/>
      <c r="B24" s="5" t="s">
        <v>282</v>
      </c>
      <c r="C24" s="5" t="s">
        <v>286</v>
      </c>
      <c r="D24" s="5" t="s">
        <v>287</v>
      </c>
      <c r="E24" s="4" t="s">
        <v>221</v>
      </c>
      <c r="F24" s="4" t="s">
        <v>237</v>
      </c>
      <c r="G24" s="6" t="s">
        <v>288</v>
      </c>
      <c r="H24" s="8">
        <v>5.7320000000000002</v>
      </c>
      <c r="I24" s="5" t="s">
        <v>224</v>
      </c>
      <c r="J24" s="5" t="s">
        <v>225</v>
      </c>
      <c r="K24" s="5" t="s">
        <v>226</v>
      </c>
      <c r="L24" s="5" t="s">
        <v>233</v>
      </c>
      <c r="M24" s="8">
        <v>12779</v>
      </c>
      <c r="N24" s="5" t="s">
        <v>228</v>
      </c>
    </row>
    <row r="25" spans="1:14" x14ac:dyDescent="0.3">
      <c r="A25" s="1"/>
      <c r="B25" s="5" t="s">
        <v>282</v>
      </c>
      <c r="C25" s="5" t="s">
        <v>286</v>
      </c>
      <c r="D25" s="5" t="s">
        <v>289</v>
      </c>
      <c r="E25" s="4" t="s">
        <v>221</v>
      </c>
      <c r="F25" s="4" t="s">
        <v>237</v>
      </c>
      <c r="G25" s="6" t="s">
        <v>290</v>
      </c>
      <c r="H25" s="8">
        <v>0</v>
      </c>
      <c r="I25" s="5" t="s">
        <v>224</v>
      </c>
      <c r="J25" s="5" t="s">
        <v>225</v>
      </c>
      <c r="K25" s="5" t="s">
        <v>226</v>
      </c>
      <c r="L25" s="5" t="s">
        <v>227</v>
      </c>
      <c r="M25" s="8">
        <v>12592</v>
      </c>
      <c r="N25" s="5" t="s">
        <v>234</v>
      </c>
    </row>
    <row r="26" spans="1:14" x14ac:dyDescent="0.3">
      <c r="A26" s="1"/>
      <c r="B26" s="5" t="s">
        <v>282</v>
      </c>
      <c r="C26" s="5" t="s">
        <v>286</v>
      </c>
      <c r="D26" s="5" t="s">
        <v>291</v>
      </c>
      <c r="E26" s="4" t="s">
        <v>292</v>
      </c>
      <c r="F26" s="4" t="s">
        <v>293</v>
      </c>
      <c r="G26" s="6" t="s">
        <v>294</v>
      </c>
      <c r="H26" s="8">
        <v>5.7320000000000002</v>
      </c>
      <c r="I26" s="5" t="s">
        <v>295</v>
      </c>
      <c r="J26" s="5" t="s">
        <v>225</v>
      </c>
      <c r="K26" s="5" t="s">
        <v>226</v>
      </c>
      <c r="L26" s="5" t="s">
        <v>227</v>
      </c>
      <c r="M26" s="8">
        <v>12778</v>
      </c>
      <c r="N26" s="5" t="s">
        <v>228</v>
      </c>
    </row>
    <row r="27" spans="1:14" ht="26.4" x14ac:dyDescent="0.3">
      <c r="A27" s="1"/>
      <c r="B27" s="5" t="s">
        <v>282</v>
      </c>
      <c r="C27" s="5" t="s">
        <v>286</v>
      </c>
      <c r="D27" s="5" t="s">
        <v>291</v>
      </c>
      <c r="E27" s="4" t="s">
        <v>293</v>
      </c>
      <c r="F27" s="4" t="s">
        <v>296</v>
      </c>
      <c r="G27" s="6" t="s">
        <v>297</v>
      </c>
      <c r="H27" s="8">
        <v>0</v>
      </c>
      <c r="I27" s="5" t="s">
        <v>295</v>
      </c>
      <c r="J27" s="5" t="s">
        <v>232</v>
      </c>
      <c r="K27" s="5" t="s">
        <v>226</v>
      </c>
      <c r="L27" s="5" t="s">
        <v>298</v>
      </c>
      <c r="M27" s="8">
        <v>12778</v>
      </c>
      <c r="N27" s="5" t="s">
        <v>228</v>
      </c>
    </row>
    <row r="28" spans="1:14" x14ac:dyDescent="0.3">
      <c r="A28" s="1"/>
      <c r="B28" s="5" t="s">
        <v>282</v>
      </c>
      <c r="C28" s="5" t="s">
        <v>286</v>
      </c>
      <c r="D28" s="5" t="s">
        <v>299</v>
      </c>
      <c r="E28" s="4" t="s">
        <v>300</v>
      </c>
      <c r="F28" s="4" t="s">
        <v>301</v>
      </c>
      <c r="G28" s="6" t="s">
        <v>302</v>
      </c>
      <c r="H28" s="8">
        <v>0</v>
      </c>
      <c r="I28" s="5" t="s">
        <v>295</v>
      </c>
      <c r="J28" s="5" t="s">
        <v>225</v>
      </c>
      <c r="K28" s="5" t="s">
        <v>226</v>
      </c>
      <c r="L28" s="5" t="s">
        <v>227</v>
      </c>
      <c r="M28" s="8">
        <v>12780</v>
      </c>
      <c r="N28" s="5" t="s">
        <v>228</v>
      </c>
    </row>
    <row r="29" spans="1:14" ht="26.4" x14ac:dyDescent="0.3">
      <c r="A29" s="1"/>
      <c r="B29" s="5" t="s">
        <v>282</v>
      </c>
      <c r="C29" s="5" t="s">
        <v>286</v>
      </c>
      <c r="D29" s="5" t="s">
        <v>299</v>
      </c>
      <c r="E29" s="4" t="s">
        <v>301</v>
      </c>
      <c r="F29" s="4" t="s">
        <v>303</v>
      </c>
      <c r="G29" s="6" t="s">
        <v>304</v>
      </c>
      <c r="H29" s="8">
        <v>0</v>
      </c>
      <c r="I29" s="5" t="s">
        <v>295</v>
      </c>
      <c r="J29" s="5" t="s">
        <v>232</v>
      </c>
      <c r="K29" s="5" t="s">
        <v>226</v>
      </c>
      <c r="L29" s="5" t="s">
        <v>298</v>
      </c>
      <c r="M29" s="8">
        <v>12780</v>
      </c>
      <c r="N29" s="5" t="s">
        <v>228</v>
      </c>
    </row>
    <row r="30" spans="1:14" x14ac:dyDescent="0.3">
      <c r="A30" s="1"/>
      <c r="B30" s="5" t="s">
        <v>40</v>
      </c>
      <c r="C30" s="5" t="s">
        <v>305</v>
      </c>
      <c r="D30" s="5" t="s">
        <v>306</v>
      </c>
      <c r="E30" s="4" t="s">
        <v>221</v>
      </c>
      <c r="F30" s="4" t="s">
        <v>237</v>
      </c>
      <c r="G30" s="6" t="s">
        <v>307</v>
      </c>
      <c r="H30" s="8">
        <v>0</v>
      </c>
      <c r="I30" s="5" t="s">
        <v>224</v>
      </c>
      <c r="J30" s="5" t="s">
        <v>232</v>
      </c>
      <c r="K30" s="5" t="s">
        <v>226</v>
      </c>
      <c r="L30" s="5" t="s">
        <v>298</v>
      </c>
      <c r="M30" s="8">
        <v>26668</v>
      </c>
      <c r="N30" s="5" t="s">
        <v>234</v>
      </c>
    </row>
    <row r="31" spans="1:14" ht="26.4" x14ac:dyDescent="0.3">
      <c r="A31" s="1"/>
      <c r="B31" s="5" t="s">
        <v>123</v>
      </c>
      <c r="C31" s="5" t="s">
        <v>308</v>
      </c>
      <c r="D31" s="5" t="s">
        <v>37</v>
      </c>
      <c r="E31" s="4" t="s">
        <v>221</v>
      </c>
      <c r="F31" s="4" t="s">
        <v>237</v>
      </c>
      <c r="G31" s="6" t="s">
        <v>309</v>
      </c>
      <c r="H31" s="8">
        <v>0</v>
      </c>
      <c r="I31" s="5" t="s">
        <v>224</v>
      </c>
      <c r="J31" s="5" t="s">
        <v>232</v>
      </c>
      <c r="K31" s="5" t="s">
        <v>226</v>
      </c>
      <c r="L31" s="5" t="s">
        <v>239</v>
      </c>
      <c r="M31" s="8">
        <v>544</v>
      </c>
      <c r="N31" s="5" t="s">
        <v>234</v>
      </c>
    </row>
    <row r="32" spans="1:14" x14ac:dyDescent="0.3">
      <c r="A32" s="1"/>
      <c r="B32" s="5" t="s">
        <v>310</v>
      </c>
      <c r="C32" s="5" t="s">
        <v>311</v>
      </c>
      <c r="D32" s="5" t="s">
        <v>146</v>
      </c>
      <c r="E32" s="4" t="s">
        <v>221</v>
      </c>
      <c r="F32" s="4" t="s">
        <v>237</v>
      </c>
      <c r="G32" s="6" t="s">
        <v>312</v>
      </c>
      <c r="H32" s="8">
        <v>235</v>
      </c>
      <c r="I32" s="5" t="s">
        <v>224</v>
      </c>
      <c r="J32" s="5" t="s">
        <v>225</v>
      </c>
      <c r="K32" s="5" t="s">
        <v>226</v>
      </c>
      <c r="L32" s="5" t="s">
        <v>233</v>
      </c>
      <c r="M32" s="8">
        <v>14971</v>
      </c>
      <c r="N32" s="5" t="s">
        <v>228</v>
      </c>
    </row>
    <row r="33" spans="1:14" ht="26.4" x14ac:dyDescent="0.3">
      <c r="A33" s="1"/>
      <c r="B33" s="5" t="s">
        <v>313</v>
      </c>
      <c r="C33" s="5" t="s">
        <v>314</v>
      </c>
      <c r="D33" s="5" t="s">
        <v>315</v>
      </c>
      <c r="E33" s="4" t="s">
        <v>316</v>
      </c>
      <c r="F33" s="4" t="s">
        <v>317</v>
      </c>
      <c r="G33" s="6" t="s">
        <v>318</v>
      </c>
      <c r="H33" s="8">
        <v>0</v>
      </c>
      <c r="I33" s="5" t="s">
        <v>224</v>
      </c>
      <c r="J33" s="5" t="s">
        <v>225</v>
      </c>
      <c r="K33" s="5" t="s">
        <v>226</v>
      </c>
      <c r="L33" s="5" t="s">
        <v>239</v>
      </c>
      <c r="M33" s="8">
        <v>25032</v>
      </c>
      <c r="N33" s="5" t="s">
        <v>234</v>
      </c>
    </row>
    <row r="34" spans="1:14" x14ac:dyDescent="0.3">
      <c r="A34" s="1"/>
      <c r="B34" s="5" t="s">
        <v>133</v>
      </c>
      <c r="C34" s="5" t="s">
        <v>319</v>
      </c>
      <c r="D34" s="5" t="s">
        <v>320</v>
      </c>
      <c r="E34" s="4" t="s">
        <v>221</v>
      </c>
      <c r="F34" s="4" t="s">
        <v>237</v>
      </c>
      <c r="G34" s="6" t="s">
        <v>321</v>
      </c>
      <c r="H34" s="8">
        <v>0</v>
      </c>
      <c r="I34" s="5" t="s">
        <v>224</v>
      </c>
      <c r="J34" s="5" t="s">
        <v>225</v>
      </c>
      <c r="K34" s="5" t="s">
        <v>226</v>
      </c>
      <c r="L34" s="5" t="s">
        <v>233</v>
      </c>
      <c r="M34" s="8">
        <v>16328</v>
      </c>
      <c r="N34" s="5" t="s">
        <v>228</v>
      </c>
    </row>
    <row r="35" spans="1:14" ht="39.6" x14ac:dyDescent="0.3">
      <c r="A35" s="1"/>
      <c r="B35" s="5" t="s">
        <v>133</v>
      </c>
      <c r="C35" s="5" t="s">
        <v>322</v>
      </c>
      <c r="D35" s="5" t="s">
        <v>323</v>
      </c>
      <c r="E35" s="4" t="s">
        <v>221</v>
      </c>
      <c r="F35" s="4" t="s">
        <v>237</v>
      </c>
      <c r="G35" s="6" t="s">
        <v>324</v>
      </c>
      <c r="H35" s="8">
        <v>0</v>
      </c>
      <c r="I35" s="5" t="s">
        <v>224</v>
      </c>
      <c r="J35" s="5" t="s">
        <v>232</v>
      </c>
      <c r="K35" s="5" t="s">
        <v>226</v>
      </c>
      <c r="L35" s="5" t="s">
        <v>239</v>
      </c>
      <c r="M35" s="8">
        <v>17795</v>
      </c>
      <c r="N35" s="5" t="s">
        <v>234</v>
      </c>
    </row>
    <row r="36" spans="1:14" x14ac:dyDescent="0.3">
      <c r="A36" s="1"/>
      <c r="B36" s="5" t="s">
        <v>133</v>
      </c>
      <c r="C36" s="5" t="s">
        <v>322</v>
      </c>
      <c r="D36" s="5" t="s">
        <v>325</v>
      </c>
      <c r="E36" s="4" t="s">
        <v>221</v>
      </c>
      <c r="F36" s="4" t="s">
        <v>237</v>
      </c>
      <c r="G36" s="6" t="s">
        <v>326</v>
      </c>
      <c r="H36" s="8">
        <v>0</v>
      </c>
      <c r="I36" s="5" t="s">
        <v>224</v>
      </c>
      <c r="J36" s="5" t="s">
        <v>232</v>
      </c>
      <c r="K36" s="5" t="s">
        <v>226</v>
      </c>
      <c r="L36" s="5" t="s">
        <v>298</v>
      </c>
      <c r="M36" s="8">
        <v>26855</v>
      </c>
      <c r="N36" s="5" t="s">
        <v>234</v>
      </c>
    </row>
    <row r="37" spans="1:14" ht="26.4" x14ac:dyDescent="0.3">
      <c r="A37" s="1"/>
      <c r="B37" s="5" t="s">
        <v>133</v>
      </c>
      <c r="C37" s="5" t="s">
        <v>327</v>
      </c>
      <c r="D37" s="5" t="s">
        <v>116</v>
      </c>
      <c r="E37" s="4" t="s">
        <v>221</v>
      </c>
      <c r="F37" s="4" t="s">
        <v>237</v>
      </c>
      <c r="G37" s="6" t="s">
        <v>328</v>
      </c>
      <c r="H37" s="8">
        <v>20.8</v>
      </c>
      <c r="I37" s="5" t="s">
        <v>224</v>
      </c>
      <c r="J37" s="5" t="s">
        <v>232</v>
      </c>
      <c r="K37" s="5" t="s">
        <v>226</v>
      </c>
      <c r="L37" s="5" t="s">
        <v>227</v>
      </c>
      <c r="M37" s="8">
        <v>22190</v>
      </c>
      <c r="N37" s="5" t="s">
        <v>228</v>
      </c>
    </row>
    <row r="38" spans="1:14" ht="39.6" x14ac:dyDescent="0.3">
      <c r="A38" s="1"/>
      <c r="B38" s="5" t="s">
        <v>133</v>
      </c>
      <c r="C38" s="5" t="s">
        <v>327</v>
      </c>
      <c r="D38" s="5" t="s">
        <v>37</v>
      </c>
      <c r="E38" s="4" t="s">
        <v>329</v>
      </c>
      <c r="F38" s="4" t="s">
        <v>274</v>
      </c>
      <c r="G38" s="6" t="s">
        <v>330</v>
      </c>
      <c r="H38" s="8">
        <v>0</v>
      </c>
      <c r="I38" s="5" t="s">
        <v>224</v>
      </c>
      <c r="J38" s="5" t="s">
        <v>232</v>
      </c>
      <c r="K38" s="5" t="s">
        <v>226</v>
      </c>
      <c r="L38" s="5" t="s">
        <v>233</v>
      </c>
      <c r="M38" s="8">
        <v>22303</v>
      </c>
      <c r="N38" s="5" t="s">
        <v>234</v>
      </c>
    </row>
    <row r="39" spans="1:14" ht="26.4" x14ac:dyDescent="0.3">
      <c r="A39" s="1"/>
      <c r="B39" s="5" t="s">
        <v>133</v>
      </c>
      <c r="C39" s="5" t="s">
        <v>327</v>
      </c>
      <c r="D39" s="5" t="s">
        <v>37</v>
      </c>
      <c r="E39" s="4" t="s">
        <v>329</v>
      </c>
      <c r="F39" s="4" t="s">
        <v>274</v>
      </c>
      <c r="G39" s="6" t="s">
        <v>331</v>
      </c>
      <c r="H39" s="8">
        <v>0</v>
      </c>
      <c r="I39" s="5" t="s">
        <v>224</v>
      </c>
      <c r="J39" s="5" t="s">
        <v>232</v>
      </c>
      <c r="K39" s="5" t="s">
        <v>226</v>
      </c>
      <c r="L39" s="5" t="s">
        <v>233</v>
      </c>
      <c r="M39" s="8">
        <v>22303</v>
      </c>
      <c r="N39" s="5" t="s">
        <v>234</v>
      </c>
    </row>
    <row r="40" spans="1:14" ht="26.4" x14ac:dyDescent="0.3">
      <c r="A40" s="1"/>
      <c r="B40" s="5" t="s">
        <v>133</v>
      </c>
      <c r="C40" s="5" t="s">
        <v>332</v>
      </c>
      <c r="D40" s="5" t="s">
        <v>116</v>
      </c>
      <c r="E40" s="4" t="s">
        <v>333</v>
      </c>
      <c r="F40" s="4" t="s">
        <v>274</v>
      </c>
      <c r="G40" s="6" t="s">
        <v>334</v>
      </c>
      <c r="H40" s="8">
        <v>0</v>
      </c>
      <c r="I40" s="5" t="s">
        <v>224</v>
      </c>
      <c r="J40" s="5" t="s">
        <v>232</v>
      </c>
      <c r="K40" s="5" t="s">
        <v>226</v>
      </c>
      <c r="L40" s="5" t="s">
        <v>298</v>
      </c>
      <c r="M40" s="8">
        <v>14448</v>
      </c>
      <c r="N40" s="5" t="s">
        <v>228</v>
      </c>
    </row>
    <row r="41" spans="1:14" x14ac:dyDescent="0.3">
      <c r="A41" s="1"/>
      <c r="B41" s="5" t="s">
        <v>335</v>
      </c>
      <c r="C41" s="5" t="s">
        <v>65</v>
      </c>
      <c r="D41" s="5" t="s">
        <v>336</v>
      </c>
      <c r="E41" s="4" t="s">
        <v>337</v>
      </c>
      <c r="F41" s="4" t="s">
        <v>237</v>
      </c>
      <c r="G41" s="6" t="s">
        <v>338</v>
      </c>
      <c r="H41" s="8">
        <v>0</v>
      </c>
      <c r="I41" s="5" t="s">
        <v>295</v>
      </c>
      <c r="J41" s="5" t="s">
        <v>225</v>
      </c>
      <c r="K41" s="5" t="s">
        <v>226</v>
      </c>
      <c r="L41" s="5" t="s">
        <v>227</v>
      </c>
      <c r="M41" s="8">
        <v>13605</v>
      </c>
      <c r="N41" s="5" t="s">
        <v>234</v>
      </c>
    </row>
    <row r="42" spans="1:14" x14ac:dyDescent="0.3">
      <c r="A42" s="1"/>
      <c r="B42" s="5" t="s">
        <v>335</v>
      </c>
      <c r="C42" s="5" t="s">
        <v>65</v>
      </c>
      <c r="D42" s="5" t="s">
        <v>339</v>
      </c>
      <c r="E42" s="4" t="s">
        <v>337</v>
      </c>
      <c r="F42" s="4" t="s">
        <v>237</v>
      </c>
      <c r="G42" s="6" t="s">
        <v>340</v>
      </c>
      <c r="H42" s="8">
        <v>0</v>
      </c>
      <c r="I42" s="5" t="s">
        <v>295</v>
      </c>
      <c r="J42" s="5" t="s">
        <v>225</v>
      </c>
      <c r="K42" s="5" t="s">
        <v>226</v>
      </c>
      <c r="L42" s="5" t="s">
        <v>239</v>
      </c>
      <c r="M42" s="8">
        <v>13602</v>
      </c>
      <c r="N42" s="5" t="s">
        <v>228</v>
      </c>
    </row>
    <row r="43" spans="1:14" x14ac:dyDescent="0.3">
      <c r="A43" s="1"/>
      <c r="B43" s="5" t="s">
        <v>335</v>
      </c>
      <c r="C43" s="5" t="s">
        <v>65</v>
      </c>
      <c r="D43" s="5" t="s">
        <v>66</v>
      </c>
      <c r="E43" s="4" t="s">
        <v>341</v>
      </c>
      <c r="F43" s="4" t="s">
        <v>342</v>
      </c>
      <c r="G43" s="6" t="s">
        <v>343</v>
      </c>
      <c r="H43" s="8">
        <v>0</v>
      </c>
      <c r="I43" s="5" t="s">
        <v>295</v>
      </c>
      <c r="J43" s="5" t="s">
        <v>225</v>
      </c>
      <c r="K43" s="5" t="s">
        <v>226</v>
      </c>
      <c r="L43" s="5" t="s">
        <v>239</v>
      </c>
      <c r="M43" s="8">
        <v>13603</v>
      </c>
      <c r="N43" s="5" t="s">
        <v>228</v>
      </c>
    </row>
    <row r="44" spans="1:14" ht="26.4" x14ac:dyDescent="0.3">
      <c r="A44" s="1"/>
      <c r="B44" s="5" t="s">
        <v>344</v>
      </c>
      <c r="C44" s="5" t="s">
        <v>345</v>
      </c>
      <c r="D44" s="5" t="s">
        <v>346</v>
      </c>
      <c r="E44" s="4" t="s">
        <v>221</v>
      </c>
      <c r="F44" s="4" t="s">
        <v>237</v>
      </c>
      <c r="G44" s="6" t="s">
        <v>347</v>
      </c>
      <c r="H44" s="8">
        <v>0</v>
      </c>
      <c r="I44" s="5" t="s">
        <v>224</v>
      </c>
      <c r="J44" s="5" t="s">
        <v>225</v>
      </c>
      <c r="K44" s="5" t="s">
        <v>226</v>
      </c>
      <c r="L44" s="5" t="s">
        <v>227</v>
      </c>
      <c r="M44" s="8">
        <v>21126</v>
      </c>
      <c r="N44" s="5" t="s">
        <v>234</v>
      </c>
    </row>
    <row r="45" spans="1:14" ht="39.6" x14ac:dyDescent="0.3">
      <c r="A45" s="1"/>
      <c r="B45" s="5" t="s">
        <v>70</v>
      </c>
      <c r="C45" s="5" t="s">
        <v>348</v>
      </c>
      <c r="D45" s="5" t="s">
        <v>349</v>
      </c>
      <c r="E45" s="4" t="s">
        <v>221</v>
      </c>
      <c r="F45" s="4" t="s">
        <v>237</v>
      </c>
      <c r="G45" s="6" t="s">
        <v>350</v>
      </c>
      <c r="H45" s="8">
        <v>0</v>
      </c>
      <c r="I45" s="5" t="s">
        <v>224</v>
      </c>
      <c r="J45" s="5" t="s">
        <v>232</v>
      </c>
      <c r="K45" s="5" t="s">
        <v>226</v>
      </c>
      <c r="L45" s="5" t="s">
        <v>239</v>
      </c>
      <c r="M45" s="8">
        <v>14464</v>
      </c>
      <c r="N45" s="5" t="s">
        <v>234</v>
      </c>
    </row>
    <row r="46" spans="1:14" x14ac:dyDescent="0.3">
      <c r="A46" s="1"/>
      <c r="B46" s="5" t="s">
        <v>70</v>
      </c>
      <c r="C46" s="5" t="s">
        <v>351</v>
      </c>
      <c r="D46" s="5" t="s">
        <v>352</v>
      </c>
      <c r="E46" s="4" t="s">
        <v>221</v>
      </c>
      <c r="F46" s="4" t="s">
        <v>237</v>
      </c>
      <c r="G46" s="6" t="s">
        <v>353</v>
      </c>
      <c r="H46" s="8">
        <v>0</v>
      </c>
      <c r="I46" s="5" t="s">
        <v>224</v>
      </c>
      <c r="J46" s="5" t="s">
        <v>232</v>
      </c>
      <c r="K46" s="5" t="s">
        <v>226</v>
      </c>
      <c r="L46" s="5" t="s">
        <v>298</v>
      </c>
      <c r="M46" s="8">
        <v>26857</v>
      </c>
      <c r="N46" s="5" t="s">
        <v>234</v>
      </c>
    </row>
    <row r="47" spans="1:14" x14ac:dyDescent="0.3">
      <c r="A47" s="1"/>
      <c r="B47" s="5" t="s">
        <v>354</v>
      </c>
      <c r="C47" s="5" t="s">
        <v>355</v>
      </c>
      <c r="D47" s="5" t="s">
        <v>356</v>
      </c>
      <c r="E47" s="4" t="s">
        <v>329</v>
      </c>
      <c r="F47" s="4" t="s">
        <v>237</v>
      </c>
      <c r="G47" s="6" t="s">
        <v>357</v>
      </c>
      <c r="H47" s="8">
        <v>1.5</v>
      </c>
      <c r="I47" s="5" t="s">
        <v>224</v>
      </c>
      <c r="J47" s="5" t="s">
        <v>225</v>
      </c>
      <c r="K47" s="5" t="s">
        <v>226</v>
      </c>
      <c r="L47" s="5" t="s">
        <v>233</v>
      </c>
      <c r="M47" s="8">
        <v>988</v>
      </c>
      <c r="N47" s="5" t="s">
        <v>228</v>
      </c>
    </row>
    <row r="48" spans="1:14" ht="26.4" x14ac:dyDescent="0.3">
      <c r="A48" s="1"/>
      <c r="B48" s="5" t="s">
        <v>358</v>
      </c>
      <c r="C48" s="5" t="s">
        <v>359</v>
      </c>
      <c r="D48" s="5" t="s">
        <v>37</v>
      </c>
      <c r="E48" s="4" t="s">
        <v>360</v>
      </c>
      <c r="F48" s="4" t="s">
        <v>361</v>
      </c>
      <c r="G48" s="6" t="s">
        <v>362</v>
      </c>
      <c r="H48" s="8">
        <v>0</v>
      </c>
      <c r="I48" s="5" t="s">
        <v>224</v>
      </c>
      <c r="J48" s="5" t="s">
        <v>232</v>
      </c>
      <c r="K48" s="5" t="s">
        <v>226</v>
      </c>
      <c r="L48" s="5" t="s">
        <v>233</v>
      </c>
      <c r="M48" s="8">
        <v>10557</v>
      </c>
      <c r="N48" s="5" t="s">
        <v>234</v>
      </c>
    </row>
    <row r="49" spans="1:14" ht="26.4" x14ac:dyDescent="0.3">
      <c r="A49" s="1"/>
      <c r="B49" s="5" t="s">
        <v>144</v>
      </c>
      <c r="C49" s="5" t="s">
        <v>363</v>
      </c>
      <c r="D49" s="5" t="s">
        <v>364</v>
      </c>
      <c r="E49" s="4" t="s">
        <v>221</v>
      </c>
      <c r="F49" s="4" t="s">
        <v>237</v>
      </c>
      <c r="G49" s="6" t="s">
        <v>365</v>
      </c>
      <c r="H49" s="8">
        <v>0</v>
      </c>
      <c r="I49" s="5" t="s">
        <v>224</v>
      </c>
      <c r="J49" s="5" t="s">
        <v>225</v>
      </c>
      <c r="K49" s="5" t="s">
        <v>226</v>
      </c>
      <c r="L49" s="5" t="s">
        <v>227</v>
      </c>
      <c r="M49" s="8">
        <v>22082</v>
      </c>
      <c r="N49" s="5" t="s">
        <v>228</v>
      </c>
    </row>
    <row r="50" spans="1:14" ht="26.4" x14ac:dyDescent="0.3">
      <c r="A50" s="1"/>
      <c r="B50" s="5" t="s">
        <v>75</v>
      </c>
      <c r="C50" s="5" t="s">
        <v>366</v>
      </c>
      <c r="D50" s="5" t="s">
        <v>37</v>
      </c>
      <c r="E50" s="4" t="s">
        <v>367</v>
      </c>
      <c r="F50" s="4" t="s">
        <v>245</v>
      </c>
      <c r="G50" s="6" t="s">
        <v>368</v>
      </c>
      <c r="H50" s="8">
        <v>9.08</v>
      </c>
      <c r="I50" s="5" t="s">
        <v>224</v>
      </c>
      <c r="J50" s="5" t="s">
        <v>225</v>
      </c>
      <c r="K50" s="5" t="s">
        <v>369</v>
      </c>
      <c r="L50" s="5" t="s">
        <v>227</v>
      </c>
      <c r="M50" s="8">
        <v>18488</v>
      </c>
      <c r="N50" s="5" t="s">
        <v>234</v>
      </c>
    </row>
    <row r="51" spans="1:14" ht="26.4" x14ac:dyDescent="0.3">
      <c r="A51" s="1"/>
      <c r="B51" s="5" t="s">
        <v>75</v>
      </c>
      <c r="C51" s="5" t="s">
        <v>366</v>
      </c>
      <c r="D51" s="5" t="s">
        <v>370</v>
      </c>
      <c r="E51" s="4" t="s">
        <v>371</v>
      </c>
      <c r="F51" s="4" t="s">
        <v>372</v>
      </c>
      <c r="G51" s="6" t="s">
        <v>373</v>
      </c>
      <c r="H51" s="8">
        <v>3.18</v>
      </c>
      <c r="I51" s="5" t="s">
        <v>224</v>
      </c>
      <c r="J51" s="5" t="s">
        <v>225</v>
      </c>
      <c r="K51" s="5" t="s">
        <v>369</v>
      </c>
      <c r="L51" s="5" t="s">
        <v>227</v>
      </c>
      <c r="M51" s="8">
        <v>18489</v>
      </c>
      <c r="N51" s="5" t="s">
        <v>234</v>
      </c>
    </row>
    <row r="52" spans="1:14" ht="26.4" x14ac:dyDescent="0.3">
      <c r="A52" s="1"/>
      <c r="B52" s="5" t="s">
        <v>75</v>
      </c>
      <c r="C52" s="5" t="s">
        <v>374</v>
      </c>
      <c r="D52" s="5" t="s">
        <v>375</v>
      </c>
      <c r="E52" s="4" t="s">
        <v>221</v>
      </c>
      <c r="F52" s="4" t="s">
        <v>237</v>
      </c>
      <c r="G52" s="6" t="s">
        <v>376</v>
      </c>
      <c r="H52" s="8">
        <v>0</v>
      </c>
      <c r="I52" s="5" t="s">
        <v>224</v>
      </c>
      <c r="J52" s="5" t="s">
        <v>232</v>
      </c>
      <c r="K52" s="5" t="s">
        <v>226</v>
      </c>
      <c r="L52" s="5" t="s">
        <v>233</v>
      </c>
      <c r="M52" s="8">
        <v>679</v>
      </c>
      <c r="N52" s="5" t="s">
        <v>234</v>
      </c>
    </row>
    <row r="53" spans="1:14" x14ac:dyDescent="0.3">
      <c r="A53" s="1"/>
      <c r="B53" s="5" t="s">
        <v>377</v>
      </c>
      <c r="C53" s="5" t="s">
        <v>378</v>
      </c>
      <c r="D53" s="5" t="s">
        <v>379</v>
      </c>
      <c r="E53" s="4" t="s">
        <v>221</v>
      </c>
      <c r="F53" s="4" t="s">
        <v>237</v>
      </c>
      <c r="G53" s="6" t="s">
        <v>380</v>
      </c>
      <c r="H53" s="8">
        <v>0</v>
      </c>
      <c r="I53" s="5" t="s">
        <v>224</v>
      </c>
      <c r="J53" s="5" t="s">
        <v>225</v>
      </c>
      <c r="K53" s="5" t="s">
        <v>226</v>
      </c>
      <c r="L53" s="5" t="s">
        <v>239</v>
      </c>
      <c r="M53" s="8">
        <v>8834</v>
      </c>
      <c r="N53" s="5" t="s">
        <v>234</v>
      </c>
    </row>
    <row r="54" spans="1:14" ht="39.6" x14ac:dyDescent="0.3">
      <c r="A54" s="1"/>
      <c r="B54" s="5" t="s">
        <v>381</v>
      </c>
      <c r="C54" s="5" t="s">
        <v>382</v>
      </c>
      <c r="D54" s="5" t="s">
        <v>383</v>
      </c>
      <c r="E54" s="4" t="s">
        <v>221</v>
      </c>
      <c r="F54" s="4" t="s">
        <v>384</v>
      </c>
      <c r="G54" s="6" t="s">
        <v>385</v>
      </c>
      <c r="H54" s="8">
        <v>0</v>
      </c>
      <c r="I54" s="5" t="s">
        <v>224</v>
      </c>
      <c r="J54" s="5" t="s">
        <v>225</v>
      </c>
      <c r="K54" s="5" t="s">
        <v>226</v>
      </c>
      <c r="L54" s="5" t="s">
        <v>239</v>
      </c>
      <c r="M54" s="8">
        <v>22979</v>
      </c>
      <c r="N54" s="5" t="s">
        <v>234</v>
      </c>
    </row>
    <row r="55" spans="1:14" x14ac:dyDescent="0.3">
      <c r="A55" s="1"/>
      <c r="B55" s="5" t="s">
        <v>386</v>
      </c>
      <c r="C55" s="5" t="s">
        <v>387</v>
      </c>
      <c r="D55" s="5" t="s">
        <v>388</v>
      </c>
      <c r="E55" s="4" t="s">
        <v>221</v>
      </c>
      <c r="F55" s="4" t="s">
        <v>237</v>
      </c>
      <c r="G55" s="6" t="s">
        <v>389</v>
      </c>
      <c r="H55" s="8">
        <v>179.37</v>
      </c>
      <c r="I55" s="5" t="s">
        <v>224</v>
      </c>
      <c r="J55" s="5" t="s">
        <v>225</v>
      </c>
      <c r="K55" s="5" t="s">
        <v>226</v>
      </c>
      <c r="L55" s="5" t="s">
        <v>233</v>
      </c>
      <c r="M55" s="8">
        <v>15108</v>
      </c>
      <c r="N55" s="5" t="s">
        <v>228</v>
      </c>
    </row>
    <row r="56" spans="1:14" x14ac:dyDescent="0.3">
      <c r="A56" s="1"/>
      <c r="B56" s="5" t="s">
        <v>386</v>
      </c>
      <c r="C56" s="5" t="s">
        <v>387</v>
      </c>
      <c r="D56" s="5" t="s">
        <v>388</v>
      </c>
      <c r="E56" s="4" t="s">
        <v>221</v>
      </c>
      <c r="F56" s="4" t="s">
        <v>237</v>
      </c>
      <c r="G56" s="6" t="s">
        <v>390</v>
      </c>
      <c r="H56" s="8">
        <v>179.37</v>
      </c>
      <c r="I56" s="5" t="s">
        <v>224</v>
      </c>
      <c r="J56" s="5" t="s">
        <v>225</v>
      </c>
      <c r="K56" s="5" t="s">
        <v>226</v>
      </c>
      <c r="L56" s="5" t="s">
        <v>233</v>
      </c>
      <c r="M56" s="8">
        <v>15108</v>
      </c>
      <c r="N56" s="5" t="s">
        <v>228</v>
      </c>
    </row>
    <row r="57" spans="1:14" x14ac:dyDescent="0.3">
      <c r="A57" s="1"/>
      <c r="B57" s="5" t="s">
        <v>386</v>
      </c>
      <c r="C57" s="5" t="s">
        <v>391</v>
      </c>
      <c r="D57" s="5" t="s">
        <v>392</v>
      </c>
      <c r="E57" s="4" t="s">
        <v>221</v>
      </c>
      <c r="F57" s="4" t="s">
        <v>237</v>
      </c>
      <c r="G57" s="6" t="s">
        <v>393</v>
      </c>
      <c r="H57" s="8">
        <v>179.37</v>
      </c>
      <c r="I57" s="5" t="s">
        <v>224</v>
      </c>
      <c r="J57" s="5" t="s">
        <v>225</v>
      </c>
      <c r="K57" s="5" t="s">
        <v>226</v>
      </c>
      <c r="L57" s="5" t="s">
        <v>233</v>
      </c>
      <c r="M57" s="8">
        <v>15109</v>
      </c>
      <c r="N57" s="5" t="s">
        <v>234</v>
      </c>
    </row>
    <row r="58" spans="1:14" x14ac:dyDescent="0.3">
      <c r="A58" s="1"/>
      <c r="B58" s="5" t="s">
        <v>386</v>
      </c>
      <c r="C58" s="5" t="s">
        <v>391</v>
      </c>
      <c r="D58" s="5" t="s">
        <v>392</v>
      </c>
      <c r="E58" s="4" t="s">
        <v>221</v>
      </c>
      <c r="F58" s="4" t="s">
        <v>237</v>
      </c>
      <c r="G58" s="6" t="s">
        <v>394</v>
      </c>
      <c r="H58" s="8">
        <v>179.37</v>
      </c>
      <c r="I58" s="5" t="s">
        <v>224</v>
      </c>
      <c r="J58" s="5" t="s">
        <v>225</v>
      </c>
      <c r="K58" s="5" t="s">
        <v>226</v>
      </c>
      <c r="L58" s="5" t="s">
        <v>233</v>
      </c>
      <c r="M58" s="8">
        <v>15109</v>
      </c>
      <c r="N58" s="5" t="s">
        <v>234</v>
      </c>
    </row>
    <row r="59" spans="1:14" ht="26.4" x14ac:dyDescent="0.3">
      <c r="A59" s="1"/>
      <c r="B59" s="5" t="s">
        <v>386</v>
      </c>
      <c r="C59" s="5" t="s">
        <v>395</v>
      </c>
      <c r="D59" s="5" t="s">
        <v>396</v>
      </c>
      <c r="E59" s="4" t="s">
        <v>221</v>
      </c>
      <c r="F59" s="4" t="s">
        <v>237</v>
      </c>
      <c r="G59" s="6" t="s">
        <v>397</v>
      </c>
      <c r="H59" s="8">
        <v>0</v>
      </c>
      <c r="I59" s="5" t="s">
        <v>224</v>
      </c>
      <c r="J59" s="5" t="s">
        <v>232</v>
      </c>
      <c r="K59" s="5" t="s">
        <v>226</v>
      </c>
      <c r="L59" s="5" t="s">
        <v>239</v>
      </c>
      <c r="M59" s="8">
        <v>14956</v>
      </c>
      <c r="N59" s="5" t="s">
        <v>234</v>
      </c>
    </row>
    <row r="60" spans="1:14" x14ac:dyDescent="0.3">
      <c r="A60" s="1"/>
      <c r="B60" s="5" t="s">
        <v>398</v>
      </c>
      <c r="C60" s="5" t="s">
        <v>399</v>
      </c>
      <c r="D60" s="5" t="s">
        <v>400</v>
      </c>
      <c r="E60" s="4" t="s">
        <v>221</v>
      </c>
      <c r="F60" s="4" t="s">
        <v>237</v>
      </c>
      <c r="G60" s="6" t="s">
        <v>401</v>
      </c>
      <c r="H60" s="8">
        <v>5.67</v>
      </c>
      <c r="I60" s="5" t="s">
        <v>224</v>
      </c>
      <c r="J60" s="5" t="s">
        <v>225</v>
      </c>
      <c r="K60" s="5" t="s">
        <v>226</v>
      </c>
      <c r="L60" s="5" t="s">
        <v>227</v>
      </c>
      <c r="M60" s="8">
        <v>205</v>
      </c>
      <c r="N60" s="5" t="s">
        <v>228</v>
      </c>
    </row>
    <row r="61" spans="1:14" ht="79.2" x14ac:dyDescent="0.3">
      <c r="A61" s="1"/>
      <c r="B61" s="5" t="s">
        <v>398</v>
      </c>
      <c r="C61" s="5" t="s">
        <v>399</v>
      </c>
      <c r="D61" s="5" t="s">
        <v>400</v>
      </c>
      <c r="E61" s="4" t="s">
        <v>221</v>
      </c>
      <c r="F61" s="4" t="s">
        <v>237</v>
      </c>
      <c r="G61" s="6" t="s">
        <v>402</v>
      </c>
      <c r="H61" s="8">
        <v>5.65</v>
      </c>
      <c r="I61" s="5" t="s">
        <v>224</v>
      </c>
      <c r="J61" s="5" t="s">
        <v>225</v>
      </c>
      <c r="K61" s="5" t="s">
        <v>226</v>
      </c>
      <c r="L61" s="5" t="s">
        <v>233</v>
      </c>
      <c r="M61" s="8">
        <v>205</v>
      </c>
      <c r="N61" s="5" t="s">
        <v>228</v>
      </c>
    </row>
    <row r="62" spans="1:14" ht="26.4" x14ac:dyDescent="0.3">
      <c r="A62" s="1"/>
      <c r="B62" s="5" t="s">
        <v>398</v>
      </c>
      <c r="C62" s="5" t="s">
        <v>403</v>
      </c>
      <c r="D62" s="5" t="s">
        <v>173</v>
      </c>
      <c r="E62" s="4" t="s">
        <v>221</v>
      </c>
      <c r="F62" s="4" t="s">
        <v>237</v>
      </c>
      <c r="G62" s="6" t="s">
        <v>404</v>
      </c>
      <c r="H62" s="8">
        <v>44.69</v>
      </c>
      <c r="I62" s="5" t="s">
        <v>224</v>
      </c>
      <c r="J62" s="5" t="s">
        <v>225</v>
      </c>
      <c r="K62" s="5" t="s">
        <v>226</v>
      </c>
      <c r="L62" s="5" t="s">
        <v>227</v>
      </c>
      <c r="M62" s="8">
        <v>77</v>
      </c>
      <c r="N62" s="5" t="s">
        <v>228</v>
      </c>
    </row>
    <row r="63" spans="1:14" x14ac:dyDescent="0.3">
      <c r="A63" s="1"/>
      <c r="B63" s="5" t="s">
        <v>398</v>
      </c>
      <c r="C63" s="5" t="s">
        <v>403</v>
      </c>
      <c r="D63" s="5" t="s">
        <v>176</v>
      </c>
      <c r="E63" s="4" t="s">
        <v>221</v>
      </c>
      <c r="F63" s="4" t="s">
        <v>237</v>
      </c>
      <c r="G63" s="6" t="s">
        <v>405</v>
      </c>
      <c r="H63" s="8">
        <v>44.22</v>
      </c>
      <c r="I63" s="5" t="s">
        <v>224</v>
      </c>
      <c r="J63" s="5" t="s">
        <v>225</v>
      </c>
      <c r="K63" s="5" t="s">
        <v>226</v>
      </c>
      <c r="L63" s="5" t="s">
        <v>227</v>
      </c>
      <c r="M63" s="8">
        <v>78</v>
      </c>
      <c r="N63" s="5" t="s">
        <v>228</v>
      </c>
    </row>
    <row r="64" spans="1:14" ht="39.6" x14ac:dyDescent="0.3">
      <c r="A64" s="1"/>
      <c r="B64" s="5" t="s">
        <v>406</v>
      </c>
      <c r="C64" s="5" t="s">
        <v>407</v>
      </c>
      <c r="D64" s="5" t="s">
        <v>146</v>
      </c>
      <c r="E64" s="4" t="s">
        <v>221</v>
      </c>
      <c r="F64" s="4" t="s">
        <v>237</v>
      </c>
      <c r="G64" s="6" t="s">
        <v>408</v>
      </c>
      <c r="H64" s="8">
        <v>1.5</v>
      </c>
      <c r="I64" s="5" t="s">
        <v>224</v>
      </c>
      <c r="J64" s="5" t="s">
        <v>225</v>
      </c>
      <c r="K64" s="5" t="s">
        <v>226</v>
      </c>
      <c r="L64" s="5" t="s">
        <v>233</v>
      </c>
      <c r="M64" s="8">
        <v>13299</v>
      </c>
      <c r="N64" s="5" t="s">
        <v>228</v>
      </c>
    </row>
    <row r="65" spans="1:14" ht="26.4" x14ac:dyDescent="0.3">
      <c r="A65" s="1"/>
      <c r="B65" s="5" t="s">
        <v>406</v>
      </c>
      <c r="C65" s="5" t="s">
        <v>407</v>
      </c>
      <c r="D65" s="5" t="s">
        <v>136</v>
      </c>
      <c r="E65" s="4" t="s">
        <v>221</v>
      </c>
      <c r="F65" s="4" t="s">
        <v>237</v>
      </c>
      <c r="G65" s="6" t="s">
        <v>409</v>
      </c>
      <c r="H65" s="8">
        <v>1.5</v>
      </c>
      <c r="I65" s="5" t="s">
        <v>224</v>
      </c>
      <c r="J65" s="5" t="s">
        <v>225</v>
      </c>
      <c r="K65" s="5" t="s">
        <v>226</v>
      </c>
      <c r="L65" s="5" t="s">
        <v>233</v>
      </c>
      <c r="M65" s="8">
        <v>13301</v>
      </c>
      <c r="N65" s="5" t="s">
        <v>228</v>
      </c>
    </row>
    <row r="66" spans="1:14" ht="26.4" x14ac:dyDescent="0.3">
      <c r="A66" s="1"/>
      <c r="B66" s="5" t="s">
        <v>406</v>
      </c>
      <c r="C66" s="5" t="s">
        <v>410</v>
      </c>
      <c r="D66" s="5" t="s">
        <v>146</v>
      </c>
      <c r="E66" s="4" t="s">
        <v>221</v>
      </c>
      <c r="F66" s="4" t="s">
        <v>237</v>
      </c>
      <c r="G66" s="6" t="s">
        <v>411</v>
      </c>
      <c r="H66" s="8">
        <v>1.5</v>
      </c>
      <c r="I66" s="5" t="s">
        <v>224</v>
      </c>
      <c r="J66" s="5" t="s">
        <v>225</v>
      </c>
      <c r="K66" s="5" t="s">
        <v>226</v>
      </c>
      <c r="L66" s="5" t="s">
        <v>233</v>
      </c>
      <c r="M66" s="8">
        <v>15113</v>
      </c>
      <c r="N66" s="5" t="s">
        <v>228</v>
      </c>
    </row>
    <row r="67" spans="1:14" x14ac:dyDescent="0.3">
      <c r="A67" s="1"/>
      <c r="B67" s="5" t="s">
        <v>412</v>
      </c>
      <c r="C67" s="5" t="s">
        <v>413</v>
      </c>
      <c r="D67" s="5" t="s">
        <v>414</v>
      </c>
      <c r="E67" s="4" t="s">
        <v>221</v>
      </c>
      <c r="F67" s="4" t="s">
        <v>415</v>
      </c>
      <c r="G67" s="6" t="s">
        <v>416</v>
      </c>
      <c r="H67" s="8">
        <v>0</v>
      </c>
      <c r="I67" s="5" t="s">
        <v>224</v>
      </c>
      <c r="J67" s="5" t="s">
        <v>225</v>
      </c>
      <c r="K67" s="5" t="s">
        <v>226</v>
      </c>
      <c r="L67" s="5" t="s">
        <v>233</v>
      </c>
      <c r="M67" s="8">
        <v>8737</v>
      </c>
      <c r="N67" s="5" t="s">
        <v>234</v>
      </c>
    </row>
    <row r="68" spans="1:14" ht="26.4" x14ac:dyDescent="0.3">
      <c r="A68" s="1"/>
      <c r="B68" s="5" t="s">
        <v>412</v>
      </c>
      <c r="C68" s="5" t="s">
        <v>413</v>
      </c>
      <c r="D68" s="5" t="s">
        <v>417</v>
      </c>
      <c r="E68" s="4" t="s">
        <v>221</v>
      </c>
      <c r="F68" s="4" t="s">
        <v>415</v>
      </c>
      <c r="G68" s="6" t="s">
        <v>418</v>
      </c>
      <c r="H68" s="8">
        <v>0</v>
      </c>
      <c r="I68" s="5" t="s">
        <v>224</v>
      </c>
      <c r="J68" s="5" t="s">
        <v>225</v>
      </c>
      <c r="K68" s="5" t="s">
        <v>226</v>
      </c>
      <c r="L68" s="5" t="s">
        <v>233</v>
      </c>
      <c r="M68" s="8">
        <v>1974</v>
      </c>
      <c r="N68" s="5" t="s">
        <v>234</v>
      </c>
    </row>
    <row r="69" spans="1:14" ht="26.4" x14ac:dyDescent="0.3">
      <c r="A69" s="1"/>
      <c r="B69" s="5" t="s">
        <v>83</v>
      </c>
      <c r="C69" s="5" t="s">
        <v>419</v>
      </c>
      <c r="D69" s="5" t="s">
        <v>420</v>
      </c>
      <c r="E69" s="4" t="s">
        <v>221</v>
      </c>
      <c r="F69" s="4" t="s">
        <v>237</v>
      </c>
      <c r="G69" s="6" t="s">
        <v>421</v>
      </c>
      <c r="H69" s="8">
        <v>0</v>
      </c>
      <c r="I69" s="5" t="s">
        <v>224</v>
      </c>
      <c r="J69" s="5" t="s">
        <v>232</v>
      </c>
      <c r="K69" s="5" t="s">
        <v>226</v>
      </c>
      <c r="L69" s="5" t="s">
        <v>239</v>
      </c>
      <c r="M69" s="8">
        <v>24124</v>
      </c>
      <c r="N69" s="5" t="s">
        <v>234</v>
      </c>
    </row>
    <row r="70" spans="1:14" ht="26.4" x14ac:dyDescent="0.3">
      <c r="A70" s="1"/>
      <c r="B70" s="5" t="s">
        <v>83</v>
      </c>
      <c r="C70" s="5" t="s">
        <v>422</v>
      </c>
      <c r="D70" s="5" t="s">
        <v>37</v>
      </c>
      <c r="E70" s="4" t="s">
        <v>423</v>
      </c>
      <c r="F70" s="4" t="s">
        <v>424</v>
      </c>
      <c r="G70" s="6" t="s">
        <v>425</v>
      </c>
      <c r="H70" s="8">
        <v>0</v>
      </c>
      <c r="I70" s="5" t="s">
        <v>295</v>
      </c>
      <c r="J70" s="5" t="s">
        <v>225</v>
      </c>
      <c r="K70" s="5" t="s">
        <v>226</v>
      </c>
      <c r="L70" s="5" t="s">
        <v>227</v>
      </c>
      <c r="M70" s="8">
        <v>1421</v>
      </c>
      <c r="N70" s="5" t="s">
        <v>234</v>
      </c>
    </row>
    <row r="71" spans="1:14" ht="39.6" x14ac:dyDescent="0.3">
      <c r="A71" s="1"/>
      <c r="B71" s="5" t="s">
        <v>83</v>
      </c>
      <c r="C71" s="5" t="s">
        <v>426</v>
      </c>
      <c r="D71" s="5" t="s">
        <v>280</v>
      </c>
      <c r="E71" s="4" t="s">
        <v>221</v>
      </c>
      <c r="F71" s="4" t="s">
        <v>274</v>
      </c>
      <c r="G71" s="6" t="s">
        <v>427</v>
      </c>
      <c r="H71" s="8">
        <v>0</v>
      </c>
      <c r="I71" s="5" t="s">
        <v>224</v>
      </c>
      <c r="J71" s="5" t="s">
        <v>225</v>
      </c>
      <c r="K71" s="5" t="s">
        <v>226</v>
      </c>
      <c r="L71" s="5" t="s">
        <v>233</v>
      </c>
      <c r="M71" s="8">
        <v>10625</v>
      </c>
      <c r="N71" s="5" t="s">
        <v>234</v>
      </c>
    </row>
    <row r="72" spans="1:14" ht="26.4" x14ac:dyDescent="0.3">
      <c r="A72" s="1"/>
      <c r="B72" s="5" t="s">
        <v>83</v>
      </c>
      <c r="C72" s="5" t="s">
        <v>426</v>
      </c>
      <c r="D72" s="5" t="s">
        <v>428</v>
      </c>
      <c r="E72" s="4" t="s">
        <v>221</v>
      </c>
      <c r="F72" s="4" t="s">
        <v>274</v>
      </c>
      <c r="G72" s="6" t="s">
        <v>429</v>
      </c>
      <c r="H72" s="8">
        <v>0</v>
      </c>
      <c r="I72" s="5" t="s">
        <v>224</v>
      </c>
      <c r="J72" s="5" t="s">
        <v>225</v>
      </c>
      <c r="K72" s="5" t="s">
        <v>226</v>
      </c>
      <c r="L72" s="5" t="s">
        <v>239</v>
      </c>
      <c r="M72" s="8">
        <v>11557</v>
      </c>
      <c r="N72" s="5" t="s">
        <v>234</v>
      </c>
    </row>
    <row r="73" spans="1:14" x14ac:dyDescent="0.3">
      <c r="A73" s="1"/>
      <c r="B73" s="5" t="s">
        <v>83</v>
      </c>
      <c r="C73" s="5" t="s">
        <v>430</v>
      </c>
      <c r="D73" s="5" t="s">
        <v>431</v>
      </c>
      <c r="E73" s="4" t="s">
        <v>432</v>
      </c>
      <c r="F73" s="4" t="s">
        <v>433</v>
      </c>
      <c r="G73" s="6" t="s">
        <v>434</v>
      </c>
      <c r="H73" s="8">
        <v>0</v>
      </c>
      <c r="I73" s="5" t="s">
        <v>295</v>
      </c>
      <c r="J73" s="5" t="s">
        <v>232</v>
      </c>
      <c r="K73" s="5" t="s">
        <v>226</v>
      </c>
      <c r="L73" s="5" t="s">
        <v>227</v>
      </c>
      <c r="M73" s="8">
        <v>11885</v>
      </c>
      <c r="N73" s="5" t="s">
        <v>234</v>
      </c>
    </row>
    <row r="74" spans="1:14" ht="26.4" x14ac:dyDescent="0.3">
      <c r="A74" s="1"/>
      <c r="B74" s="5" t="s">
        <v>83</v>
      </c>
      <c r="C74" s="5" t="s">
        <v>435</v>
      </c>
      <c r="D74" s="5" t="s">
        <v>436</v>
      </c>
      <c r="E74" s="4" t="s">
        <v>437</v>
      </c>
      <c r="F74" s="4" t="s">
        <v>438</v>
      </c>
      <c r="G74" s="6" t="s">
        <v>439</v>
      </c>
      <c r="H74" s="8">
        <v>0</v>
      </c>
      <c r="I74" s="5" t="s">
        <v>224</v>
      </c>
      <c r="J74" s="5" t="s">
        <v>225</v>
      </c>
      <c r="K74" s="5" t="s">
        <v>226</v>
      </c>
      <c r="L74" s="5" t="s">
        <v>233</v>
      </c>
      <c r="M74" s="8">
        <v>763</v>
      </c>
      <c r="N74" s="5" t="s">
        <v>234</v>
      </c>
    </row>
    <row r="75" spans="1:14" ht="26.4" x14ac:dyDescent="0.3">
      <c r="A75" s="1"/>
      <c r="B75" s="5" t="s">
        <v>83</v>
      </c>
      <c r="C75" s="5" t="s">
        <v>435</v>
      </c>
      <c r="D75" s="5" t="s">
        <v>436</v>
      </c>
      <c r="E75" s="4" t="s">
        <v>437</v>
      </c>
      <c r="F75" s="4" t="s">
        <v>438</v>
      </c>
      <c r="G75" s="6" t="s">
        <v>440</v>
      </c>
      <c r="H75" s="8">
        <v>0</v>
      </c>
      <c r="I75" s="5" t="s">
        <v>224</v>
      </c>
      <c r="J75" s="5" t="s">
        <v>225</v>
      </c>
      <c r="K75" s="5" t="s">
        <v>226</v>
      </c>
      <c r="L75" s="5" t="s">
        <v>233</v>
      </c>
      <c r="M75" s="8">
        <v>763</v>
      </c>
      <c r="N75" s="5" t="s">
        <v>234</v>
      </c>
    </row>
    <row r="76" spans="1:14" ht="66" x14ac:dyDescent="0.3">
      <c r="A76" s="1"/>
      <c r="B76" s="5" t="s">
        <v>83</v>
      </c>
      <c r="C76" s="5" t="s">
        <v>441</v>
      </c>
      <c r="D76" s="5" t="s">
        <v>442</v>
      </c>
      <c r="E76" s="4" t="s">
        <v>221</v>
      </c>
      <c r="F76" s="4" t="s">
        <v>237</v>
      </c>
      <c r="G76" s="6" t="s">
        <v>443</v>
      </c>
      <c r="H76" s="8">
        <v>0</v>
      </c>
      <c r="I76" s="5" t="s">
        <v>224</v>
      </c>
      <c r="J76" s="5" t="s">
        <v>232</v>
      </c>
      <c r="K76" s="5" t="s">
        <v>226</v>
      </c>
      <c r="L76" s="5" t="s">
        <v>239</v>
      </c>
      <c r="M76" s="8">
        <v>890</v>
      </c>
      <c r="N76" s="5" t="s">
        <v>234</v>
      </c>
    </row>
    <row r="77" spans="1:14" x14ac:dyDescent="0.3">
      <c r="A77" s="1"/>
      <c r="B77" s="5" t="s">
        <v>83</v>
      </c>
      <c r="C77" s="5" t="s">
        <v>441</v>
      </c>
      <c r="D77" s="5" t="s">
        <v>444</v>
      </c>
      <c r="E77" s="4" t="s">
        <v>221</v>
      </c>
      <c r="F77" s="4" t="s">
        <v>237</v>
      </c>
      <c r="G77" s="6" t="s">
        <v>445</v>
      </c>
      <c r="H77" s="8">
        <v>0</v>
      </c>
      <c r="I77" s="5" t="s">
        <v>224</v>
      </c>
      <c r="J77" s="5" t="s">
        <v>225</v>
      </c>
      <c r="K77" s="5" t="s">
        <v>226</v>
      </c>
      <c r="L77" s="5" t="s">
        <v>239</v>
      </c>
      <c r="M77" s="8">
        <v>352</v>
      </c>
      <c r="N77" s="5" t="s">
        <v>234</v>
      </c>
    </row>
    <row r="78" spans="1:14" ht="66" x14ac:dyDescent="0.3">
      <c r="A78" s="1"/>
      <c r="B78" s="5" t="s">
        <v>83</v>
      </c>
      <c r="C78" s="5" t="s">
        <v>441</v>
      </c>
      <c r="D78" s="5" t="s">
        <v>446</v>
      </c>
      <c r="E78" s="4" t="s">
        <v>221</v>
      </c>
      <c r="F78" s="4" t="s">
        <v>237</v>
      </c>
      <c r="G78" s="6" t="s">
        <v>447</v>
      </c>
      <c r="H78" s="8">
        <v>0</v>
      </c>
      <c r="I78" s="5" t="s">
        <v>224</v>
      </c>
      <c r="J78" s="5" t="s">
        <v>225</v>
      </c>
      <c r="K78" s="5" t="s">
        <v>226</v>
      </c>
      <c r="L78" s="5" t="s">
        <v>239</v>
      </c>
      <c r="M78" s="8">
        <v>8939</v>
      </c>
      <c r="N78" s="5" t="s">
        <v>234</v>
      </c>
    </row>
    <row r="79" spans="1:14" ht="79.2" x14ac:dyDescent="0.3">
      <c r="A79" s="1"/>
      <c r="B79" s="5" t="s">
        <v>83</v>
      </c>
      <c r="C79" s="5" t="s">
        <v>448</v>
      </c>
      <c r="D79" s="5" t="s">
        <v>449</v>
      </c>
      <c r="E79" s="4" t="s">
        <v>221</v>
      </c>
      <c r="F79" s="4" t="s">
        <v>237</v>
      </c>
      <c r="G79" s="6" t="s">
        <v>450</v>
      </c>
      <c r="H79" s="8">
        <v>0</v>
      </c>
      <c r="I79" s="5" t="s">
        <v>224</v>
      </c>
      <c r="J79" s="5" t="s">
        <v>225</v>
      </c>
      <c r="K79" s="5" t="s">
        <v>226</v>
      </c>
      <c r="L79" s="5" t="s">
        <v>227</v>
      </c>
      <c r="M79" s="8">
        <v>866</v>
      </c>
      <c r="N79" s="5" t="s">
        <v>234</v>
      </c>
    </row>
    <row r="80" spans="1:14" ht="105.6" x14ac:dyDescent="0.3">
      <c r="A80" s="1"/>
      <c r="B80" s="5" t="s">
        <v>83</v>
      </c>
      <c r="C80" s="5" t="s">
        <v>448</v>
      </c>
      <c r="D80" s="5" t="s">
        <v>37</v>
      </c>
      <c r="E80" s="4" t="s">
        <v>451</v>
      </c>
      <c r="F80" s="4" t="s">
        <v>415</v>
      </c>
      <c r="G80" s="6" t="s">
        <v>452</v>
      </c>
      <c r="H80" s="8">
        <v>0</v>
      </c>
      <c r="I80" s="5" t="s">
        <v>224</v>
      </c>
      <c r="J80" s="5" t="s">
        <v>232</v>
      </c>
      <c r="K80" s="5" t="s">
        <v>226</v>
      </c>
      <c r="L80" s="5" t="s">
        <v>233</v>
      </c>
      <c r="M80" s="8">
        <v>375</v>
      </c>
      <c r="N80" s="5" t="s">
        <v>234</v>
      </c>
    </row>
    <row r="81" spans="1:14" ht="26.4" x14ac:dyDescent="0.3">
      <c r="A81" s="1"/>
      <c r="B81" s="5" t="s">
        <v>83</v>
      </c>
      <c r="C81" s="5" t="s">
        <v>448</v>
      </c>
      <c r="D81" s="5" t="s">
        <v>453</v>
      </c>
      <c r="E81" s="4" t="s">
        <v>454</v>
      </c>
      <c r="F81" s="4" t="s">
        <v>455</v>
      </c>
      <c r="G81" s="6" t="s">
        <v>456</v>
      </c>
      <c r="H81" s="8">
        <v>0</v>
      </c>
      <c r="I81" s="5" t="s">
        <v>224</v>
      </c>
      <c r="J81" s="5" t="s">
        <v>225</v>
      </c>
      <c r="K81" s="5" t="s">
        <v>226</v>
      </c>
      <c r="L81" s="5" t="s">
        <v>227</v>
      </c>
      <c r="M81" s="8">
        <v>373</v>
      </c>
      <c r="N81" s="5" t="s">
        <v>234</v>
      </c>
    </row>
    <row r="82" spans="1:14" ht="26.4" x14ac:dyDescent="0.3">
      <c r="A82" s="1"/>
      <c r="B82" s="5" t="s">
        <v>83</v>
      </c>
      <c r="C82" s="5" t="s">
        <v>448</v>
      </c>
      <c r="D82" s="5" t="s">
        <v>457</v>
      </c>
      <c r="E82" s="4" t="s">
        <v>455</v>
      </c>
      <c r="F82" s="4" t="s">
        <v>458</v>
      </c>
      <c r="G82" s="6" t="s">
        <v>459</v>
      </c>
      <c r="H82" s="8">
        <v>0</v>
      </c>
      <c r="I82" s="5" t="s">
        <v>224</v>
      </c>
      <c r="J82" s="5" t="s">
        <v>225</v>
      </c>
      <c r="K82" s="5" t="s">
        <v>226</v>
      </c>
      <c r="L82" s="5" t="s">
        <v>227</v>
      </c>
      <c r="M82" s="8">
        <v>805</v>
      </c>
      <c r="N82" s="5" t="s">
        <v>234</v>
      </c>
    </row>
    <row r="83" spans="1:14" ht="52.8" x14ac:dyDescent="0.3">
      <c r="A83" s="1"/>
      <c r="B83" s="5" t="s">
        <v>83</v>
      </c>
      <c r="C83" s="5" t="s">
        <v>460</v>
      </c>
      <c r="D83" s="5" t="s">
        <v>461</v>
      </c>
      <c r="E83" s="4" t="s">
        <v>221</v>
      </c>
      <c r="F83" s="4" t="s">
        <v>237</v>
      </c>
      <c r="G83" s="6" t="s">
        <v>462</v>
      </c>
      <c r="H83" s="8">
        <v>0</v>
      </c>
      <c r="I83" s="5" t="s">
        <v>463</v>
      </c>
      <c r="J83" s="5" t="s">
        <v>232</v>
      </c>
      <c r="K83" s="5" t="s">
        <v>226</v>
      </c>
      <c r="L83" s="5" t="s">
        <v>227</v>
      </c>
      <c r="M83" s="8">
        <v>1014</v>
      </c>
      <c r="N83" s="5" t="s">
        <v>234</v>
      </c>
    </row>
    <row r="84" spans="1:14" ht="39.6" x14ac:dyDescent="0.3">
      <c r="A84" s="1"/>
      <c r="B84" s="5" t="s">
        <v>83</v>
      </c>
      <c r="C84" s="5" t="s">
        <v>460</v>
      </c>
      <c r="D84" s="5" t="s">
        <v>461</v>
      </c>
      <c r="E84" s="4" t="s">
        <v>221</v>
      </c>
      <c r="F84" s="4" t="s">
        <v>237</v>
      </c>
      <c r="G84" s="6" t="s">
        <v>464</v>
      </c>
      <c r="H84" s="8">
        <v>0</v>
      </c>
      <c r="I84" s="5" t="s">
        <v>224</v>
      </c>
      <c r="J84" s="5" t="s">
        <v>225</v>
      </c>
      <c r="K84" s="5" t="s">
        <v>226</v>
      </c>
      <c r="L84" s="5" t="s">
        <v>233</v>
      </c>
      <c r="M84" s="8">
        <v>1014</v>
      </c>
      <c r="N84" s="5" t="s">
        <v>234</v>
      </c>
    </row>
    <row r="85" spans="1:14" x14ac:dyDescent="0.3">
      <c r="A85" s="1"/>
      <c r="B85" s="5" t="s">
        <v>83</v>
      </c>
      <c r="C85" s="5" t="s">
        <v>460</v>
      </c>
      <c r="D85" s="5" t="s">
        <v>465</v>
      </c>
      <c r="E85" s="4" t="s">
        <v>466</v>
      </c>
      <c r="F85" s="4" t="s">
        <v>467</v>
      </c>
      <c r="G85" s="6" t="s">
        <v>468</v>
      </c>
      <c r="H85" s="8">
        <v>0</v>
      </c>
      <c r="I85" s="5" t="s">
        <v>295</v>
      </c>
      <c r="J85" s="5" t="s">
        <v>225</v>
      </c>
      <c r="K85" s="5" t="s">
        <v>226</v>
      </c>
      <c r="L85" s="5" t="s">
        <v>227</v>
      </c>
      <c r="M85" s="8">
        <v>13382</v>
      </c>
      <c r="N85" s="5" t="s">
        <v>234</v>
      </c>
    </row>
    <row r="86" spans="1:14" ht="26.4" x14ac:dyDescent="0.3">
      <c r="A86" s="1"/>
      <c r="B86" s="5" t="s">
        <v>83</v>
      </c>
      <c r="C86" s="5" t="s">
        <v>469</v>
      </c>
      <c r="D86" s="5" t="s">
        <v>470</v>
      </c>
      <c r="E86" s="4" t="s">
        <v>221</v>
      </c>
      <c r="F86" s="4" t="s">
        <v>237</v>
      </c>
      <c r="G86" s="6" t="s">
        <v>471</v>
      </c>
      <c r="H86" s="8">
        <v>0</v>
      </c>
      <c r="I86" s="5" t="s">
        <v>224</v>
      </c>
      <c r="J86" s="5" t="s">
        <v>232</v>
      </c>
      <c r="K86" s="5" t="s">
        <v>226</v>
      </c>
      <c r="L86" s="5" t="s">
        <v>239</v>
      </c>
      <c r="M86" s="8">
        <v>23258</v>
      </c>
      <c r="N86" s="5" t="s">
        <v>234</v>
      </c>
    </row>
    <row r="87" spans="1:14" ht="26.4" x14ac:dyDescent="0.3">
      <c r="A87" s="1"/>
      <c r="B87" s="5" t="s">
        <v>83</v>
      </c>
      <c r="C87" s="5" t="s">
        <v>472</v>
      </c>
      <c r="D87" s="5" t="s">
        <v>473</v>
      </c>
      <c r="E87" s="4" t="s">
        <v>221</v>
      </c>
      <c r="F87" s="4" t="s">
        <v>237</v>
      </c>
      <c r="G87" s="6" t="s">
        <v>474</v>
      </c>
      <c r="H87" s="8">
        <v>0</v>
      </c>
      <c r="I87" s="5" t="s">
        <v>224</v>
      </c>
      <c r="J87" s="5" t="s">
        <v>225</v>
      </c>
      <c r="K87" s="5" t="s">
        <v>226</v>
      </c>
      <c r="L87" s="5" t="s">
        <v>239</v>
      </c>
      <c r="M87" s="8">
        <v>853</v>
      </c>
      <c r="N87" s="5" t="s">
        <v>234</v>
      </c>
    </row>
    <row r="88" spans="1:14" ht="52.8" x14ac:dyDescent="0.3">
      <c r="A88" s="1"/>
      <c r="B88" s="5" t="s">
        <v>83</v>
      </c>
      <c r="C88" s="5" t="s">
        <v>475</v>
      </c>
      <c r="D88" s="5" t="s">
        <v>476</v>
      </c>
      <c r="E88" s="4" t="s">
        <v>221</v>
      </c>
      <c r="F88" s="4" t="s">
        <v>237</v>
      </c>
      <c r="G88" s="6" t="s">
        <v>477</v>
      </c>
      <c r="H88" s="8">
        <v>0</v>
      </c>
      <c r="I88" s="5" t="s">
        <v>224</v>
      </c>
      <c r="J88" s="5" t="s">
        <v>225</v>
      </c>
      <c r="K88" s="5" t="s">
        <v>226</v>
      </c>
      <c r="L88" s="5" t="s">
        <v>239</v>
      </c>
      <c r="M88" s="8">
        <v>834</v>
      </c>
      <c r="N88" s="5" t="s">
        <v>234</v>
      </c>
    </row>
    <row r="89" spans="1:14" ht="39.6" x14ac:dyDescent="0.3">
      <c r="A89" s="1"/>
      <c r="B89" s="5" t="s">
        <v>83</v>
      </c>
      <c r="C89" s="5" t="s">
        <v>475</v>
      </c>
      <c r="D89" s="5" t="s">
        <v>478</v>
      </c>
      <c r="E89" s="4" t="s">
        <v>221</v>
      </c>
      <c r="F89" s="4" t="s">
        <v>237</v>
      </c>
      <c r="G89" s="6" t="s">
        <v>479</v>
      </c>
      <c r="H89" s="8">
        <v>0</v>
      </c>
      <c r="I89" s="5" t="s">
        <v>224</v>
      </c>
      <c r="J89" s="5" t="s">
        <v>225</v>
      </c>
      <c r="K89" s="5" t="s">
        <v>226</v>
      </c>
      <c r="L89" s="5" t="s">
        <v>239</v>
      </c>
      <c r="M89" s="8">
        <v>1601</v>
      </c>
      <c r="N89" s="5" t="s">
        <v>234</v>
      </c>
    </row>
    <row r="90" spans="1:14" ht="52.8" x14ac:dyDescent="0.3">
      <c r="A90" s="1"/>
      <c r="B90" s="5" t="s">
        <v>83</v>
      </c>
      <c r="C90" s="5" t="s">
        <v>475</v>
      </c>
      <c r="D90" s="5" t="s">
        <v>480</v>
      </c>
      <c r="E90" s="4" t="s">
        <v>221</v>
      </c>
      <c r="F90" s="4" t="s">
        <v>237</v>
      </c>
      <c r="G90" s="6" t="s">
        <v>481</v>
      </c>
      <c r="H90" s="8">
        <v>0</v>
      </c>
      <c r="I90" s="5" t="s">
        <v>224</v>
      </c>
      <c r="J90" s="5" t="s">
        <v>225</v>
      </c>
      <c r="K90" s="5" t="s">
        <v>226</v>
      </c>
      <c r="L90" s="5" t="s">
        <v>239</v>
      </c>
      <c r="M90" s="8">
        <v>9267</v>
      </c>
      <c r="N90" s="5" t="s">
        <v>234</v>
      </c>
    </row>
    <row r="91" spans="1:14" ht="26.4" x14ac:dyDescent="0.3">
      <c r="A91" s="1"/>
      <c r="B91" s="5" t="s">
        <v>83</v>
      </c>
      <c r="C91" s="5" t="s">
        <v>475</v>
      </c>
      <c r="D91" s="5" t="s">
        <v>482</v>
      </c>
      <c r="E91" s="4" t="s">
        <v>221</v>
      </c>
      <c r="F91" s="4" t="s">
        <v>237</v>
      </c>
      <c r="G91" s="6" t="s">
        <v>483</v>
      </c>
      <c r="H91" s="8">
        <v>0</v>
      </c>
      <c r="I91" s="5" t="s">
        <v>224</v>
      </c>
      <c r="J91" s="5" t="s">
        <v>232</v>
      </c>
      <c r="K91" s="5" t="s">
        <v>226</v>
      </c>
      <c r="L91" s="5" t="s">
        <v>239</v>
      </c>
      <c r="M91" s="8">
        <v>464</v>
      </c>
      <c r="N91" s="5" t="s">
        <v>234</v>
      </c>
    </row>
    <row r="92" spans="1:14" ht="52.8" x14ac:dyDescent="0.3">
      <c r="A92" s="1"/>
      <c r="B92" s="5" t="s">
        <v>83</v>
      </c>
      <c r="C92" s="5" t="s">
        <v>475</v>
      </c>
      <c r="D92" s="5" t="s">
        <v>484</v>
      </c>
      <c r="E92" s="4" t="s">
        <v>221</v>
      </c>
      <c r="F92" s="4" t="s">
        <v>237</v>
      </c>
      <c r="G92" s="6" t="s">
        <v>485</v>
      </c>
      <c r="H92" s="8">
        <v>0</v>
      </c>
      <c r="I92" s="5" t="s">
        <v>224</v>
      </c>
      <c r="J92" s="5" t="s">
        <v>232</v>
      </c>
      <c r="K92" s="5" t="s">
        <v>226</v>
      </c>
      <c r="L92" s="5" t="s">
        <v>239</v>
      </c>
      <c r="M92" s="8">
        <v>8941</v>
      </c>
      <c r="N92" s="5" t="s">
        <v>234</v>
      </c>
    </row>
    <row r="93" spans="1:14" ht="26.4" x14ac:dyDescent="0.3">
      <c r="A93" s="1"/>
      <c r="B93" s="5" t="s">
        <v>83</v>
      </c>
      <c r="C93" s="5" t="s">
        <v>486</v>
      </c>
      <c r="D93" s="5" t="s">
        <v>487</v>
      </c>
      <c r="E93" s="4" t="s">
        <v>221</v>
      </c>
      <c r="F93" s="4" t="s">
        <v>237</v>
      </c>
      <c r="G93" s="6" t="s">
        <v>488</v>
      </c>
      <c r="H93" s="8">
        <v>0</v>
      </c>
      <c r="I93" s="5" t="s">
        <v>224</v>
      </c>
      <c r="J93" s="5" t="s">
        <v>232</v>
      </c>
      <c r="K93" s="5" t="s">
        <v>226</v>
      </c>
      <c r="L93" s="5" t="s">
        <v>239</v>
      </c>
      <c r="M93" s="8">
        <v>1987</v>
      </c>
      <c r="N93" s="5" t="s">
        <v>234</v>
      </c>
    </row>
    <row r="94" spans="1:14" ht="26.4" x14ac:dyDescent="0.3">
      <c r="A94" s="1"/>
      <c r="B94" s="5" t="s">
        <v>83</v>
      </c>
      <c r="C94" s="5" t="s">
        <v>489</v>
      </c>
      <c r="D94" s="5" t="s">
        <v>490</v>
      </c>
      <c r="E94" s="4" t="s">
        <v>221</v>
      </c>
      <c r="F94" s="4" t="s">
        <v>237</v>
      </c>
      <c r="G94" s="6" t="s">
        <v>491</v>
      </c>
      <c r="H94" s="8">
        <v>0</v>
      </c>
      <c r="I94" s="5" t="s">
        <v>224</v>
      </c>
      <c r="J94" s="5" t="s">
        <v>232</v>
      </c>
      <c r="K94" s="5" t="s">
        <v>226</v>
      </c>
      <c r="L94" s="5" t="s">
        <v>239</v>
      </c>
      <c r="M94" s="8">
        <v>24318</v>
      </c>
      <c r="N94" s="5" t="s">
        <v>234</v>
      </c>
    </row>
    <row r="95" spans="1:14" ht="66" x14ac:dyDescent="0.3">
      <c r="A95" s="1"/>
      <c r="B95" s="5" t="s">
        <v>83</v>
      </c>
      <c r="C95" s="5" t="s">
        <v>492</v>
      </c>
      <c r="D95" s="5" t="s">
        <v>493</v>
      </c>
      <c r="E95" s="4" t="s">
        <v>221</v>
      </c>
      <c r="F95" s="4" t="s">
        <v>237</v>
      </c>
      <c r="G95" s="6" t="s">
        <v>494</v>
      </c>
      <c r="H95" s="8">
        <v>0</v>
      </c>
      <c r="I95" s="5" t="s">
        <v>224</v>
      </c>
      <c r="J95" s="5" t="s">
        <v>225</v>
      </c>
      <c r="K95" s="5" t="s">
        <v>226</v>
      </c>
      <c r="L95" s="5" t="s">
        <v>239</v>
      </c>
      <c r="M95" s="8">
        <v>8680</v>
      </c>
      <c r="N95" s="5" t="s">
        <v>234</v>
      </c>
    </row>
    <row r="96" spans="1:14" ht="52.8" x14ac:dyDescent="0.3">
      <c r="A96" s="1"/>
      <c r="B96" s="5" t="s">
        <v>83</v>
      </c>
      <c r="C96" s="5" t="s">
        <v>495</v>
      </c>
      <c r="D96" s="5" t="s">
        <v>496</v>
      </c>
      <c r="E96" s="4" t="s">
        <v>221</v>
      </c>
      <c r="F96" s="4" t="s">
        <v>237</v>
      </c>
      <c r="G96" s="6" t="s">
        <v>497</v>
      </c>
      <c r="H96" s="8">
        <v>0</v>
      </c>
      <c r="I96" s="5" t="s">
        <v>224</v>
      </c>
      <c r="J96" s="5" t="s">
        <v>232</v>
      </c>
      <c r="K96" s="5" t="s">
        <v>226</v>
      </c>
      <c r="L96" s="5" t="s">
        <v>239</v>
      </c>
      <c r="M96" s="8">
        <v>508</v>
      </c>
      <c r="N96" s="5" t="s">
        <v>234</v>
      </c>
    </row>
    <row r="97" spans="1:14" ht="66" x14ac:dyDescent="0.3">
      <c r="A97" s="1"/>
      <c r="B97" s="5" t="s">
        <v>83</v>
      </c>
      <c r="C97" s="5" t="s">
        <v>498</v>
      </c>
      <c r="D97" s="5" t="s">
        <v>37</v>
      </c>
      <c r="E97" s="4" t="s">
        <v>499</v>
      </c>
      <c r="F97" s="4" t="s">
        <v>500</v>
      </c>
      <c r="G97" s="6" t="s">
        <v>501</v>
      </c>
      <c r="H97" s="8">
        <v>0</v>
      </c>
      <c r="I97" s="5" t="s">
        <v>224</v>
      </c>
      <c r="J97" s="5" t="s">
        <v>232</v>
      </c>
      <c r="K97" s="5" t="s">
        <v>226</v>
      </c>
      <c r="L97" s="5" t="s">
        <v>233</v>
      </c>
      <c r="M97" s="8">
        <v>10671</v>
      </c>
      <c r="N97" s="5" t="s">
        <v>234</v>
      </c>
    </row>
    <row r="98" spans="1:14" ht="39.6" x14ac:dyDescent="0.3">
      <c r="A98" s="1"/>
      <c r="B98" s="5" t="s">
        <v>83</v>
      </c>
      <c r="C98" s="5" t="s">
        <v>502</v>
      </c>
      <c r="D98" s="5" t="s">
        <v>37</v>
      </c>
      <c r="E98" s="4" t="s">
        <v>221</v>
      </c>
      <c r="F98" s="4" t="s">
        <v>237</v>
      </c>
      <c r="G98" s="6" t="s">
        <v>503</v>
      </c>
      <c r="H98" s="8">
        <v>0</v>
      </c>
      <c r="I98" s="5" t="s">
        <v>224</v>
      </c>
      <c r="J98" s="5" t="s">
        <v>232</v>
      </c>
      <c r="K98" s="5" t="s">
        <v>226</v>
      </c>
      <c r="L98" s="5" t="s">
        <v>239</v>
      </c>
      <c r="M98" s="8">
        <v>1422</v>
      </c>
      <c r="N98" s="5" t="s">
        <v>234</v>
      </c>
    </row>
    <row r="99" spans="1:14" ht="26.4" x14ac:dyDescent="0.3">
      <c r="A99" s="1"/>
      <c r="B99" s="5" t="s">
        <v>83</v>
      </c>
      <c r="C99" s="5" t="s">
        <v>502</v>
      </c>
      <c r="D99" s="5" t="s">
        <v>504</v>
      </c>
      <c r="E99" s="4" t="s">
        <v>221</v>
      </c>
      <c r="F99" s="4" t="s">
        <v>237</v>
      </c>
      <c r="G99" s="6" t="s">
        <v>505</v>
      </c>
      <c r="H99" s="8">
        <v>0</v>
      </c>
      <c r="I99" s="5" t="s">
        <v>224</v>
      </c>
      <c r="J99" s="5" t="s">
        <v>232</v>
      </c>
      <c r="K99" s="5" t="s">
        <v>226</v>
      </c>
      <c r="L99" s="5" t="s">
        <v>239</v>
      </c>
      <c r="M99" s="8">
        <v>1941</v>
      </c>
      <c r="N99" s="5" t="s">
        <v>234</v>
      </c>
    </row>
    <row r="100" spans="1:14" ht="52.8" x14ac:dyDescent="0.3">
      <c r="A100" s="1"/>
      <c r="B100" s="5" t="s">
        <v>83</v>
      </c>
      <c r="C100" s="5" t="s">
        <v>506</v>
      </c>
      <c r="D100" s="5" t="s">
        <v>507</v>
      </c>
      <c r="E100" s="4" t="s">
        <v>221</v>
      </c>
      <c r="F100" s="4" t="s">
        <v>237</v>
      </c>
      <c r="G100" s="6" t="s">
        <v>508</v>
      </c>
      <c r="H100" s="8">
        <v>0</v>
      </c>
      <c r="I100" s="5" t="s">
        <v>224</v>
      </c>
      <c r="J100" s="5" t="s">
        <v>232</v>
      </c>
      <c r="K100" s="5" t="s">
        <v>226</v>
      </c>
      <c r="L100" s="5" t="s">
        <v>239</v>
      </c>
      <c r="M100" s="8">
        <v>642</v>
      </c>
      <c r="N100" s="5" t="s">
        <v>234</v>
      </c>
    </row>
    <row r="101" spans="1:14" ht="26.4" x14ac:dyDescent="0.3">
      <c r="A101" s="1"/>
      <c r="B101" s="5" t="s">
        <v>83</v>
      </c>
      <c r="C101" s="5" t="s">
        <v>509</v>
      </c>
      <c r="D101" s="5" t="s">
        <v>510</v>
      </c>
      <c r="E101" s="4" t="s">
        <v>221</v>
      </c>
      <c r="F101" s="4" t="s">
        <v>237</v>
      </c>
      <c r="G101" s="6" t="s">
        <v>511</v>
      </c>
      <c r="H101" s="8">
        <v>0</v>
      </c>
      <c r="I101" s="5" t="s">
        <v>224</v>
      </c>
      <c r="J101" s="5" t="s">
        <v>232</v>
      </c>
      <c r="K101" s="5" t="s">
        <v>226</v>
      </c>
      <c r="L101" s="5" t="s">
        <v>239</v>
      </c>
      <c r="M101" s="8">
        <v>19929</v>
      </c>
      <c r="N101" s="5" t="s">
        <v>234</v>
      </c>
    </row>
    <row r="102" spans="1:14" ht="39.6" x14ac:dyDescent="0.3">
      <c r="A102" s="1"/>
      <c r="B102" s="5" t="s">
        <v>83</v>
      </c>
      <c r="C102" s="5" t="s">
        <v>509</v>
      </c>
      <c r="D102" s="5" t="s">
        <v>512</v>
      </c>
      <c r="E102" s="4" t="s">
        <v>221</v>
      </c>
      <c r="F102" s="4" t="s">
        <v>237</v>
      </c>
      <c r="G102" s="6" t="s">
        <v>513</v>
      </c>
      <c r="H102" s="8">
        <v>0</v>
      </c>
      <c r="I102" s="5" t="s">
        <v>224</v>
      </c>
      <c r="J102" s="5" t="s">
        <v>232</v>
      </c>
      <c r="K102" s="5" t="s">
        <v>226</v>
      </c>
      <c r="L102" s="5" t="s">
        <v>239</v>
      </c>
      <c r="M102" s="8">
        <v>1110</v>
      </c>
      <c r="N102" s="5" t="s">
        <v>234</v>
      </c>
    </row>
    <row r="103" spans="1:14" ht="39.6" x14ac:dyDescent="0.3">
      <c r="A103" s="1"/>
      <c r="B103" s="5" t="s">
        <v>514</v>
      </c>
      <c r="C103" s="5" t="s">
        <v>515</v>
      </c>
      <c r="D103" s="5" t="s">
        <v>516</v>
      </c>
      <c r="E103" s="4" t="s">
        <v>221</v>
      </c>
      <c r="F103" s="4" t="s">
        <v>237</v>
      </c>
      <c r="G103" s="6" t="s">
        <v>517</v>
      </c>
      <c r="H103" s="8">
        <v>0</v>
      </c>
      <c r="I103" s="5" t="s">
        <v>224</v>
      </c>
      <c r="J103" s="5" t="s">
        <v>232</v>
      </c>
      <c r="K103" s="5" t="s">
        <v>226</v>
      </c>
      <c r="L103" s="5" t="s">
        <v>518</v>
      </c>
      <c r="M103" s="8">
        <v>20682</v>
      </c>
      <c r="N103" s="5" t="s">
        <v>234</v>
      </c>
    </row>
    <row r="104" spans="1:14" ht="39.6" x14ac:dyDescent="0.3">
      <c r="A104" s="1"/>
      <c r="B104" s="5" t="s">
        <v>514</v>
      </c>
      <c r="C104" s="5" t="s">
        <v>515</v>
      </c>
      <c r="D104" s="5" t="s">
        <v>37</v>
      </c>
      <c r="E104" s="4" t="s">
        <v>221</v>
      </c>
      <c r="F104" s="4" t="s">
        <v>222</v>
      </c>
      <c r="G104" s="6" t="s">
        <v>519</v>
      </c>
      <c r="H104" s="8">
        <v>0</v>
      </c>
      <c r="I104" s="5" t="s">
        <v>224</v>
      </c>
      <c r="J104" s="5" t="s">
        <v>232</v>
      </c>
      <c r="K104" s="5" t="s">
        <v>226</v>
      </c>
      <c r="L104" s="5" t="s">
        <v>239</v>
      </c>
      <c r="M104" s="8">
        <v>20677</v>
      </c>
      <c r="N104" s="5" t="s">
        <v>234</v>
      </c>
    </row>
    <row r="105" spans="1:14" x14ac:dyDescent="0.3">
      <c r="A105" s="1"/>
      <c r="B105" s="5" t="s">
        <v>192</v>
      </c>
      <c r="C105" s="5" t="s">
        <v>520</v>
      </c>
      <c r="D105" s="5" t="s">
        <v>521</v>
      </c>
      <c r="E105" s="4" t="s">
        <v>221</v>
      </c>
      <c r="F105" s="4" t="s">
        <v>522</v>
      </c>
      <c r="G105" s="6" t="s">
        <v>523</v>
      </c>
      <c r="H105" s="8">
        <v>180</v>
      </c>
      <c r="I105" s="5" t="s">
        <v>224</v>
      </c>
      <c r="J105" s="5" t="s">
        <v>225</v>
      </c>
      <c r="K105" s="5" t="s">
        <v>226</v>
      </c>
      <c r="L105" s="5" t="s">
        <v>233</v>
      </c>
      <c r="M105" s="8">
        <v>15217</v>
      </c>
      <c r="N105" s="5" t="s">
        <v>228</v>
      </c>
    </row>
    <row r="106" spans="1:14" ht="39.6" x14ac:dyDescent="0.3">
      <c r="A106" s="1"/>
      <c r="B106" s="5" t="s">
        <v>192</v>
      </c>
      <c r="C106" s="5" t="s">
        <v>524</v>
      </c>
      <c r="D106" s="5" t="s">
        <v>525</v>
      </c>
      <c r="E106" s="4" t="s">
        <v>526</v>
      </c>
      <c r="F106" s="4" t="s">
        <v>527</v>
      </c>
      <c r="G106" s="6" t="s">
        <v>528</v>
      </c>
      <c r="H106" s="8">
        <v>0</v>
      </c>
      <c r="I106" s="5" t="s">
        <v>224</v>
      </c>
      <c r="J106" s="5" t="s">
        <v>225</v>
      </c>
      <c r="K106" s="5" t="s">
        <v>226</v>
      </c>
      <c r="L106" s="5" t="s">
        <v>227</v>
      </c>
      <c r="M106" s="8">
        <v>15573</v>
      </c>
      <c r="N106" s="5" t="s">
        <v>234</v>
      </c>
    </row>
    <row r="107" spans="1:14" ht="39.6" x14ac:dyDescent="0.3">
      <c r="A107" s="1"/>
      <c r="B107" s="5" t="s">
        <v>192</v>
      </c>
      <c r="C107" s="5" t="s">
        <v>529</v>
      </c>
      <c r="D107" s="5" t="s">
        <v>530</v>
      </c>
      <c r="E107" s="4" t="s">
        <v>531</v>
      </c>
      <c r="F107" s="4" t="s">
        <v>527</v>
      </c>
      <c r="G107" s="6" t="s">
        <v>528</v>
      </c>
      <c r="H107" s="8">
        <v>0</v>
      </c>
      <c r="I107" s="5" t="s">
        <v>224</v>
      </c>
      <c r="J107" s="5" t="s">
        <v>225</v>
      </c>
      <c r="K107" s="5" t="s">
        <v>226</v>
      </c>
      <c r="L107" s="5" t="s">
        <v>227</v>
      </c>
      <c r="M107" s="8">
        <v>15619</v>
      </c>
      <c r="N107" s="5" t="s">
        <v>234</v>
      </c>
    </row>
    <row r="108" spans="1:14" ht="39.6" x14ac:dyDescent="0.3">
      <c r="A108" s="1"/>
      <c r="B108" s="5" t="s">
        <v>94</v>
      </c>
      <c r="C108" s="5" t="s">
        <v>532</v>
      </c>
      <c r="D108" s="5" t="s">
        <v>323</v>
      </c>
      <c r="E108" s="4" t="s">
        <v>329</v>
      </c>
      <c r="F108" s="4" t="s">
        <v>533</v>
      </c>
      <c r="G108" s="6" t="s">
        <v>534</v>
      </c>
      <c r="H108" s="8">
        <v>0</v>
      </c>
      <c r="I108" s="5" t="s">
        <v>224</v>
      </c>
      <c r="J108" s="5" t="s">
        <v>232</v>
      </c>
      <c r="K108" s="5" t="s">
        <v>226</v>
      </c>
      <c r="L108" s="5" t="s">
        <v>518</v>
      </c>
      <c r="M108" s="8">
        <v>13184</v>
      </c>
      <c r="N108" s="5" t="s">
        <v>234</v>
      </c>
    </row>
    <row r="109" spans="1:14" x14ac:dyDescent="0.3">
      <c r="A109" s="1"/>
      <c r="B109" s="5" t="s">
        <v>535</v>
      </c>
      <c r="C109" s="5" t="s">
        <v>536</v>
      </c>
      <c r="D109" s="5" t="s">
        <v>537</v>
      </c>
      <c r="E109" s="4" t="s">
        <v>333</v>
      </c>
      <c r="F109" s="4" t="s">
        <v>237</v>
      </c>
      <c r="G109" s="6" t="s">
        <v>538</v>
      </c>
      <c r="H109" s="8">
        <v>0</v>
      </c>
      <c r="I109" s="5" t="s">
        <v>224</v>
      </c>
      <c r="J109" s="5" t="s">
        <v>225</v>
      </c>
      <c r="K109" s="5" t="s">
        <v>226</v>
      </c>
      <c r="L109" s="5" t="s">
        <v>233</v>
      </c>
      <c r="M109" s="8">
        <v>17760</v>
      </c>
      <c r="N109" s="5" t="s">
        <v>234</v>
      </c>
    </row>
    <row r="110" spans="1:14" x14ac:dyDescent="0.3">
      <c r="A110" s="1"/>
      <c r="B110" s="5" t="s">
        <v>535</v>
      </c>
      <c r="C110" s="5" t="s">
        <v>539</v>
      </c>
      <c r="D110" s="5" t="s">
        <v>540</v>
      </c>
      <c r="E110" s="4" t="s">
        <v>333</v>
      </c>
      <c r="F110" s="4" t="s">
        <v>237</v>
      </c>
      <c r="G110" s="6" t="s">
        <v>541</v>
      </c>
      <c r="H110" s="8">
        <v>0</v>
      </c>
      <c r="I110" s="5" t="s">
        <v>224</v>
      </c>
      <c r="J110" s="5" t="s">
        <v>225</v>
      </c>
      <c r="K110" s="5" t="s">
        <v>226</v>
      </c>
      <c r="L110" s="5" t="s">
        <v>233</v>
      </c>
      <c r="M110" s="8">
        <v>18142</v>
      </c>
      <c r="N110" s="5" t="s">
        <v>234</v>
      </c>
    </row>
    <row r="111" spans="1:14" x14ac:dyDescent="0.3">
      <c r="A111" s="1"/>
      <c r="B111" s="5" t="s">
        <v>195</v>
      </c>
      <c r="C111" s="5" t="s">
        <v>542</v>
      </c>
      <c r="D111" s="5" t="s">
        <v>543</v>
      </c>
      <c r="E111" s="4" t="s">
        <v>221</v>
      </c>
      <c r="F111" s="4" t="s">
        <v>237</v>
      </c>
      <c r="G111" s="6" t="s">
        <v>544</v>
      </c>
      <c r="H111" s="8">
        <v>0</v>
      </c>
      <c r="I111" s="5" t="s">
        <v>224</v>
      </c>
      <c r="J111" s="5" t="s">
        <v>225</v>
      </c>
      <c r="K111" s="5" t="s">
        <v>226</v>
      </c>
      <c r="L111" s="5" t="s">
        <v>239</v>
      </c>
      <c r="M111" s="8">
        <v>680</v>
      </c>
      <c r="N111" s="5" t="s">
        <v>234</v>
      </c>
    </row>
    <row r="112" spans="1:14" x14ac:dyDescent="0.3">
      <c r="A112" s="1"/>
      <c r="B112" s="5" t="s">
        <v>201</v>
      </c>
      <c r="C112" s="5" t="s">
        <v>545</v>
      </c>
      <c r="D112" s="5" t="s">
        <v>116</v>
      </c>
      <c r="E112" s="4" t="s">
        <v>221</v>
      </c>
      <c r="F112" s="4" t="s">
        <v>237</v>
      </c>
      <c r="G112" s="6" t="s">
        <v>546</v>
      </c>
      <c r="H112" s="8">
        <v>0</v>
      </c>
      <c r="I112" s="5" t="s">
        <v>224</v>
      </c>
      <c r="J112" s="5" t="s">
        <v>232</v>
      </c>
      <c r="K112" s="5" t="s">
        <v>226</v>
      </c>
      <c r="L112" s="5" t="s">
        <v>239</v>
      </c>
      <c r="M112" s="8">
        <v>258</v>
      </c>
      <c r="N112" s="5" t="s">
        <v>228</v>
      </c>
    </row>
    <row r="113" spans="1:14" ht="26.4" x14ac:dyDescent="0.3">
      <c r="A113" s="1"/>
      <c r="B113" s="5" t="s">
        <v>201</v>
      </c>
      <c r="C113" s="5" t="s">
        <v>545</v>
      </c>
      <c r="D113" s="5" t="s">
        <v>547</v>
      </c>
      <c r="E113" s="4" t="s">
        <v>221</v>
      </c>
      <c r="F113" s="4" t="s">
        <v>548</v>
      </c>
      <c r="G113" s="6" t="s">
        <v>549</v>
      </c>
      <c r="H113" s="8">
        <v>80</v>
      </c>
      <c r="I113" s="5" t="s">
        <v>224</v>
      </c>
      <c r="J113" s="5" t="s">
        <v>225</v>
      </c>
      <c r="K113" s="5" t="s">
        <v>226</v>
      </c>
      <c r="L113" s="5" t="s">
        <v>239</v>
      </c>
      <c r="M113" s="8">
        <v>99</v>
      </c>
      <c r="N113" s="5" t="s">
        <v>228</v>
      </c>
    </row>
    <row r="114" spans="1:14" x14ac:dyDescent="0.3">
      <c r="A114" s="1"/>
      <c r="B114" s="5" t="s">
        <v>201</v>
      </c>
      <c r="C114" s="5" t="s">
        <v>545</v>
      </c>
      <c r="D114" s="5" t="s">
        <v>550</v>
      </c>
      <c r="E114" s="4" t="s">
        <v>548</v>
      </c>
      <c r="F114" s="4" t="s">
        <v>237</v>
      </c>
      <c r="G114" s="6" t="s">
        <v>551</v>
      </c>
      <c r="H114" s="8">
        <v>80</v>
      </c>
      <c r="I114" s="5" t="s">
        <v>224</v>
      </c>
      <c r="J114" s="5" t="s">
        <v>225</v>
      </c>
      <c r="K114" s="5" t="s">
        <v>226</v>
      </c>
      <c r="L114" s="5" t="s">
        <v>239</v>
      </c>
      <c r="M114" s="8">
        <v>98</v>
      </c>
      <c r="N114" s="5" t="s">
        <v>228</v>
      </c>
    </row>
    <row r="115" spans="1:14" ht="52.8" x14ac:dyDescent="0.3">
      <c r="A115" s="1"/>
      <c r="B115" s="5" t="s">
        <v>552</v>
      </c>
      <c r="C115" s="5" t="s">
        <v>553</v>
      </c>
      <c r="D115" s="5" t="s">
        <v>554</v>
      </c>
      <c r="E115" s="4" t="s">
        <v>221</v>
      </c>
      <c r="F115" s="4" t="s">
        <v>237</v>
      </c>
      <c r="G115" s="6" t="s">
        <v>555</v>
      </c>
      <c r="H115" s="8">
        <v>0</v>
      </c>
      <c r="I115" s="5" t="s">
        <v>224</v>
      </c>
      <c r="J115" s="5" t="s">
        <v>232</v>
      </c>
      <c r="K115" s="5" t="s">
        <v>226</v>
      </c>
      <c r="L115" s="5" t="s">
        <v>227</v>
      </c>
      <c r="M115" s="8">
        <v>23021</v>
      </c>
      <c r="N115" s="5" t="s">
        <v>234</v>
      </c>
    </row>
    <row r="116" spans="1:14" ht="39.6" x14ac:dyDescent="0.3">
      <c r="A116" s="1"/>
      <c r="B116" s="5" t="s">
        <v>552</v>
      </c>
      <c r="C116" s="5" t="s">
        <v>553</v>
      </c>
      <c r="D116" s="5" t="s">
        <v>556</v>
      </c>
      <c r="E116" s="4" t="s">
        <v>221</v>
      </c>
      <c r="F116" s="4" t="s">
        <v>237</v>
      </c>
      <c r="G116" s="6" t="s">
        <v>557</v>
      </c>
      <c r="H116" s="8">
        <v>0</v>
      </c>
      <c r="I116" s="5" t="s">
        <v>224</v>
      </c>
      <c r="J116" s="5" t="s">
        <v>232</v>
      </c>
      <c r="K116" s="5" t="s">
        <v>226</v>
      </c>
      <c r="L116" s="5" t="s">
        <v>239</v>
      </c>
      <c r="M116" s="8">
        <v>23022</v>
      </c>
      <c r="N116" s="5" t="s">
        <v>234</v>
      </c>
    </row>
    <row r="117" spans="1:14" ht="52.8" x14ac:dyDescent="0.3">
      <c r="A117" s="1"/>
      <c r="B117" s="5" t="s">
        <v>552</v>
      </c>
      <c r="C117" s="5" t="s">
        <v>558</v>
      </c>
      <c r="D117" s="5" t="s">
        <v>559</v>
      </c>
      <c r="E117" s="4" t="s">
        <v>221</v>
      </c>
      <c r="F117" s="4" t="s">
        <v>237</v>
      </c>
      <c r="G117" s="6" t="s">
        <v>560</v>
      </c>
      <c r="H117" s="8">
        <v>0</v>
      </c>
      <c r="I117" s="5" t="s">
        <v>224</v>
      </c>
      <c r="J117" s="5" t="s">
        <v>232</v>
      </c>
      <c r="K117" s="5" t="s">
        <v>226</v>
      </c>
      <c r="L117" s="5" t="s">
        <v>239</v>
      </c>
      <c r="M117" s="8">
        <v>22626</v>
      </c>
      <c r="N117" s="5" t="s">
        <v>234</v>
      </c>
    </row>
    <row r="118" spans="1:14" ht="26.4" x14ac:dyDescent="0.3">
      <c r="A118" s="1"/>
      <c r="B118" s="5" t="s">
        <v>552</v>
      </c>
      <c r="C118" s="5" t="s">
        <v>558</v>
      </c>
      <c r="D118" s="5" t="s">
        <v>561</v>
      </c>
      <c r="E118" s="4" t="s">
        <v>221</v>
      </c>
      <c r="F118" s="4" t="s">
        <v>237</v>
      </c>
      <c r="G118" s="6" t="s">
        <v>562</v>
      </c>
      <c r="H118" s="8">
        <v>0</v>
      </c>
      <c r="I118" s="5" t="s">
        <v>224</v>
      </c>
      <c r="J118" s="5" t="s">
        <v>225</v>
      </c>
      <c r="K118" s="5" t="s">
        <v>226</v>
      </c>
      <c r="L118" s="5" t="s">
        <v>239</v>
      </c>
      <c r="M118" s="8">
        <v>22636</v>
      </c>
      <c r="N118" s="5" t="s">
        <v>234</v>
      </c>
    </row>
    <row r="119" spans="1:14" ht="26.4" x14ac:dyDescent="0.3">
      <c r="A119" s="1"/>
      <c r="B119" s="5" t="s">
        <v>552</v>
      </c>
      <c r="C119" s="5" t="s">
        <v>308</v>
      </c>
      <c r="D119" s="5" t="s">
        <v>37</v>
      </c>
      <c r="E119" s="4" t="s">
        <v>360</v>
      </c>
      <c r="F119" s="4" t="s">
        <v>563</v>
      </c>
      <c r="G119" s="6" t="s">
        <v>564</v>
      </c>
      <c r="H119" s="8">
        <v>0</v>
      </c>
      <c r="I119" s="5" t="s">
        <v>224</v>
      </c>
      <c r="J119" s="5" t="s">
        <v>232</v>
      </c>
      <c r="K119" s="5" t="s">
        <v>226</v>
      </c>
      <c r="L119" s="5" t="s">
        <v>233</v>
      </c>
      <c r="M119" s="8">
        <v>11356</v>
      </c>
      <c r="N119" s="5" t="s">
        <v>234</v>
      </c>
    </row>
    <row r="120" spans="1:14" ht="39.6" x14ac:dyDescent="0.3">
      <c r="A120" s="1"/>
      <c r="B120" s="5" t="s">
        <v>552</v>
      </c>
      <c r="C120" s="5" t="s">
        <v>565</v>
      </c>
      <c r="D120" s="5" t="s">
        <v>566</v>
      </c>
      <c r="E120" s="4" t="s">
        <v>221</v>
      </c>
      <c r="F120" s="4" t="s">
        <v>237</v>
      </c>
      <c r="G120" s="6" t="s">
        <v>567</v>
      </c>
      <c r="H120" s="8">
        <v>0</v>
      </c>
      <c r="I120" s="5" t="s">
        <v>224</v>
      </c>
      <c r="J120" s="5" t="s">
        <v>232</v>
      </c>
      <c r="K120" s="5" t="s">
        <v>226</v>
      </c>
      <c r="L120" s="5" t="s">
        <v>239</v>
      </c>
      <c r="M120" s="8">
        <v>13658</v>
      </c>
      <c r="N120" s="5" t="s">
        <v>234</v>
      </c>
    </row>
    <row r="121" spans="1:14" ht="52.8" x14ac:dyDescent="0.3">
      <c r="A121" s="1"/>
      <c r="B121" s="5" t="s">
        <v>552</v>
      </c>
      <c r="C121" s="5" t="s">
        <v>568</v>
      </c>
      <c r="D121" s="5" t="s">
        <v>569</v>
      </c>
      <c r="E121" s="4" t="s">
        <v>221</v>
      </c>
      <c r="F121" s="4" t="s">
        <v>237</v>
      </c>
      <c r="G121" s="6" t="s">
        <v>570</v>
      </c>
      <c r="H121" s="8">
        <v>0</v>
      </c>
      <c r="I121" s="5" t="s">
        <v>224</v>
      </c>
      <c r="J121" s="5" t="s">
        <v>232</v>
      </c>
      <c r="K121" s="5" t="s">
        <v>226</v>
      </c>
      <c r="L121" s="5" t="s">
        <v>239</v>
      </c>
      <c r="M121" s="8">
        <v>17377</v>
      </c>
      <c r="N121" s="5" t="s">
        <v>234</v>
      </c>
    </row>
    <row r="122" spans="1:14" ht="92.4" x14ac:dyDescent="0.3">
      <c r="A122" s="1"/>
      <c r="B122" s="5" t="s">
        <v>552</v>
      </c>
      <c r="C122" s="5" t="s">
        <v>568</v>
      </c>
      <c r="D122" s="5" t="s">
        <v>37</v>
      </c>
      <c r="E122" s="4" t="s">
        <v>329</v>
      </c>
      <c r="F122" s="4" t="s">
        <v>571</v>
      </c>
      <c r="G122" s="6" t="s">
        <v>572</v>
      </c>
      <c r="H122" s="8">
        <v>0</v>
      </c>
      <c r="I122" s="5" t="s">
        <v>224</v>
      </c>
      <c r="J122" s="5" t="s">
        <v>232</v>
      </c>
      <c r="K122" s="5" t="s">
        <v>226</v>
      </c>
      <c r="L122" s="5" t="s">
        <v>233</v>
      </c>
      <c r="M122" s="8">
        <v>17370</v>
      </c>
      <c r="N122" s="5" t="s">
        <v>234</v>
      </c>
    </row>
    <row r="123" spans="1:14" ht="26.4" x14ac:dyDescent="0.3">
      <c r="A123" s="1"/>
      <c r="B123" s="5" t="s">
        <v>552</v>
      </c>
      <c r="C123" s="5" t="s">
        <v>573</v>
      </c>
      <c r="D123" s="5" t="s">
        <v>574</v>
      </c>
      <c r="E123" s="4" t="s">
        <v>221</v>
      </c>
      <c r="F123" s="4" t="s">
        <v>237</v>
      </c>
      <c r="G123" s="6" t="s">
        <v>575</v>
      </c>
      <c r="H123" s="8">
        <v>0</v>
      </c>
      <c r="I123" s="5" t="s">
        <v>224</v>
      </c>
      <c r="J123" s="5" t="s">
        <v>232</v>
      </c>
      <c r="K123" s="5" t="s">
        <v>226</v>
      </c>
      <c r="L123" s="5" t="s">
        <v>239</v>
      </c>
      <c r="M123" s="8">
        <v>1344</v>
      </c>
      <c r="N123" s="5" t="s">
        <v>234</v>
      </c>
    </row>
    <row r="124" spans="1:14" ht="79.2" x14ac:dyDescent="0.3">
      <c r="A124" s="1"/>
      <c r="B124" s="5" t="s">
        <v>552</v>
      </c>
      <c r="C124" s="5" t="s">
        <v>573</v>
      </c>
      <c r="D124" s="5" t="s">
        <v>576</v>
      </c>
      <c r="E124" s="4" t="s">
        <v>577</v>
      </c>
      <c r="F124" s="4" t="s">
        <v>578</v>
      </c>
      <c r="G124" s="6" t="s">
        <v>579</v>
      </c>
      <c r="H124" s="8">
        <v>0</v>
      </c>
      <c r="I124" s="5" t="s">
        <v>224</v>
      </c>
      <c r="J124" s="5" t="s">
        <v>225</v>
      </c>
      <c r="K124" s="5" t="s">
        <v>226</v>
      </c>
      <c r="L124" s="5" t="s">
        <v>233</v>
      </c>
      <c r="M124" s="8">
        <v>1366</v>
      </c>
      <c r="N124" s="5" t="s">
        <v>234</v>
      </c>
    </row>
    <row r="125" spans="1:14" ht="79.2" x14ac:dyDescent="0.3">
      <c r="A125" s="1"/>
      <c r="B125" s="5" t="s">
        <v>552</v>
      </c>
      <c r="C125" s="5" t="s">
        <v>573</v>
      </c>
      <c r="D125" s="5" t="s">
        <v>580</v>
      </c>
      <c r="E125" s="4" t="s">
        <v>581</v>
      </c>
      <c r="F125" s="4" t="s">
        <v>582</v>
      </c>
      <c r="G125" s="6" t="s">
        <v>583</v>
      </c>
      <c r="H125" s="8">
        <v>0</v>
      </c>
      <c r="I125" s="5" t="s">
        <v>224</v>
      </c>
      <c r="J125" s="5" t="s">
        <v>225</v>
      </c>
      <c r="K125" s="5" t="s">
        <v>226</v>
      </c>
      <c r="L125" s="5" t="s">
        <v>233</v>
      </c>
      <c r="M125" s="8">
        <v>1367</v>
      </c>
      <c r="N125" s="5" t="s">
        <v>234</v>
      </c>
    </row>
    <row r="126" spans="1:14" x14ac:dyDescent="0.3">
      <c r="A126" s="1"/>
      <c r="B126" s="5" t="s">
        <v>552</v>
      </c>
      <c r="C126" s="5" t="s">
        <v>584</v>
      </c>
      <c r="D126" s="5" t="s">
        <v>585</v>
      </c>
      <c r="E126" s="4" t="s">
        <v>221</v>
      </c>
      <c r="F126" s="4" t="s">
        <v>237</v>
      </c>
      <c r="G126" s="6" t="s">
        <v>586</v>
      </c>
      <c r="H126" s="8">
        <v>0</v>
      </c>
      <c r="I126" s="5" t="s">
        <v>224</v>
      </c>
      <c r="J126" s="5" t="s">
        <v>225</v>
      </c>
      <c r="K126" s="5" t="s">
        <v>226</v>
      </c>
      <c r="L126" s="5" t="s">
        <v>239</v>
      </c>
      <c r="M126" s="8">
        <v>21426</v>
      </c>
      <c r="N126" s="5" t="s">
        <v>234</v>
      </c>
    </row>
    <row r="127" spans="1:14" ht="52.8" x14ac:dyDescent="0.3">
      <c r="A127" s="1"/>
      <c r="B127" s="5" t="s">
        <v>552</v>
      </c>
      <c r="C127" s="5" t="s">
        <v>587</v>
      </c>
      <c r="D127" s="5" t="s">
        <v>37</v>
      </c>
      <c r="E127" s="4" t="s">
        <v>221</v>
      </c>
      <c r="F127" s="4" t="s">
        <v>237</v>
      </c>
      <c r="G127" s="6" t="s">
        <v>588</v>
      </c>
      <c r="H127" s="8">
        <v>0</v>
      </c>
      <c r="I127" s="5" t="s">
        <v>224</v>
      </c>
      <c r="J127" s="5" t="s">
        <v>232</v>
      </c>
      <c r="K127" s="5" t="s">
        <v>226</v>
      </c>
      <c r="L127" s="5" t="s">
        <v>239</v>
      </c>
      <c r="M127" s="8">
        <v>17650</v>
      </c>
      <c r="N127" s="5" t="s">
        <v>234</v>
      </c>
    </row>
    <row r="128" spans="1:14" x14ac:dyDescent="0.3">
      <c r="A128" s="1"/>
      <c r="B128" s="5" t="s">
        <v>552</v>
      </c>
      <c r="C128" s="5" t="s">
        <v>589</v>
      </c>
      <c r="D128" s="5" t="s">
        <v>590</v>
      </c>
      <c r="E128" s="4" t="s">
        <v>221</v>
      </c>
      <c r="F128" s="4" t="s">
        <v>237</v>
      </c>
      <c r="G128" s="6" t="s">
        <v>591</v>
      </c>
      <c r="H128" s="8">
        <v>0</v>
      </c>
      <c r="I128" s="5" t="s">
        <v>224</v>
      </c>
      <c r="J128" s="5" t="s">
        <v>232</v>
      </c>
      <c r="K128" s="5" t="s">
        <v>226</v>
      </c>
      <c r="L128" s="5" t="s">
        <v>239</v>
      </c>
      <c r="M128" s="8">
        <v>17410</v>
      </c>
      <c r="N128" s="5" t="s">
        <v>234</v>
      </c>
    </row>
    <row r="129" spans="1:14" ht="39.6" x14ac:dyDescent="0.3">
      <c r="A129" s="1"/>
      <c r="B129" s="5" t="s">
        <v>552</v>
      </c>
      <c r="C129" s="5" t="s">
        <v>592</v>
      </c>
      <c r="D129" s="5" t="s">
        <v>593</v>
      </c>
      <c r="E129" s="4" t="s">
        <v>221</v>
      </c>
      <c r="F129" s="4" t="s">
        <v>237</v>
      </c>
      <c r="G129" s="6" t="s">
        <v>594</v>
      </c>
      <c r="H129" s="8">
        <v>0</v>
      </c>
      <c r="I129" s="5" t="s">
        <v>224</v>
      </c>
      <c r="J129" s="5" t="s">
        <v>232</v>
      </c>
      <c r="K129" s="5" t="s">
        <v>226</v>
      </c>
      <c r="L129" s="5" t="s">
        <v>239</v>
      </c>
      <c r="M129" s="8">
        <v>13179</v>
      </c>
      <c r="N129" s="5" t="s">
        <v>234</v>
      </c>
    </row>
    <row r="130" spans="1:14" ht="39.6" x14ac:dyDescent="0.3">
      <c r="A130" s="1"/>
      <c r="B130" s="5" t="s">
        <v>552</v>
      </c>
      <c r="C130" s="5" t="s">
        <v>592</v>
      </c>
      <c r="D130" s="5" t="s">
        <v>277</v>
      </c>
      <c r="E130" s="4" t="s">
        <v>595</v>
      </c>
      <c r="F130" s="4" t="s">
        <v>596</v>
      </c>
      <c r="G130" s="6" t="s">
        <v>597</v>
      </c>
      <c r="H130" s="8">
        <v>0</v>
      </c>
      <c r="I130" s="5" t="s">
        <v>224</v>
      </c>
      <c r="J130" s="5" t="s">
        <v>232</v>
      </c>
      <c r="K130" s="5" t="s">
        <v>226</v>
      </c>
      <c r="L130" s="5" t="s">
        <v>233</v>
      </c>
      <c r="M130" s="8">
        <v>10581</v>
      </c>
      <c r="N130" s="5" t="s">
        <v>234</v>
      </c>
    </row>
    <row r="131" spans="1:14" ht="79.2" x14ac:dyDescent="0.3">
      <c r="A131" s="1"/>
      <c r="B131" s="5" t="s">
        <v>552</v>
      </c>
      <c r="C131" s="5" t="s">
        <v>592</v>
      </c>
      <c r="D131" s="5" t="s">
        <v>576</v>
      </c>
      <c r="E131" s="4" t="s">
        <v>598</v>
      </c>
      <c r="F131" s="4" t="s">
        <v>599</v>
      </c>
      <c r="G131" s="6" t="s">
        <v>600</v>
      </c>
      <c r="H131" s="8">
        <v>0</v>
      </c>
      <c r="I131" s="5" t="s">
        <v>224</v>
      </c>
      <c r="J131" s="5" t="s">
        <v>225</v>
      </c>
      <c r="K131" s="5" t="s">
        <v>226</v>
      </c>
      <c r="L131" s="5" t="s">
        <v>233</v>
      </c>
      <c r="M131" s="8">
        <v>1368</v>
      </c>
      <c r="N131" s="5" t="s">
        <v>234</v>
      </c>
    </row>
    <row r="132" spans="1:14" ht="79.2" x14ac:dyDescent="0.3">
      <c r="A132" s="1"/>
      <c r="B132" s="5" t="s">
        <v>552</v>
      </c>
      <c r="C132" s="5" t="s">
        <v>592</v>
      </c>
      <c r="D132" s="5" t="s">
        <v>580</v>
      </c>
      <c r="E132" s="4" t="s">
        <v>296</v>
      </c>
      <c r="F132" s="4" t="s">
        <v>601</v>
      </c>
      <c r="G132" s="6" t="s">
        <v>602</v>
      </c>
      <c r="H132" s="8">
        <v>0</v>
      </c>
      <c r="I132" s="5" t="s">
        <v>224</v>
      </c>
      <c r="J132" s="5" t="s">
        <v>225</v>
      </c>
      <c r="K132" s="5" t="s">
        <v>226</v>
      </c>
      <c r="L132" s="5" t="s">
        <v>233</v>
      </c>
      <c r="M132" s="8">
        <v>1369</v>
      </c>
      <c r="N132" s="5" t="s">
        <v>234</v>
      </c>
    </row>
    <row r="133" spans="1:14" ht="52.8" x14ac:dyDescent="0.3">
      <c r="A133" s="1"/>
      <c r="B133" s="5" t="s">
        <v>552</v>
      </c>
      <c r="C133" s="5" t="s">
        <v>603</v>
      </c>
      <c r="D133" s="5" t="s">
        <v>604</v>
      </c>
      <c r="E133" s="4" t="s">
        <v>221</v>
      </c>
      <c r="F133" s="4" t="s">
        <v>237</v>
      </c>
      <c r="G133" s="6" t="s">
        <v>570</v>
      </c>
      <c r="H133" s="8">
        <v>0</v>
      </c>
      <c r="I133" s="5" t="s">
        <v>224</v>
      </c>
      <c r="J133" s="5" t="s">
        <v>232</v>
      </c>
      <c r="K133" s="5" t="s">
        <v>226</v>
      </c>
      <c r="L133" s="5" t="s">
        <v>239</v>
      </c>
      <c r="M133" s="8">
        <v>17433</v>
      </c>
      <c r="N133" s="5" t="s">
        <v>234</v>
      </c>
    </row>
    <row r="134" spans="1:14" ht="39.6" x14ac:dyDescent="0.3">
      <c r="A134" s="1"/>
      <c r="B134" s="5" t="s">
        <v>552</v>
      </c>
      <c r="C134" s="5" t="s">
        <v>603</v>
      </c>
      <c r="D134" s="5" t="s">
        <v>605</v>
      </c>
      <c r="E134" s="4" t="s">
        <v>221</v>
      </c>
      <c r="F134" s="4" t="s">
        <v>237</v>
      </c>
      <c r="G134" s="6" t="s">
        <v>606</v>
      </c>
      <c r="H134" s="8">
        <v>0</v>
      </c>
      <c r="I134" s="5" t="s">
        <v>224</v>
      </c>
      <c r="J134" s="5" t="s">
        <v>232</v>
      </c>
      <c r="K134" s="5" t="s">
        <v>226</v>
      </c>
      <c r="L134" s="5" t="s">
        <v>239</v>
      </c>
      <c r="M134" s="8">
        <v>17424</v>
      </c>
      <c r="N134" s="5" t="s">
        <v>234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607</v>
      </c>
      <c r="B5" s="1"/>
      <c r="C5" s="1"/>
      <c r="D5" s="1"/>
      <c r="E5" s="1"/>
    </row>
    <row r="6" spans="1:6" ht="34.950000000000003" customHeight="1" x14ac:dyDescent="0.3">
      <c r="A6" s="3" t="s">
        <v>3</v>
      </c>
      <c r="B6" s="3" t="s">
        <v>5</v>
      </c>
      <c r="C6" s="3" t="s">
        <v>4</v>
      </c>
      <c r="D6" s="3" t="s">
        <v>6</v>
      </c>
      <c r="E6" s="3" t="s">
        <v>608</v>
      </c>
    </row>
    <row r="7" spans="1:6" x14ac:dyDescent="0.3">
      <c r="A7" s="6" t="s">
        <v>27</v>
      </c>
      <c r="B7" s="6" t="s">
        <v>609</v>
      </c>
      <c r="C7" s="6" t="s">
        <v>28</v>
      </c>
      <c r="D7" s="6" t="s">
        <v>610</v>
      </c>
      <c r="E7" s="9" t="s">
        <v>38</v>
      </c>
    </row>
    <row r="8" spans="1:6" x14ac:dyDescent="0.3">
      <c r="A8" s="6" t="s">
        <v>27</v>
      </c>
      <c r="B8" s="6" t="s">
        <v>29</v>
      </c>
      <c r="C8" s="6" t="s">
        <v>28</v>
      </c>
      <c r="D8" s="6" t="s">
        <v>611</v>
      </c>
      <c r="E8" s="9" t="s">
        <v>38</v>
      </c>
    </row>
    <row r="9" spans="1:6" x14ac:dyDescent="0.3">
      <c r="A9" s="6" t="s">
        <v>27</v>
      </c>
      <c r="B9" s="6" t="s">
        <v>29</v>
      </c>
      <c r="C9" s="6" t="s">
        <v>28</v>
      </c>
      <c r="D9" s="6" t="s">
        <v>612</v>
      </c>
      <c r="E9" s="9" t="s">
        <v>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FB43" activePane="bottomRight" state="frozen"/>
      <selection pane="topRight" activeCell="C1" sqref="C1"/>
      <selection pane="bottomLeft" activeCell="A11" sqref="A11"/>
      <selection pane="bottomRight" activeCell="FL49" sqref="FL49"/>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9" t="s">
        <v>613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1"/>
      <c r="FN5" s="202" t="s">
        <v>614</v>
      </c>
      <c r="FO5" s="201"/>
      <c r="FP5" s="201"/>
      <c r="FQ5" s="201"/>
      <c r="FR5" s="201"/>
      <c r="FS5" s="201"/>
      <c r="FT5" s="201"/>
      <c r="FU5" s="201"/>
      <c r="FV5" s="201"/>
    </row>
    <row r="6" spans="1:178" ht="22.05" hidden="1" customHeight="1" x14ac:dyDescent="0.3">
      <c r="A6" s="198" t="s">
        <v>106</v>
      </c>
      <c r="B6" s="198" t="s">
        <v>615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0">
        <v>75066</v>
      </c>
      <c r="FL6" s="198" t="s">
        <v>616</v>
      </c>
      <c r="FM6" s="1"/>
      <c r="FN6" s="11">
        <v>221</v>
      </c>
      <c r="FO6" s="11">
        <v>222</v>
      </c>
      <c r="FP6" s="11">
        <v>224</v>
      </c>
      <c r="FQ6" s="11">
        <v>2187</v>
      </c>
      <c r="FR6" s="11">
        <v>227</v>
      </c>
      <c r="FS6" s="11">
        <v>49400</v>
      </c>
      <c r="FT6" s="11">
        <v>199</v>
      </c>
      <c r="FU6" s="11">
        <v>200</v>
      </c>
      <c r="FV6" s="201" t="s">
        <v>617</v>
      </c>
    </row>
    <row r="7" spans="1:178" ht="15" hidden="1" customHeight="1" x14ac:dyDescent="0.3">
      <c r="A7" s="198"/>
      <c r="B7" s="198"/>
      <c r="C7" s="10" t="s">
        <v>618</v>
      </c>
      <c r="D7" s="10" t="s">
        <v>619</v>
      </c>
      <c r="E7" s="10" t="s">
        <v>619</v>
      </c>
      <c r="F7" s="10" t="s">
        <v>620</v>
      </c>
      <c r="G7" s="10" t="s">
        <v>620</v>
      </c>
      <c r="H7" s="10" t="s">
        <v>620</v>
      </c>
      <c r="I7" s="10" t="s">
        <v>620</v>
      </c>
      <c r="J7" s="10" t="s">
        <v>619</v>
      </c>
      <c r="K7" s="10" t="s">
        <v>619</v>
      </c>
      <c r="L7" s="10" t="s">
        <v>619</v>
      </c>
      <c r="M7" s="10" t="s">
        <v>619</v>
      </c>
      <c r="N7" s="10" t="s">
        <v>619</v>
      </c>
      <c r="O7" s="10" t="s">
        <v>619</v>
      </c>
      <c r="P7" s="10" t="s">
        <v>619</v>
      </c>
      <c r="Q7" s="10" t="s">
        <v>619</v>
      </c>
      <c r="R7" s="10" t="s">
        <v>619</v>
      </c>
      <c r="S7" s="10" t="s">
        <v>619</v>
      </c>
      <c r="T7" s="10" t="s">
        <v>619</v>
      </c>
      <c r="U7" s="10" t="s">
        <v>619</v>
      </c>
      <c r="V7" s="10" t="s">
        <v>619</v>
      </c>
      <c r="W7" s="10" t="s">
        <v>619</v>
      </c>
      <c r="X7" s="10" t="s">
        <v>618</v>
      </c>
      <c r="Y7" s="10" t="s">
        <v>618</v>
      </c>
      <c r="Z7" s="10" t="s">
        <v>618</v>
      </c>
      <c r="AA7" s="10" t="s">
        <v>619</v>
      </c>
      <c r="AB7" s="10" t="s">
        <v>618</v>
      </c>
      <c r="AC7" s="10" t="s">
        <v>618</v>
      </c>
      <c r="AD7" s="10" t="s">
        <v>618</v>
      </c>
      <c r="AE7" s="10" t="s">
        <v>618</v>
      </c>
      <c r="AF7" s="10" t="s">
        <v>618</v>
      </c>
      <c r="AG7" s="10" t="s">
        <v>618</v>
      </c>
      <c r="AH7" s="10" t="s">
        <v>618</v>
      </c>
      <c r="AI7" s="10" t="s">
        <v>618</v>
      </c>
      <c r="AJ7" s="10" t="s">
        <v>619</v>
      </c>
      <c r="AK7" s="10" t="s">
        <v>620</v>
      </c>
      <c r="AL7" s="10" t="s">
        <v>620</v>
      </c>
      <c r="AM7" s="10" t="s">
        <v>620</v>
      </c>
      <c r="AN7" s="10" t="s">
        <v>619</v>
      </c>
      <c r="AO7" s="10" t="s">
        <v>619</v>
      </c>
      <c r="AP7" s="10" t="s">
        <v>619</v>
      </c>
      <c r="AQ7" s="10" t="s">
        <v>619</v>
      </c>
      <c r="AR7" s="10" t="s">
        <v>619</v>
      </c>
      <c r="AS7" s="10" t="s">
        <v>619</v>
      </c>
      <c r="AT7" s="10" t="s">
        <v>619</v>
      </c>
      <c r="AU7" s="10" t="s">
        <v>618</v>
      </c>
      <c r="AV7" s="10" t="s">
        <v>619</v>
      </c>
      <c r="AW7" s="10" t="s">
        <v>619</v>
      </c>
      <c r="AX7" s="10" t="s">
        <v>619</v>
      </c>
      <c r="AY7" s="10" t="s">
        <v>619</v>
      </c>
      <c r="AZ7" s="10" t="s">
        <v>619</v>
      </c>
      <c r="BA7" s="10" t="s">
        <v>619</v>
      </c>
      <c r="BB7" s="10" t="s">
        <v>618</v>
      </c>
      <c r="BC7" s="10" t="s">
        <v>620</v>
      </c>
      <c r="BD7" s="10" t="s">
        <v>619</v>
      </c>
      <c r="BE7" s="10" t="s">
        <v>619</v>
      </c>
      <c r="BF7" s="10" t="s">
        <v>619</v>
      </c>
      <c r="BG7" s="10" t="s">
        <v>619</v>
      </c>
      <c r="BH7" s="10" t="s">
        <v>620</v>
      </c>
      <c r="BI7" s="10" t="s">
        <v>620</v>
      </c>
      <c r="BJ7" s="10" t="s">
        <v>620</v>
      </c>
      <c r="BK7" s="10" t="s">
        <v>618</v>
      </c>
      <c r="BL7" s="10" t="s">
        <v>618</v>
      </c>
      <c r="BM7" s="10" t="s">
        <v>618</v>
      </c>
      <c r="BN7" s="10" t="s">
        <v>619</v>
      </c>
      <c r="BO7" s="10" t="s">
        <v>619</v>
      </c>
      <c r="BP7" s="10" t="s">
        <v>619</v>
      </c>
      <c r="BQ7" s="10" t="s">
        <v>619</v>
      </c>
      <c r="BR7" s="10" t="s">
        <v>619</v>
      </c>
      <c r="BS7" s="10" t="s">
        <v>619</v>
      </c>
      <c r="BT7" s="10" t="s">
        <v>619</v>
      </c>
      <c r="BU7" s="10" t="s">
        <v>618</v>
      </c>
      <c r="BV7" s="10" t="s">
        <v>618</v>
      </c>
      <c r="BW7" s="10" t="s">
        <v>618</v>
      </c>
      <c r="BX7" s="10" t="s">
        <v>620</v>
      </c>
      <c r="BY7" s="10" t="s">
        <v>618</v>
      </c>
      <c r="BZ7" s="10" t="s">
        <v>619</v>
      </c>
      <c r="CA7" s="10" t="s">
        <v>620</v>
      </c>
      <c r="CB7" s="10" t="s">
        <v>619</v>
      </c>
      <c r="CC7" s="10" t="s">
        <v>619</v>
      </c>
      <c r="CD7" s="10" t="s">
        <v>619</v>
      </c>
      <c r="CE7" s="10" t="s">
        <v>619</v>
      </c>
      <c r="CF7" s="10" t="s">
        <v>619</v>
      </c>
      <c r="CG7" s="10" t="s">
        <v>619</v>
      </c>
      <c r="CH7" s="10" t="s">
        <v>619</v>
      </c>
      <c r="CI7" s="10" t="s">
        <v>619</v>
      </c>
      <c r="CJ7" s="10" t="s">
        <v>619</v>
      </c>
      <c r="CK7" s="10" t="s">
        <v>619</v>
      </c>
      <c r="CL7" s="10" t="s">
        <v>619</v>
      </c>
      <c r="CM7" s="10" t="s">
        <v>619</v>
      </c>
      <c r="CN7" s="10" t="s">
        <v>618</v>
      </c>
      <c r="CO7" s="10" t="s">
        <v>618</v>
      </c>
      <c r="CP7" s="10" t="s">
        <v>618</v>
      </c>
      <c r="CQ7" s="10" t="s">
        <v>618</v>
      </c>
      <c r="CR7" s="10" t="s">
        <v>619</v>
      </c>
      <c r="CS7" s="10" t="s">
        <v>619</v>
      </c>
      <c r="CT7" s="10" t="s">
        <v>619</v>
      </c>
      <c r="CU7" s="10" t="s">
        <v>619</v>
      </c>
      <c r="CV7" s="10" t="s">
        <v>620</v>
      </c>
      <c r="CW7" s="10" t="s">
        <v>619</v>
      </c>
      <c r="CX7" s="10" t="s">
        <v>619</v>
      </c>
      <c r="CY7" s="10" t="s">
        <v>618</v>
      </c>
      <c r="CZ7" s="10" t="s">
        <v>620</v>
      </c>
      <c r="DA7" s="10" t="s">
        <v>620</v>
      </c>
      <c r="DB7" s="10" t="s">
        <v>619</v>
      </c>
      <c r="DC7" s="10" t="s">
        <v>620</v>
      </c>
      <c r="DD7" s="10" t="s">
        <v>620</v>
      </c>
      <c r="DE7" s="10" t="s">
        <v>618</v>
      </c>
      <c r="DF7" s="10" t="s">
        <v>618</v>
      </c>
      <c r="DG7" s="10" t="s">
        <v>619</v>
      </c>
      <c r="DH7" s="10" t="s">
        <v>619</v>
      </c>
      <c r="DI7" s="10" t="s">
        <v>619</v>
      </c>
      <c r="DJ7" s="10" t="s">
        <v>620</v>
      </c>
      <c r="DK7" s="10" t="s">
        <v>620</v>
      </c>
      <c r="DL7" s="10" t="s">
        <v>619</v>
      </c>
      <c r="DM7" s="10" t="s">
        <v>619</v>
      </c>
      <c r="DN7" s="10" t="s">
        <v>618</v>
      </c>
      <c r="DO7" s="10" t="s">
        <v>618</v>
      </c>
      <c r="DP7" s="10" t="s">
        <v>619</v>
      </c>
      <c r="DQ7" s="10" t="s">
        <v>619</v>
      </c>
      <c r="DR7" s="10" t="s">
        <v>618</v>
      </c>
      <c r="DS7" s="10" t="s">
        <v>619</v>
      </c>
      <c r="DT7" s="10" t="s">
        <v>619</v>
      </c>
      <c r="DU7" s="10" t="s">
        <v>620</v>
      </c>
      <c r="DV7" s="10" t="s">
        <v>619</v>
      </c>
      <c r="DW7" s="10" t="s">
        <v>619</v>
      </c>
      <c r="DX7" s="10" t="s">
        <v>620</v>
      </c>
      <c r="DY7" s="10" t="s">
        <v>619</v>
      </c>
      <c r="DZ7" s="10" t="s">
        <v>619</v>
      </c>
      <c r="EA7" s="10" t="s">
        <v>619</v>
      </c>
      <c r="EB7" s="10" t="s">
        <v>620</v>
      </c>
      <c r="EC7" s="10" t="s">
        <v>620</v>
      </c>
      <c r="ED7" s="10" t="s">
        <v>618</v>
      </c>
      <c r="EE7" s="10" t="s">
        <v>619</v>
      </c>
      <c r="EF7" s="10" t="s">
        <v>619</v>
      </c>
      <c r="EG7" s="10" t="s">
        <v>619</v>
      </c>
      <c r="EH7" s="10" t="s">
        <v>619</v>
      </c>
      <c r="EI7" s="10" t="s">
        <v>619</v>
      </c>
      <c r="EJ7" s="10" t="s">
        <v>619</v>
      </c>
      <c r="EK7" s="10" t="s">
        <v>618</v>
      </c>
      <c r="EL7" s="10" t="s">
        <v>618</v>
      </c>
      <c r="EM7" s="10" t="s">
        <v>618</v>
      </c>
      <c r="EN7" s="10" t="s">
        <v>618</v>
      </c>
      <c r="EO7" s="10" t="s">
        <v>620</v>
      </c>
      <c r="EP7" s="10" t="s">
        <v>618</v>
      </c>
      <c r="EQ7" s="10" t="s">
        <v>618</v>
      </c>
      <c r="ER7" s="10" t="s">
        <v>618</v>
      </c>
      <c r="ES7" s="10" t="s">
        <v>619</v>
      </c>
      <c r="ET7" s="10" t="s">
        <v>619</v>
      </c>
      <c r="EU7" s="10" t="s">
        <v>619</v>
      </c>
      <c r="EV7" s="10" t="s">
        <v>618</v>
      </c>
      <c r="EW7" s="10" t="s">
        <v>619</v>
      </c>
      <c r="EX7" s="10" t="s">
        <v>619</v>
      </c>
      <c r="EY7" s="10" t="s">
        <v>619</v>
      </c>
      <c r="EZ7" s="10" t="s">
        <v>619</v>
      </c>
      <c r="FA7" s="10" t="s">
        <v>618</v>
      </c>
      <c r="FB7" s="10" t="s">
        <v>620</v>
      </c>
      <c r="FC7" s="10" t="s">
        <v>619</v>
      </c>
      <c r="FD7" s="10" t="s">
        <v>620</v>
      </c>
      <c r="FE7" s="10" t="s">
        <v>620</v>
      </c>
      <c r="FF7" s="10" t="s">
        <v>620</v>
      </c>
      <c r="FG7" s="10" t="s">
        <v>619</v>
      </c>
      <c r="FH7" s="10" t="s">
        <v>620</v>
      </c>
      <c r="FI7" s="10" t="s">
        <v>620</v>
      </c>
      <c r="FJ7" s="10" t="s">
        <v>620</v>
      </c>
      <c r="FK7" s="10" t="s">
        <v>621</v>
      </c>
      <c r="FL7" s="198"/>
      <c r="FM7" s="1"/>
      <c r="FN7" s="11" t="s">
        <v>620</v>
      </c>
      <c r="FO7" s="11" t="s">
        <v>619</v>
      </c>
      <c r="FP7" s="11" t="s">
        <v>620</v>
      </c>
      <c r="FQ7" s="11" t="s">
        <v>620</v>
      </c>
      <c r="FR7" s="11" t="s">
        <v>620</v>
      </c>
      <c r="FS7" s="11" t="s">
        <v>620</v>
      </c>
      <c r="FT7" s="11" t="s">
        <v>620</v>
      </c>
      <c r="FU7" s="11" t="s">
        <v>620</v>
      </c>
      <c r="FV7" s="201"/>
    </row>
    <row r="8" spans="1:178" ht="15" hidden="1" customHeight="1" x14ac:dyDescent="0.3">
      <c r="A8" s="198"/>
      <c r="B8" s="198"/>
      <c r="C8" s="10" t="s">
        <v>622</v>
      </c>
      <c r="D8" s="10" t="s">
        <v>622</v>
      </c>
      <c r="E8" s="10" t="s">
        <v>622</v>
      </c>
      <c r="F8" s="10" t="s">
        <v>623</v>
      </c>
      <c r="G8" s="10" t="s">
        <v>623</v>
      </c>
      <c r="H8" s="10" t="s">
        <v>622</v>
      </c>
      <c r="I8" s="10" t="s">
        <v>622</v>
      </c>
      <c r="J8" s="10" t="s">
        <v>623</v>
      </c>
      <c r="K8" s="10" t="s">
        <v>623</v>
      </c>
      <c r="L8" s="10" t="s">
        <v>623</v>
      </c>
      <c r="M8" s="10" t="s">
        <v>623</v>
      </c>
      <c r="N8" s="10" t="s">
        <v>623</v>
      </c>
      <c r="O8" s="10" t="s">
        <v>623</v>
      </c>
      <c r="P8" s="10" t="s">
        <v>623</v>
      </c>
      <c r="Q8" s="10" t="s">
        <v>623</v>
      </c>
      <c r="R8" s="10" t="s">
        <v>622</v>
      </c>
      <c r="S8" s="10" t="s">
        <v>622</v>
      </c>
      <c r="T8" s="10" t="s">
        <v>623</v>
      </c>
      <c r="U8" s="10" t="s">
        <v>623</v>
      </c>
      <c r="V8" s="10" t="s">
        <v>623</v>
      </c>
      <c r="W8" s="10" t="s">
        <v>623</v>
      </c>
      <c r="X8" s="10" t="s">
        <v>622</v>
      </c>
      <c r="Y8" s="10" t="s">
        <v>622</v>
      </c>
      <c r="Z8" s="10" t="s">
        <v>622</v>
      </c>
      <c r="AA8" s="10" t="s">
        <v>623</v>
      </c>
      <c r="AB8" s="10" t="s">
        <v>622</v>
      </c>
      <c r="AC8" s="10" t="s">
        <v>622</v>
      </c>
      <c r="AD8" s="10" t="s">
        <v>622</v>
      </c>
      <c r="AE8" s="10" t="s">
        <v>622</v>
      </c>
      <c r="AF8" s="10" t="s">
        <v>623</v>
      </c>
      <c r="AG8" s="10" t="s">
        <v>623</v>
      </c>
      <c r="AH8" s="10" t="s">
        <v>623</v>
      </c>
      <c r="AI8" s="10" t="s">
        <v>622</v>
      </c>
      <c r="AJ8" s="10" t="s">
        <v>622</v>
      </c>
      <c r="AK8" s="10" t="s">
        <v>623</v>
      </c>
      <c r="AL8" s="10" t="s">
        <v>623</v>
      </c>
      <c r="AM8" s="10" t="s">
        <v>623</v>
      </c>
      <c r="AN8" s="10" t="s">
        <v>622</v>
      </c>
      <c r="AO8" s="10" t="s">
        <v>622</v>
      </c>
      <c r="AP8" s="10" t="s">
        <v>622</v>
      </c>
      <c r="AQ8" s="10" t="s">
        <v>622</v>
      </c>
      <c r="AR8" s="10" t="s">
        <v>622</v>
      </c>
      <c r="AS8" s="10" t="s">
        <v>622</v>
      </c>
      <c r="AT8" s="10" t="s">
        <v>622</v>
      </c>
      <c r="AU8" s="10" t="s">
        <v>622</v>
      </c>
      <c r="AV8" s="10" t="s">
        <v>623</v>
      </c>
      <c r="AW8" s="10" t="s">
        <v>623</v>
      </c>
      <c r="AX8" s="10" t="s">
        <v>623</v>
      </c>
      <c r="AY8" s="10" t="s">
        <v>622</v>
      </c>
      <c r="AZ8" s="10" t="s">
        <v>622</v>
      </c>
      <c r="BA8" s="10" t="s">
        <v>622</v>
      </c>
      <c r="BB8" s="10" t="s">
        <v>622</v>
      </c>
      <c r="BC8" s="10" t="s">
        <v>622</v>
      </c>
      <c r="BD8" s="10" t="s">
        <v>622</v>
      </c>
      <c r="BE8" s="10" t="s">
        <v>622</v>
      </c>
      <c r="BF8" s="10" t="s">
        <v>622</v>
      </c>
      <c r="BG8" s="10" t="s">
        <v>622</v>
      </c>
      <c r="BH8" s="10" t="s">
        <v>623</v>
      </c>
      <c r="BI8" s="10" t="s">
        <v>623</v>
      </c>
      <c r="BJ8" s="10" t="s">
        <v>623</v>
      </c>
      <c r="BK8" s="10" t="s">
        <v>623</v>
      </c>
      <c r="BL8" s="10" t="s">
        <v>623</v>
      </c>
      <c r="BM8" s="10" t="s">
        <v>623</v>
      </c>
      <c r="BN8" s="10" t="s">
        <v>622</v>
      </c>
      <c r="BO8" s="10" t="s">
        <v>623</v>
      </c>
      <c r="BP8" s="10" t="s">
        <v>623</v>
      </c>
      <c r="BQ8" s="10" t="s">
        <v>623</v>
      </c>
      <c r="BR8" s="10" t="s">
        <v>623</v>
      </c>
      <c r="BS8" s="10" t="s">
        <v>623</v>
      </c>
      <c r="BT8" s="10" t="s">
        <v>623</v>
      </c>
      <c r="BU8" s="10" t="s">
        <v>623</v>
      </c>
      <c r="BV8" s="10" t="s">
        <v>623</v>
      </c>
      <c r="BW8" s="10" t="s">
        <v>623</v>
      </c>
      <c r="BX8" s="10" t="s">
        <v>622</v>
      </c>
      <c r="BY8" s="10" t="s">
        <v>623</v>
      </c>
      <c r="BZ8" s="10" t="s">
        <v>623</v>
      </c>
      <c r="CA8" s="10" t="s">
        <v>622</v>
      </c>
      <c r="CB8" s="10" t="s">
        <v>622</v>
      </c>
      <c r="CC8" s="10" t="s">
        <v>622</v>
      </c>
      <c r="CD8" s="10" t="s">
        <v>622</v>
      </c>
      <c r="CE8" s="10" t="s">
        <v>622</v>
      </c>
      <c r="CF8" s="10" t="s">
        <v>622</v>
      </c>
      <c r="CG8" s="10" t="s">
        <v>623</v>
      </c>
      <c r="CH8" s="10" t="s">
        <v>623</v>
      </c>
      <c r="CI8" s="10" t="s">
        <v>623</v>
      </c>
      <c r="CJ8" s="10" t="s">
        <v>623</v>
      </c>
      <c r="CK8" s="10" t="s">
        <v>623</v>
      </c>
      <c r="CL8" s="10" t="s">
        <v>623</v>
      </c>
      <c r="CM8" s="10" t="s">
        <v>623</v>
      </c>
      <c r="CN8" s="10" t="s">
        <v>623</v>
      </c>
      <c r="CO8" s="10" t="s">
        <v>623</v>
      </c>
      <c r="CP8" s="10" t="s">
        <v>623</v>
      </c>
      <c r="CQ8" s="10" t="s">
        <v>623</v>
      </c>
      <c r="CR8" s="10" t="s">
        <v>623</v>
      </c>
      <c r="CS8" s="10" t="s">
        <v>623</v>
      </c>
      <c r="CT8" s="10" t="s">
        <v>622</v>
      </c>
      <c r="CU8" s="10" t="s">
        <v>622</v>
      </c>
      <c r="CV8" s="10" t="s">
        <v>622</v>
      </c>
      <c r="CW8" s="10" t="s">
        <v>624</v>
      </c>
      <c r="CX8" s="10" t="s">
        <v>625</v>
      </c>
      <c r="CY8" s="10" t="s">
        <v>624</v>
      </c>
      <c r="CZ8" s="10" t="s">
        <v>625</v>
      </c>
      <c r="DA8" s="10" t="s">
        <v>624</v>
      </c>
      <c r="DB8" s="10" t="s">
        <v>622</v>
      </c>
      <c r="DC8" s="10" t="s">
        <v>622</v>
      </c>
      <c r="DD8" s="10" t="s">
        <v>622</v>
      </c>
      <c r="DE8" s="10" t="s">
        <v>624</v>
      </c>
      <c r="DF8" s="10" t="s">
        <v>622</v>
      </c>
      <c r="DG8" s="10" t="s">
        <v>622</v>
      </c>
      <c r="DH8" s="10" t="s">
        <v>622</v>
      </c>
      <c r="DI8" s="10" t="s">
        <v>622</v>
      </c>
      <c r="DJ8" s="10" t="s">
        <v>622</v>
      </c>
      <c r="DK8" s="10" t="s">
        <v>622</v>
      </c>
      <c r="DL8" s="10" t="s">
        <v>622</v>
      </c>
      <c r="DM8" s="10" t="s">
        <v>622</v>
      </c>
      <c r="DN8" s="10" t="s">
        <v>624</v>
      </c>
      <c r="DO8" s="10" t="s">
        <v>624</v>
      </c>
      <c r="DP8" s="10" t="s">
        <v>625</v>
      </c>
      <c r="DQ8" s="10" t="s">
        <v>625</v>
      </c>
      <c r="DR8" s="10" t="s">
        <v>624</v>
      </c>
      <c r="DS8" s="10" t="s">
        <v>622</v>
      </c>
      <c r="DT8" s="10" t="s">
        <v>622</v>
      </c>
      <c r="DU8" s="10" t="s">
        <v>622</v>
      </c>
      <c r="DV8" s="10" t="s">
        <v>622</v>
      </c>
      <c r="DW8" s="10" t="s">
        <v>622</v>
      </c>
      <c r="DX8" s="10" t="s">
        <v>622</v>
      </c>
      <c r="DY8" s="10" t="s">
        <v>622</v>
      </c>
      <c r="DZ8" s="10" t="s">
        <v>622</v>
      </c>
      <c r="EA8" s="10" t="s">
        <v>622</v>
      </c>
      <c r="EB8" s="10" t="s">
        <v>625</v>
      </c>
      <c r="EC8" s="10" t="s">
        <v>625</v>
      </c>
      <c r="ED8" s="10" t="s">
        <v>624</v>
      </c>
      <c r="EE8" s="10" t="s">
        <v>625</v>
      </c>
      <c r="EF8" s="10" t="s">
        <v>625</v>
      </c>
      <c r="EG8" s="10" t="s">
        <v>625</v>
      </c>
      <c r="EH8" s="10" t="s">
        <v>625</v>
      </c>
      <c r="EI8" s="10" t="s">
        <v>622</v>
      </c>
      <c r="EJ8" s="10" t="s">
        <v>622</v>
      </c>
      <c r="EK8" s="10" t="s">
        <v>622</v>
      </c>
      <c r="EL8" s="10" t="s">
        <v>622</v>
      </c>
      <c r="EM8" s="10" t="s">
        <v>622</v>
      </c>
      <c r="EN8" s="10" t="s">
        <v>622</v>
      </c>
      <c r="EO8" s="10" t="s">
        <v>625</v>
      </c>
      <c r="EP8" s="10" t="s">
        <v>624</v>
      </c>
      <c r="EQ8" s="10" t="s">
        <v>624</v>
      </c>
      <c r="ER8" s="10" t="s">
        <v>624</v>
      </c>
      <c r="ES8" s="10" t="s">
        <v>622</v>
      </c>
      <c r="ET8" s="10" t="s">
        <v>625</v>
      </c>
      <c r="EU8" s="10" t="s">
        <v>625</v>
      </c>
      <c r="EV8" s="10" t="s">
        <v>624</v>
      </c>
      <c r="EW8" s="10" t="s">
        <v>623</v>
      </c>
      <c r="EX8" s="10" t="s">
        <v>623</v>
      </c>
      <c r="EY8" s="10" t="s">
        <v>623</v>
      </c>
      <c r="EZ8" s="10" t="s">
        <v>623</v>
      </c>
      <c r="FA8" s="10" t="s">
        <v>624</v>
      </c>
      <c r="FB8" s="10" t="s">
        <v>622</v>
      </c>
      <c r="FC8" s="10" t="s">
        <v>622</v>
      </c>
      <c r="FD8" s="10" t="s">
        <v>623</v>
      </c>
      <c r="FE8" s="10" t="s">
        <v>623</v>
      </c>
      <c r="FF8" s="10" t="s">
        <v>623</v>
      </c>
      <c r="FG8" s="10" t="s">
        <v>623</v>
      </c>
      <c r="FH8" s="10" t="s">
        <v>623</v>
      </c>
      <c r="FI8" s="10" t="s">
        <v>623</v>
      </c>
      <c r="FJ8" s="10" t="s">
        <v>623</v>
      </c>
      <c r="FK8" s="10" t="s">
        <v>623</v>
      </c>
      <c r="FL8" s="198"/>
      <c r="FM8" s="1"/>
      <c r="FN8" s="11" t="s">
        <v>622</v>
      </c>
      <c r="FO8" s="11" t="s">
        <v>622</v>
      </c>
      <c r="FP8" s="11" t="s">
        <v>622</v>
      </c>
      <c r="FQ8" s="11" t="s">
        <v>622</v>
      </c>
      <c r="FR8" s="11" t="s">
        <v>623</v>
      </c>
      <c r="FS8" s="11" t="s">
        <v>623</v>
      </c>
      <c r="FT8" s="11" t="s">
        <v>622</v>
      </c>
      <c r="FU8" s="11" t="s">
        <v>622</v>
      </c>
      <c r="FV8" s="201"/>
    </row>
    <row r="9" spans="1:178" ht="40.049999999999997" customHeight="1" x14ac:dyDescent="0.3">
      <c r="A9" s="198"/>
      <c r="B9" s="198"/>
      <c r="C9" s="12" t="s">
        <v>626</v>
      </c>
      <c r="D9" s="12" t="s">
        <v>123</v>
      </c>
      <c r="E9" s="12" t="s">
        <v>123</v>
      </c>
      <c r="F9" s="12" t="s">
        <v>123</v>
      </c>
      <c r="G9" s="12" t="s">
        <v>123</v>
      </c>
      <c r="H9" s="12" t="s">
        <v>160</v>
      </c>
      <c r="I9" s="12" t="s">
        <v>160</v>
      </c>
      <c r="J9" s="12" t="s">
        <v>201</v>
      </c>
      <c r="K9" s="12" t="s">
        <v>201</v>
      </c>
      <c r="L9" s="12" t="s">
        <v>144</v>
      </c>
      <c r="M9" s="12" t="s">
        <v>144</v>
      </c>
      <c r="N9" s="12" t="s">
        <v>144</v>
      </c>
      <c r="O9" s="12" t="s">
        <v>144</v>
      </c>
      <c r="P9" s="12" t="s">
        <v>144</v>
      </c>
      <c r="Q9" s="12" t="s">
        <v>144</v>
      </c>
      <c r="R9" s="12" t="s">
        <v>144</v>
      </c>
      <c r="S9" s="12" t="s">
        <v>144</v>
      </c>
      <c r="T9" s="12" t="s">
        <v>627</v>
      </c>
      <c r="U9" s="12" t="s">
        <v>627</v>
      </c>
      <c r="V9" s="12" t="s">
        <v>627</v>
      </c>
      <c r="W9" s="12" t="s">
        <v>627</v>
      </c>
      <c r="X9" s="12" t="s">
        <v>628</v>
      </c>
      <c r="Y9" s="12" t="s">
        <v>282</v>
      </c>
      <c r="Z9" s="12" t="s">
        <v>282</v>
      </c>
      <c r="AA9" s="12" t="s">
        <v>282</v>
      </c>
      <c r="AB9" s="12" t="s">
        <v>118</v>
      </c>
      <c r="AC9" s="12" t="s">
        <v>118</v>
      </c>
      <c r="AD9" s="12" t="s">
        <v>118</v>
      </c>
      <c r="AE9" s="12" t="s">
        <v>118</v>
      </c>
      <c r="AF9" s="12" t="s">
        <v>118</v>
      </c>
      <c r="AG9" s="12" t="s">
        <v>118</v>
      </c>
      <c r="AH9" s="12" t="s">
        <v>118</v>
      </c>
      <c r="AI9" s="12" t="s">
        <v>94</v>
      </c>
      <c r="AJ9" s="12" t="s">
        <v>113</v>
      </c>
      <c r="AK9" s="12" t="s">
        <v>386</v>
      </c>
      <c r="AL9" s="12" t="s">
        <v>629</v>
      </c>
      <c r="AM9" s="12" t="s">
        <v>629</v>
      </c>
      <c r="AN9" s="12" t="s">
        <v>310</v>
      </c>
      <c r="AO9" s="12" t="s">
        <v>310</v>
      </c>
      <c r="AP9" s="12" t="s">
        <v>630</v>
      </c>
      <c r="AQ9" s="12" t="s">
        <v>272</v>
      </c>
      <c r="AR9" s="12" t="s">
        <v>272</v>
      </c>
      <c r="AS9" s="12" t="s">
        <v>631</v>
      </c>
      <c r="AT9" s="12" t="s">
        <v>632</v>
      </c>
      <c r="AU9" s="12" t="s">
        <v>633</v>
      </c>
      <c r="AV9" s="12" t="s">
        <v>64</v>
      </c>
      <c r="AW9" s="12" t="s">
        <v>64</v>
      </c>
      <c r="AX9" s="12" t="s">
        <v>64</v>
      </c>
      <c r="AY9" s="12" t="s">
        <v>195</v>
      </c>
      <c r="AZ9" s="12" t="s">
        <v>195</v>
      </c>
      <c r="BA9" s="12" t="s">
        <v>195</v>
      </c>
      <c r="BB9" s="12" t="s">
        <v>195</v>
      </c>
      <c r="BC9" s="12" t="s">
        <v>195</v>
      </c>
      <c r="BD9" s="12" t="s">
        <v>195</v>
      </c>
      <c r="BE9" s="12" t="s">
        <v>634</v>
      </c>
      <c r="BF9" s="12" t="s">
        <v>634</v>
      </c>
      <c r="BG9" s="12" t="s">
        <v>635</v>
      </c>
      <c r="BH9" s="12" t="s">
        <v>126</v>
      </c>
      <c r="BI9" s="12" t="s">
        <v>126</v>
      </c>
      <c r="BJ9" s="12" t="s">
        <v>126</v>
      </c>
      <c r="BK9" s="12" t="s">
        <v>133</v>
      </c>
      <c r="BL9" s="12" t="s">
        <v>133</v>
      </c>
      <c r="BM9" s="12" t="s">
        <v>133</v>
      </c>
      <c r="BN9" s="12" t="s">
        <v>133</v>
      </c>
      <c r="BO9" s="12" t="s">
        <v>133</v>
      </c>
      <c r="BP9" s="12" t="s">
        <v>133</v>
      </c>
      <c r="BQ9" s="12" t="s">
        <v>133</v>
      </c>
      <c r="BR9" s="12" t="s">
        <v>133</v>
      </c>
      <c r="BS9" s="12" t="s">
        <v>133</v>
      </c>
      <c r="BT9" s="12" t="s">
        <v>133</v>
      </c>
      <c r="BU9" s="12" t="s">
        <v>133</v>
      </c>
      <c r="BV9" s="12" t="s">
        <v>133</v>
      </c>
      <c r="BW9" s="12" t="s">
        <v>133</v>
      </c>
      <c r="BX9" s="12" t="s">
        <v>133</v>
      </c>
      <c r="BY9" s="12" t="s">
        <v>636</v>
      </c>
      <c r="BZ9" s="12" t="s">
        <v>636</v>
      </c>
      <c r="CA9" s="12" t="s">
        <v>354</v>
      </c>
      <c r="CB9" s="12" t="s">
        <v>181</v>
      </c>
      <c r="CC9" s="12" t="s">
        <v>181</v>
      </c>
      <c r="CD9" s="12" t="s">
        <v>181</v>
      </c>
      <c r="CE9" s="12" t="s">
        <v>181</v>
      </c>
      <c r="CF9" s="12" t="s">
        <v>181</v>
      </c>
      <c r="CG9" s="12" t="s">
        <v>181</v>
      </c>
      <c r="CH9" s="12" t="s">
        <v>181</v>
      </c>
      <c r="CI9" s="12" t="s">
        <v>181</v>
      </c>
      <c r="CJ9" s="12" t="s">
        <v>181</v>
      </c>
      <c r="CK9" s="12" t="s">
        <v>181</v>
      </c>
      <c r="CL9" s="12" t="s">
        <v>181</v>
      </c>
      <c r="CM9" s="12" t="s">
        <v>181</v>
      </c>
      <c r="CN9" s="12" t="s">
        <v>192</v>
      </c>
      <c r="CO9" s="12" t="s">
        <v>192</v>
      </c>
      <c r="CP9" s="12" t="s">
        <v>192</v>
      </c>
      <c r="CQ9" s="12" t="s">
        <v>192</v>
      </c>
      <c r="CR9" s="12" t="s">
        <v>198</v>
      </c>
      <c r="CS9" s="12" t="s">
        <v>198</v>
      </c>
      <c r="CT9" s="12" t="s">
        <v>637</v>
      </c>
      <c r="CU9" s="12" t="s">
        <v>637</v>
      </c>
      <c r="CV9" s="12" t="s">
        <v>638</v>
      </c>
      <c r="CW9" s="12" t="s">
        <v>639</v>
      </c>
      <c r="CX9" s="12" t="s">
        <v>313</v>
      </c>
      <c r="CY9" s="12" t="s">
        <v>640</v>
      </c>
      <c r="CZ9" s="12" t="s">
        <v>641</v>
      </c>
      <c r="DA9" s="12" t="s">
        <v>642</v>
      </c>
      <c r="DB9" s="12" t="s">
        <v>643</v>
      </c>
      <c r="DC9" s="12" t="s">
        <v>160</v>
      </c>
      <c r="DD9" s="12" t="s">
        <v>160</v>
      </c>
      <c r="DE9" s="12" t="s">
        <v>144</v>
      </c>
      <c r="DF9" s="12" t="s">
        <v>94</v>
      </c>
      <c r="DG9" s="12" t="s">
        <v>644</v>
      </c>
      <c r="DH9" s="12" t="s">
        <v>645</v>
      </c>
      <c r="DI9" s="12" t="s">
        <v>646</v>
      </c>
      <c r="DJ9" s="12" t="s">
        <v>647</v>
      </c>
      <c r="DK9" s="12" t="s">
        <v>648</v>
      </c>
      <c r="DL9" s="12" t="s">
        <v>649</v>
      </c>
      <c r="DM9" s="12" t="s">
        <v>650</v>
      </c>
      <c r="DN9" s="12" t="s">
        <v>651</v>
      </c>
      <c r="DO9" s="12" t="s">
        <v>652</v>
      </c>
      <c r="DP9" s="12" t="s">
        <v>653</v>
      </c>
      <c r="DQ9" s="12" t="s">
        <v>654</v>
      </c>
      <c r="DR9" s="12" t="s">
        <v>655</v>
      </c>
      <c r="DS9" s="12" t="s">
        <v>656</v>
      </c>
      <c r="DT9" s="12" t="s">
        <v>657</v>
      </c>
      <c r="DU9" s="12" t="s">
        <v>658</v>
      </c>
      <c r="DV9" s="12" t="s">
        <v>659</v>
      </c>
      <c r="DW9" s="12" t="s">
        <v>660</v>
      </c>
      <c r="DX9" s="12" t="s">
        <v>660</v>
      </c>
      <c r="DY9" s="12" t="s">
        <v>660</v>
      </c>
      <c r="DZ9" s="12" t="s">
        <v>660</v>
      </c>
      <c r="EA9" s="12" t="s">
        <v>661</v>
      </c>
      <c r="EB9" s="12" t="s">
        <v>662</v>
      </c>
      <c r="EC9" s="12" t="s">
        <v>662</v>
      </c>
      <c r="ED9" s="12" t="s">
        <v>133</v>
      </c>
      <c r="EE9" s="12" t="s">
        <v>133</v>
      </c>
      <c r="EF9" s="12" t="s">
        <v>133</v>
      </c>
      <c r="EG9" s="12" t="s">
        <v>133</v>
      </c>
      <c r="EH9" s="12" t="s">
        <v>133</v>
      </c>
      <c r="EI9" s="12" t="s">
        <v>663</v>
      </c>
      <c r="EJ9" s="12" t="s">
        <v>663</v>
      </c>
      <c r="EK9" s="12" t="s">
        <v>664</v>
      </c>
      <c r="EL9" s="12" t="s">
        <v>664</v>
      </c>
      <c r="EM9" s="12" t="s">
        <v>664</v>
      </c>
      <c r="EN9" s="12" t="s">
        <v>664</v>
      </c>
      <c r="EO9" s="12" t="s">
        <v>344</v>
      </c>
      <c r="EP9" s="12" t="s">
        <v>665</v>
      </c>
      <c r="EQ9" s="12" t="s">
        <v>666</v>
      </c>
      <c r="ER9" s="12" t="s">
        <v>181</v>
      </c>
      <c r="ES9" s="12" t="s">
        <v>181</v>
      </c>
      <c r="ET9" s="12" t="s">
        <v>181</v>
      </c>
      <c r="EU9" s="12" t="s">
        <v>181</v>
      </c>
      <c r="EV9" s="12" t="s">
        <v>181</v>
      </c>
      <c r="EW9" s="12" t="s">
        <v>406</v>
      </c>
      <c r="EX9" s="12" t="s">
        <v>406</v>
      </c>
      <c r="EY9" s="12" t="s">
        <v>406</v>
      </c>
      <c r="EZ9" s="12" t="s">
        <v>406</v>
      </c>
      <c r="FA9" s="12" t="s">
        <v>667</v>
      </c>
      <c r="FB9" s="12" t="s">
        <v>668</v>
      </c>
      <c r="FC9" s="12" t="s">
        <v>668</v>
      </c>
      <c r="FD9" s="12" t="s">
        <v>669</v>
      </c>
      <c r="FE9" s="12" t="s">
        <v>670</v>
      </c>
      <c r="FF9" s="12" t="s">
        <v>670</v>
      </c>
      <c r="FG9" s="12" t="s">
        <v>671</v>
      </c>
      <c r="FH9" s="12" t="s">
        <v>672</v>
      </c>
      <c r="FI9" s="12" t="s">
        <v>673</v>
      </c>
      <c r="FJ9" s="12" t="s">
        <v>218</v>
      </c>
      <c r="FK9" s="12" t="s">
        <v>27</v>
      </c>
      <c r="FL9" s="198"/>
      <c r="FM9" s="1"/>
      <c r="FN9" s="13" t="s">
        <v>674</v>
      </c>
      <c r="FO9" s="13" t="s">
        <v>40</v>
      </c>
      <c r="FP9" s="13" t="s">
        <v>675</v>
      </c>
      <c r="FQ9" s="13" t="s">
        <v>676</v>
      </c>
      <c r="FR9" s="13" t="s">
        <v>677</v>
      </c>
      <c r="FS9" s="13" t="s">
        <v>678</v>
      </c>
      <c r="FT9" s="13" t="s">
        <v>668</v>
      </c>
      <c r="FU9" s="13" t="s">
        <v>668</v>
      </c>
      <c r="FV9" s="201"/>
    </row>
    <row r="10" spans="1:178" ht="40.049999999999997" customHeight="1" x14ac:dyDescent="0.3">
      <c r="A10" s="198"/>
      <c r="B10" s="198"/>
      <c r="C10" s="10" t="s">
        <v>679</v>
      </c>
      <c r="D10" s="10" t="s">
        <v>680</v>
      </c>
      <c r="E10" s="10" t="s">
        <v>681</v>
      </c>
      <c r="F10" s="10" t="s">
        <v>682</v>
      </c>
      <c r="G10" s="10" t="s">
        <v>683</v>
      </c>
      <c r="H10" s="10" t="s">
        <v>684</v>
      </c>
      <c r="I10" s="10" t="s">
        <v>685</v>
      </c>
      <c r="J10" s="10" t="s">
        <v>686</v>
      </c>
      <c r="K10" s="10" t="s">
        <v>687</v>
      </c>
      <c r="L10" s="10" t="s">
        <v>688</v>
      </c>
      <c r="M10" s="10" t="s">
        <v>689</v>
      </c>
      <c r="N10" s="10" t="s">
        <v>690</v>
      </c>
      <c r="O10" s="10" t="s">
        <v>691</v>
      </c>
      <c r="P10" s="10" t="s">
        <v>692</v>
      </c>
      <c r="Q10" s="10" t="s">
        <v>693</v>
      </c>
      <c r="R10" s="10" t="s">
        <v>694</v>
      </c>
      <c r="S10" s="10" t="s">
        <v>695</v>
      </c>
      <c r="T10" s="10" t="s">
        <v>696</v>
      </c>
      <c r="U10" s="10" t="s">
        <v>697</v>
      </c>
      <c r="V10" s="10" t="s">
        <v>698</v>
      </c>
      <c r="W10" s="10" t="s">
        <v>699</v>
      </c>
      <c r="X10" s="10" t="s">
        <v>700</v>
      </c>
      <c r="Y10" s="10" t="s">
        <v>701</v>
      </c>
      <c r="Z10" s="10" t="s">
        <v>702</v>
      </c>
      <c r="AA10" s="10" t="s">
        <v>286</v>
      </c>
      <c r="AB10" s="10" t="s">
        <v>703</v>
      </c>
      <c r="AC10" s="10" t="s">
        <v>704</v>
      </c>
      <c r="AD10" s="10" t="s">
        <v>705</v>
      </c>
      <c r="AE10" s="10" t="s">
        <v>706</v>
      </c>
      <c r="AF10" s="10" t="s">
        <v>707</v>
      </c>
      <c r="AG10" s="10" t="s">
        <v>708</v>
      </c>
      <c r="AH10" s="10" t="s">
        <v>709</v>
      </c>
      <c r="AI10" s="10" t="s">
        <v>532</v>
      </c>
      <c r="AJ10" s="10" t="s">
        <v>710</v>
      </c>
      <c r="AK10" s="10" t="s">
        <v>387</v>
      </c>
      <c r="AL10" s="10" t="s">
        <v>711</v>
      </c>
      <c r="AM10" s="10" t="s">
        <v>712</v>
      </c>
      <c r="AN10" s="10" t="s">
        <v>713</v>
      </c>
      <c r="AO10" s="10" t="s">
        <v>311</v>
      </c>
      <c r="AP10" s="10" t="s">
        <v>630</v>
      </c>
      <c r="AQ10" s="10" t="s">
        <v>273</v>
      </c>
      <c r="AR10" s="10" t="s">
        <v>714</v>
      </c>
      <c r="AS10" s="10" t="s">
        <v>715</v>
      </c>
      <c r="AT10" s="10" t="s">
        <v>716</v>
      </c>
      <c r="AU10" s="10" t="s">
        <v>717</v>
      </c>
      <c r="AV10" s="10" t="s">
        <v>718</v>
      </c>
      <c r="AW10" s="10" t="s">
        <v>719</v>
      </c>
      <c r="AX10" s="10" t="s">
        <v>720</v>
      </c>
      <c r="AY10" s="10" t="s">
        <v>721</v>
      </c>
      <c r="AZ10" s="10" t="s">
        <v>722</v>
      </c>
      <c r="BA10" s="10" t="s">
        <v>723</v>
      </c>
      <c r="BB10" s="10" t="s">
        <v>724</v>
      </c>
      <c r="BC10" s="10" t="s">
        <v>725</v>
      </c>
      <c r="BD10" s="10" t="s">
        <v>726</v>
      </c>
      <c r="BE10" s="10" t="s">
        <v>727</v>
      </c>
      <c r="BF10" s="10" t="s">
        <v>728</v>
      </c>
      <c r="BG10" s="10" t="s">
        <v>729</v>
      </c>
      <c r="BH10" s="10" t="s">
        <v>730</v>
      </c>
      <c r="BI10" s="10" t="s">
        <v>731</v>
      </c>
      <c r="BJ10" s="10" t="s">
        <v>732</v>
      </c>
      <c r="BK10" s="10" t="s">
        <v>733</v>
      </c>
      <c r="BL10" s="10" t="s">
        <v>734</v>
      </c>
      <c r="BM10" s="10" t="s">
        <v>735</v>
      </c>
      <c r="BN10" s="10" t="s">
        <v>736</v>
      </c>
      <c r="BO10" s="10" t="s">
        <v>737</v>
      </c>
      <c r="BP10" s="10" t="s">
        <v>738</v>
      </c>
      <c r="BQ10" s="10" t="s">
        <v>739</v>
      </c>
      <c r="BR10" s="10" t="s">
        <v>740</v>
      </c>
      <c r="BS10" s="10" t="s">
        <v>741</v>
      </c>
      <c r="BT10" s="10" t="s">
        <v>742</v>
      </c>
      <c r="BU10" s="10" t="s">
        <v>743</v>
      </c>
      <c r="BV10" s="10" t="s">
        <v>744</v>
      </c>
      <c r="BW10" s="10" t="s">
        <v>745</v>
      </c>
      <c r="BX10" s="10" t="s">
        <v>332</v>
      </c>
      <c r="BY10" s="10" t="s">
        <v>746</v>
      </c>
      <c r="BZ10" s="10" t="s">
        <v>747</v>
      </c>
      <c r="CA10" s="10" t="s">
        <v>355</v>
      </c>
      <c r="CB10" s="10" t="s">
        <v>748</v>
      </c>
      <c r="CC10" s="10" t="s">
        <v>749</v>
      </c>
      <c r="CD10" s="10" t="s">
        <v>750</v>
      </c>
      <c r="CE10" s="10" t="s">
        <v>751</v>
      </c>
      <c r="CF10" s="10" t="s">
        <v>752</v>
      </c>
      <c r="CG10" s="10" t="s">
        <v>753</v>
      </c>
      <c r="CH10" s="10" t="s">
        <v>754</v>
      </c>
      <c r="CI10" s="10" t="s">
        <v>755</v>
      </c>
      <c r="CJ10" s="10" t="s">
        <v>756</v>
      </c>
      <c r="CK10" s="10" t="s">
        <v>757</v>
      </c>
      <c r="CL10" s="10" t="s">
        <v>758</v>
      </c>
      <c r="CM10" s="10" t="s">
        <v>759</v>
      </c>
      <c r="CN10" s="10" t="s">
        <v>760</v>
      </c>
      <c r="CO10" s="10" t="s">
        <v>761</v>
      </c>
      <c r="CP10" s="10" t="s">
        <v>762</v>
      </c>
      <c r="CQ10" s="10" t="s">
        <v>763</v>
      </c>
      <c r="CR10" s="10" t="s">
        <v>764</v>
      </c>
      <c r="CS10" s="10" t="s">
        <v>765</v>
      </c>
      <c r="CT10" s="10" t="s">
        <v>766</v>
      </c>
      <c r="CU10" s="10" t="s">
        <v>767</v>
      </c>
      <c r="CV10" s="10" t="s">
        <v>768</v>
      </c>
      <c r="CW10" s="10" t="s">
        <v>769</v>
      </c>
      <c r="CX10" s="10" t="s">
        <v>770</v>
      </c>
      <c r="CY10" s="10" t="s">
        <v>771</v>
      </c>
      <c r="CZ10" s="10" t="s">
        <v>772</v>
      </c>
      <c r="DA10" s="10" t="s">
        <v>773</v>
      </c>
      <c r="DB10" s="10" t="s">
        <v>774</v>
      </c>
      <c r="DC10" s="10" t="s">
        <v>775</v>
      </c>
      <c r="DD10" s="10" t="s">
        <v>776</v>
      </c>
      <c r="DE10" s="10" t="s">
        <v>777</v>
      </c>
      <c r="DF10" s="10" t="s">
        <v>778</v>
      </c>
      <c r="DG10" s="10" t="s">
        <v>779</v>
      </c>
      <c r="DH10" s="10" t="s">
        <v>780</v>
      </c>
      <c r="DI10" s="10" t="s">
        <v>781</v>
      </c>
      <c r="DJ10" s="10" t="s">
        <v>782</v>
      </c>
      <c r="DK10" s="10" t="s">
        <v>783</v>
      </c>
      <c r="DL10" s="10" t="s">
        <v>784</v>
      </c>
      <c r="DM10" s="10" t="s">
        <v>785</v>
      </c>
      <c r="DN10" s="10" t="s">
        <v>786</v>
      </c>
      <c r="DO10" s="10" t="s">
        <v>787</v>
      </c>
      <c r="DP10" s="10" t="s">
        <v>788</v>
      </c>
      <c r="DQ10" s="10" t="s">
        <v>789</v>
      </c>
      <c r="DR10" s="10" t="s">
        <v>790</v>
      </c>
      <c r="DS10" s="10" t="s">
        <v>791</v>
      </c>
      <c r="DT10" s="10" t="s">
        <v>792</v>
      </c>
      <c r="DU10" s="10" t="s">
        <v>793</v>
      </c>
      <c r="DV10" s="10" t="s">
        <v>794</v>
      </c>
      <c r="DW10" s="10" t="s">
        <v>795</v>
      </c>
      <c r="DX10" s="10" t="s">
        <v>796</v>
      </c>
      <c r="DY10" s="10" t="s">
        <v>797</v>
      </c>
      <c r="DZ10" s="10" t="s">
        <v>798</v>
      </c>
      <c r="EA10" s="10" t="s">
        <v>799</v>
      </c>
      <c r="EB10" s="10" t="s">
        <v>800</v>
      </c>
      <c r="EC10" s="10" t="s">
        <v>801</v>
      </c>
      <c r="ED10" s="10" t="s">
        <v>322</v>
      </c>
      <c r="EE10" s="10" t="s">
        <v>802</v>
      </c>
      <c r="EF10" s="10" t="s">
        <v>803</v>
      </c>
      <c r="EG10" s="10" t="s">
        <v>804</v>
      </c>
      <c r="EH10" s="10" t="s">
        <v>805</v>
      </c>
      <c r="EI10" s="10" t="s">
        <v>806</v>
      </c>
      <c r="EJ10" s="10" t="s">
        <v>807</v>
      </c>
      <c r="EK10" s="10" t="s">
        <v>808</v>
      </c>
      <c r="EL10" s="10" t="s">
        <v>809</v>
      </c>
      <c r="EM10" s="10" t="s">
        <v>810</v>
      </c>
      <c r="EN10" s="10" t="s">
        <v>811</v>
      </c>
      <c r="EO10" s="10" t="s">
        <v>812</v>
      </c>
      <c r="EP10" s="10" t="s">
        <v>813</v>
      </c>
      <c r="EQ10" s="10" t="s">
        <v>814</v>
      </c>
      <c r="ER10" s="10" t="s">
        <v>815</v>
      </c>
      <c r="ES10" s="10" t="s">
        <v>816</v>
      </c>
      <c r="ET10" s="10" t="s">
        <v>817</v>
      </c>
      <c r="EU10" s="10" t="s">
        <v>818</v>
      </c>
      <c r="EV10" s="10" t="s">
        <v>819</v>
      </c>
      <c r="EW10" s="10" t="s">
        <v>407</v>
      </c>
      <c r="EX10" s="10" t="s">
        <v>820</v>
      </c>
      <c r="EY10" s="10" t="s">
        <v>821</v>
      </c>
      <c r="EZ10" s="10" t="s">
        <v>822</v>
      </c>
      <c r="FA10" s="10" t="s">
        <v>823</v>
      </c>
      <c r="FB10" s="10" t="s">
        <v>824</v>
      </c>
      <c r="FC10" s="10" t="s">
        <v>825</v>
      </c>
      <c r="FD10" s="10" t="s">
        <v>826</v>
      </c>
      <c r="FE10" s="10" t="s">
        <v>827</v>
      </c>
      <c r="FF10" s="10" t="s">
        <v>828</v>
      </c>
      <c r="FG10" s="10" t="s">
        <v>829</v>
      </c>
      <c r="FH10" s="10" t="s">
        <v>830</v>
      </c>
      <c r="FI10" s="10" t="s">
        <v>831</v>
      </c>
      <c r="FJ10" s="10" t="s">
        <v>219</v>
      </c>
      <c r="FK10" s="10" t="s">
        <v>28</v>
      </c>
      <c r="FL10" s="198" t="s">
        <v>832</v>
      </c>
      <c r="FM10" s="1"/>
      <c r="FN10" s="11" t="s">
        <v>833</v>
      </c>
      <c r="FO10" s="11" t="s">
        <v>834</v>
      </c>
      <c r="FP10" s="11" t="s">
        <v>835</v>
      </c>
      <c r="FQ10" s="11" t="s">
        <v>836</v>
      </c>
      <c r="FR10" s="11" t="s">
        <v>837</v>
      </c>
      <c r="FS10" s="11" t="s">
        <v>838</v>
      </c>
      <c r="FT10" s="11" t="s">
        <v>839</v>
      </c>
      <c r="FU10" s="11" t="s">
        <v>840</v>
      </c>
      <c r="FV10" s="201" t="s">
        <v>832</v>
      </c>
    </row>
    <row r="11" spans="1:178" ht="24" customHeight="1" x14ac:dyDescent="0.3">
      <c r="A11" s="14" t="s">
        <v>110</v>
      </c>
      <c r="B11" s="14" t="s">
        <v>841</v>
      </c>
      <c r="C11" s="15">
        <v>202.8</v>
      </c>
      <c r="D11" s="15">
        <v>544.6</v>
      </c>
      <c r="E11" s="15">
        <v>182.5</v>
      </c>
      <c r="F11" s="15"/>
      <c r="G11" s="15"/>
      <c r="H11" s="15">
        <v>90</v>
      </c>
      <c r="I11" s="15">
        <v>152.6</v>
      </c>
      <c r="J11" s="15"/>
      <c r="K11" s="15">
        <v>0</v>
      </c>
      <c r="L11" s="15">
        <v>173.63</v>
      </c>
      <c r="M11" s="15">
        <v>176.07</v>
      </c>
      <c r="N11" s="15">
        <v>175.71</v>
      </c>
      <c r="O11" s="15">
        <v>280.38</v>
      </c>
      <c r="P11" s="15">
        <v>213.43</v>
      </c>
      <c r="Q11" s="15"/>
      <c r="R11" s="15">
        <v>374.9</v>
      </c>
      <c r="S11" s="15">
        <v>9.6</v>
      </c>
      <c r="T11" s="15"/>
      <c r="U11" s="15"/>
      <c r="V11" s="15"/>
      <c r="W11" s="15"/>
      <c r="X11" s="15">
        <v>167.7</v>
      </c>
      <c r="Y11" s="15">
        <v>7</v>
      </c>
      <c r="Z11" s="15">
        <v>5.7</v>
      </c>
      <c r="AA11" s="15">
        <v>16.8</v>
      </c>
      <c r="AB11" s="15">
        <v>6.8</v>
      </c>
      <c r="AC11" s="15">
        <v>14.9</v>
      </c>
      <c r="AD11" s="15">
        <v>91.6</v>
      </c>
      <c r="AE11" s="15"/>
      <c r="AF11" s="15"/>
      <c r="AG11" s="15"/>
      <c r="AH11" s="15"/>
      <c r="AI11" s="15">
        <v>110.2</v>
      </c>
      <c r="AJ11" s="15">
        <v>5</v>
      </c>
      <c r="AK11" s="15"/>
      <c r="AL11" s="15"/>
      <c r="AM11" s="15"/>
      <c r="AN11" s="15">
        <v>6.4</v>
      </c>
      <c r="AO11" s="15">
        <v>0</v>
      </c>
      <c r="AP11" s="15">
        <v>32.4</v>
      </c>
      <c r="AQ11" s="15">
        <v>120</v>
      </c>
      <c r="AR11" s="15">
        <v>17.600000000000001</v>
      </c>
      <c r="AS11" s="15">
        <v>17</v>
      </c>
      <c r="AT11" s="15">
        <v>16.899999999999999</v>
      </c>
      <c r="AU11" s="15">
        <v>88.6</v>
      </c>
      <c r="AV11" s="15">
        <v>182.6</v>
      </c>
      <c r="AW11" s="15">
        <v>183.4</v>
      </c>
      <c r="AX11" s="15">
        <v>184.2</v>
      </c>
      <c r="AY11" s="15">
        <v>89.4</v>
      </c>
      <c r="AZ11" s="15">
        <v>15.1</v>
      </c>
      <c r="BA11" s="15">
        <v>25.9</v>
      </c>
      <c r="BB11" s="15">
        <v>4.0999999999999996</v>
      </c>
      <c r="BC11" s="15">
        <v>33.200000000000003</v>
      </c>
      <c r="BD11" s="15">
        <v>42.6</v>
      </c>
      <c r="BE11" s="15"/>
      <c r="BF11" s="15"/>
      <c r="BG11" s="15">
        <v>59</v>
      </c>
      <c r="BH11" s="15"/>
      <c r="BI11" s="15"/>
      <c r="BJ11" s="15">
        <v>46.8</v>
      </c>
      <c r="BK11" s="15"/>
      <c r="BL11" s="15"/>
      <c r="BM11" s="15"/>
      <c r="BN11" s="15">
        <v>64.400000000000006</v>
      </c>
      <c r="BO11" s="15">
        <v>174.2</v>
      </c>
      <c r="BP11" s="15">
        <v>171.5</v>
      </c>
      <c r="BQ11" s="15">
        <v>206</v>
      </c>
      <c r="BR11" s="15">
        <v>269.10000000000002</v>
      </c>
      <c r="BS11" s="15">
        <v>0</v>
      </c>
      <c r="BT11" s="15"/>
      <c r="BU11" s="15"/>
      <c r="BV11" s="15"/>
      <c r="BW11" s="15"/>
      <c r="BX11" s="15">
        <v>0</v>
      </c>
      <c r="BY11" s="15"/>
      <c r="BZ11" s="15"/>
      <c r="CA11" s="15">
        <v>0.8</v>
      </c>
      <c r="CB11" s="15">
        <v>59.3</v>
      </c>
      <c r="CC11" s="15">
        <v>61.1</v>
      </c>
      <c r="CD11" s="15">
        <v>63.8</v>
      </c>
      <c r="CE11" s="15">
        <v>66</v>
      </c>
      <c r="CF11" s="15">
        <v>29.8</v>
      </c>
      <c r="CG11" s="15"/>
      <c r="CH11" s="15"/>
      <c r="CI11" s="15"/>
      <c r="CJ11" s="15">
        <v>144.5</v>
      </c>
      <c r="CK11" s="15">
        <v>145.80000000000001</v>
      </c>
      <c r="CL11" s="15">
        <v>170.2</v>
      </c>
      <c r="CM11" s="15">
        <v>0</v>
      </c>
      <c r="CN11" s="15"/>
      <c r="CO11" s="15"/>
      <c r="CP11" s="15"/>
      <c r="CQ11" s="15"/>
      <c r="CR11" s="15">
        <v>213.9</v>
      </c>
      <c r="CS11" s="15">
        <v>102.5</v>
      </c>
      <c r="CT11" s="15">
        <v>6.12</v>
      </c>
      <c r="CU11" s="15">
        <v>2.54</v>
      </c>
      <c r="CV11" s="15">
        <v>8.6</v>
      </c>
      <c r="CW11" s="15">
        <v>0</v>
      </c>
      <c r="CX11" s="15">
        <v>29.2</v>
      </c>
      <c r="CY11" s="15">
        <v>0</v>
      </c>
      <c r="CZ11" s="15">
        <v>1.8</v>
      </c>
      <c r="DA11" s="15">
        <v>0</v>
      </c>
      <c r="DB11" s="15">
        <v>3.6</v>
      </c>
      <c r="DC11" s="15">
        <v>10</v>
      </c>
      <c r="DD11" s="15"/>
      <c r="DE11" s="15">
        <v>0</v>
      </c>
      <c r="DF11" s="15">
        <v>0.1</v>
      </c>
      <c r="DG11" s="15">
        <v>1.7</v>
      </c>
      <c r="DH11" s="15">
        <v>2.5</v>
      </c>
      <c r="DI11" s="15">
        <v>20.100000000000001</v>
      </c>
      <c r="DJ11" s="15">
        <v>19.600000000000001</v>
      </c>
      <c r="DK11" s="15">
        <v>19.100000000000001</v>
      </c>
      <c r="DL11" s="15">
        <v>3</v>
      </c>
      <c r="DM11" s="15">
        <v>18.399999999999999</v>
      </c>
      <c r="DN11" s="15">
        <v>0</v>
      </c>
      <c r="DO11" s="15">
        <v>0</v>
      </c>
      <c r="DP11" s="15">
        <v>9</v>
      </c>
      <c r="DQ11" s="15">
        <v>26.2</v>
      </c>
      <c r="DR11" s="15">
        <v>0</v>
      </c>
      <c r="DS11" s="15">
        <v>2.4</v>
      </c>
      <c r="DT11" s="15">
        <v>13.5</v>
      </c>
      <c r="DU11" s="15">
        <v>2.5</v>
      </c>
      <c r="DV11" s="15">
        <v>0.4</v>
      </c>
      <c r="DW11" s="15">
        <v>4.7</v>
      </c>
      <c r="DX11" s="15">
        <v>6.5</v>
      </c>
      <c r="DY11" s="15">
        <v>11</v>
      </c>
      <c r="DZ11" s="15">
        <v>16.2</v>
      </c>
      <c r="EA11" s="15">
        <v>14.2</v>
      </c>
      <c r="EB11" s="15">
        <v>22.6</v>
      </c>
      <c r="EC11" s="15">
        <v>29.7</v>
      </c>
      <c r="ED11" s="15">
        <v>0</v>
      </c>
      <c r="EE11" s="15">
        <v>41.1</v>
      </c>
      <c r="EF11" s="15">
        <v>56.5</v>
      </c>
      <c r="EG11" s="15">
        <v>2.8</v>
      </c>
      <c r="EH11" s="15">
        <v>1.4</v>
      </c>
      <c r="EI11" s="15">
        <v>11.5</v>
      </c>
      <c r="EJ11" s="15">
        <v>3</v>
      </c>
      <c r="EK11" s="15">
        <v>8.3000000000000007</v>
      </c>
      <c r="EL11" s="15">
        <v>20.399999999999999</v>
      </c>
      <c r="EM11" s="15">
        <v>20.399999999999999</v>
      </c>
      <c r="EN11" s="15">
        <v>20.100000000000001</v>
      </c>
      <c r="EO11" s="15">
        <v>1.5</v>
      </c>
      <c r="EP11" s="15">
        <v>0</v>
      </c>
      <c r="EQ11" s="15">
        <v>0</v>
      </c>
      <c r="ER11" s="15">
        <v>0</v>
      </c>
      <c r="ES11" s="15">
        <v>0.6</v>
      </c>
      <c r="ET11" s="15">
        <v>13.6</v>
      </c>
      <c r="EU11" s="15">
        <v>9.6999999999999993</v>
      </c>
      <c r="EV11" s="15">
        <v>0</v>
      </c>
      <c r="EW11" s="15">
        <v>1.6</v>
      </c>
      <c r="EX11" s="15">
        <v>2.2000000000000002</v>
      </c>
      <c r="EY11" s="15">
        <v>2.2000000000000002</v>
      </c>
      <c r="EZ11" s="15">
        <v>1.2</v>
      </c>
      <c r="FA11" s="15">
        <v>0</v>
      </c>
      <c r="FB11" s="15"/>
      <c r="FC11" s="15">
        <v>18.2</v>
      </c>
      <c r="FD11" s="15">
        <v>9.1999999999999993</v>
      </c>
      <c r="FE11" s="15">
        <v>28.1</v>
      </c>
      <c r="FF11" s="15">
        <v>34.9</v>
      </c>
      <c r="FG11" s="15">
        <v>15.8</v>
      </c>
      <c r="FH11" s="15">
        <v>16.899999999999999</v>
      </c>
      <c r="FI11" s="15">
        <v>9.4</v>
      </c>
      <c r="FJ11" s="15">
        <v>11.2</v>
      </c>
      <c r="FK11" s="15">
        <v>22.83</v>
      </c>
      <c r="FL11" s="15">
        <v>6799.91</v>
      </c>
      <c r="FM11" s="16"/>
      <c r="FN11" s="15">
        <v>15.5</v>
      </c>
      <c r="FO11" s="15">
        <v>6.0410000000000004</v>
      </c>
      <c r="FP11" s="15">
        <v>11.954000000000001</v>
      </c>
      <c r="FQ11" s="15">
        <v>12.8</v>
      </c>
      <c r="FR11" s="15">
        <v>26.994160000000001</v>
      </c>
      <c r="FS11" s="15">
        <v>18.940020000000001</v>
      </c>
      <c r="FT11" s="15"/>
      <c r="FU11" s="15">
        <v>4.9000000000000004</v>
      </c>
      <c r="FV11" s="15">
        <v>97.129180000000005</v>
      </c>
    </row>
    <row r="12" spans="1:178" ht="24" customHeight="1" x14ac:dyDescent="0.3">
      <c r="A12" s="17" t="s">
        <v>110</v>
      </c>
      <c r="B12" s="17" t="s">
        <v>842</v>
      </c>
      <c r="C12" s="18">
        <v>199.9</v>
      </c>
      <c r="D12" s="18">
        <v>543.4</v>
      </c>
      <c r="E12" s="18">
        <v>183.7</v>
      </c>
      <c r="F12" s="18"/>
      <c r="G12" s="18"/>
      <c r="H12" s="18">
        <v>88.7</v>
      </c>
      <c r="I12" s="18">
        <v>151.30000000000001</v>
      </c>
      <c r="J12" s="18"/>
      <c r="K12" s="18">
        <v>0</v>
      </c>
      <c r="L12" s="18">
        <v>181.43</v>
      </c>
      <c r="M12" s="18">
        <v>184.94</v>
      </c>
      <c r="N12" s="18">
        <v>184.64</v>
      </c>
      <c r="O12" s="18">
        <v>278.39</v>
      </c>
      <c r="P12" s="18">
        <v>213.26</v>
      </c>
      <c r="Q12" s="18"/>
      <c r="R12" s="18">
        <v>375.4</v>
      </c>
      <c r="S12" s="18">
        <v>9.5</v>
      </c>
      <c r="T12" s="18"/>
      <c r="U12" s="18"/>
      <c r="V12" s="18"/>
      <c r="W12" s="18"/>
      <c r="X12" s="18">
        <v>164.5</v>
      </c>
      <c r="Y12" s="18">
        <v>6.6</v>
      </c>
      <c r="Z12" s="18">
        <v>5.5</v>
      </c>
      <c r="AA12" s="18">
        <v>16.8</v>
      </c>
      <c r="AB12" s="18">
        <v>6.8</v>
      </c>
      <c r="AC12" s="18">
        <v>14.9</v>
      </c>
      <c r="AD12" s="18">
        <v>91.6</v>
      </c>
      <c r="AE12" s="18"/>
      <c r="AF12" s="18"/>
      <c r="AG12" s="18"/>
      <c r="AH12" s="18"/>
      <c r="AI12" s="18">
        <v>109.7</v>
      </c>
      <c r="AJ12" s="18">
        <v>0</v>
      </c>
      <c r="AK12" s="18"/>
      <c r="AL12" s="18"/>
      <c r="AM12" s="18"/>
      <c r="AN12" s="18">
        <v>6.4</v>
      </c>
      <c r="AO12" s="18">
        <v>0</v>
      </c>
      <c r="AP12" s="18">
        <v>31</v>
      </c>
      <c r="AQ12" s="18">
        <v>109.9</v>
      </c>
      <c r="AR12" s="18">
        <v>15.4</v>
      </c>
      <c r="AS12" s="18">
        <v>17</v>
      </c>
      <c r="AT12" s="18">
        <v>16.899999999999999</v>
      </c>
      <c r="AU12" s="18">
        <v>89.7</v>
      </c>
      <c r="AV12" s="18">
        <v>179.3</v>
      </c>
      <c r="AW12" s="18">
        <v>179.9</v>
      </c>
      <c r="AX12" s="18">
        <v>184.6</v>
      </c>
      <c r="AY12" s="18">
        <v>89.3</v>
      </c>
      <c r="AZ12" s="18">
        <v>14.2</v>
      </c>
      <c r="BA12" s="18">
        <v>25.5</v>
      </c>
      <c r="BB12" s="18">
        <v>4.0999999999999996</v>
      </c>
      <c r="BC12" s="18">
        <v>32.5</v>
      </c>
      <c r="BD12" s="18">
        <v>38</v>
      </c>
      <c r="BE12" s="18"/>
      <c r="BF12" s="18"/>
      <c r="BG12" s="18">
        <v>57.3</v>
      </c>
      <c r="BH12" s="18"/>
      <c r="BI12" s="18"/>
      <c r="BJ12" s="18">
        <v>33.1</v>
      </c>
      <c r="BK12" s="18"/>
      <c r="BL12" s="18"/>
      <c r="BM12" s="18"/>
      <c r="BN12" s="18">
        <v>63.4</v>
      </c>
      <c r="BO12" s="18">
        <v>174.5</v>
      </c>
      <c r="BP12" s="18">
        <v>171.8</v>
      </c>
      <c r="BQ12" s="18">
        <v>206.2</v>
      </c>
      <c r="BR12" s="18">
        <v>269.39999999999998</v>
      </c>
      <c r="BS12" s="18">
        <v>0</v>
      </c>
      <c r="BT12" s="18"/>
      <c r="BU12" s="18"/>
      <c r="BV12" s="18"/>
      <c r="BW12" s="18"/>
      <c r="BX12" s="18">
        <v>0</v>
      </c>
      <c r="BY12" s="18"/>
      <c r="BZ12" s="18"/>
      <c r="CA12" s="18">
        <v>0.8</v>
      </c>
      <c r="CB12" s="18">
        <v>46.7</v>
      </c>
      <c r="CC12" s="18">
        <v>59.5</v>
      </c>
      <c r="CD12" s="18">
        <v>63.2</v>
      </c>
      <c r="CE12" s="18">
        <v>62.3</v>
      </c>
      <c r="CF12" s="18">
        <v>29.4</v>
      </c>
      <c r="CG12" s="18"/>
      <c r="CH12" s="18"/>
      <c r="CI12" s="18"/>
      <c r="CJ12" s="18">
        <v>144.69999999999999</v>
      </c>
      <c r="CK12" s="18">
        <v>145.9</v>
      </c>
      <c r="CL12" s="18">
        <v>169.2</v>
      </c>
      <c r="CM12" s="18">
        <v>0</v>
      </c>
      <c r="CN12" s="18"/>
      <c r="CO12" s="18"/>
      <c r="CP12" s="18"/>
      <c r="CQ12" s="18"/>
      <c r="CR12" s="18">
        <v>213.8</v>
      </c>
      <c r="CS12" s="18">
        <v>102.5</v>
      </c>
      <c r="CT12" s="18">
        <v>6.12</v>
      </c>
      <c r="CU12" s="18">
        <v>2.5499999999999998</v>
      </c>
      <c r="CV12" s="18">
        <v>8.6</v>
      </c>
      <c r="CW12" s="18">
        <v>0</v>
      </c>
      <c r="CX12" s="18">
        <v>30.9</v>
      </c>
      <c r="CY12" s="18">
        <v>0</v>
      </c>
      <c r="CZ12" s="18">
        <v>1.8</v>
      </c>
      <c r="DA12" s="18">
        <v>0</v>
      </c>
      <c r="DB12" s="18">
        <v>3.7</v>
      </c>
      <c r="DC12" s="18">
        <v>9.9</v>
      </c>
      <c r="DD12" s="18"/>
      <c r="DE12" s="18">
        <v>0</v>
      </c>
      <c r="DF12" s="18">
        <v>0</v>
      </c>
      <c r="DG12" s="18">
        <v>1.7</v>
      </c>
      <c r="DH12" s="18">
        <v>2.5</v>
      </c>
      <c r="DI12" s="18">
        <v>20</v>
      </c>
      <c r="DJ12" s="18">
        <v>19.7</v>
      </c>
      <c r="DK12" s="18">
        <v>19.100000000000001</v>
      </c>
      <c r="DL12" s="18">
        <v>3.1</v>
      </c>
      <c r="DM12" s="18">
        <v>18.399999999999999</v>
      </c>
      <c r="DN12" s="18">
        <v>0</v>
      </c>
      <c r="DO12" s="18">
        <v>0</v>
      </c>
      <c r="DP12" s="18">
        <v>9</v>
      </c>
      <c r="DQ12" s="18">
        <v>21.1</v>
      </c>
      <c r="DR12" s="18">
        <v>0</v>
      </c>
      <c r="DS12" s="18">
        <v>2.1</v>
      </c>
      <c r="DT12" s="18">
        <v>13.5</v>
      </c>
      <c r="DU12" s="18">
        <v>2.5</v>
      </c>
      <c r="DV12" s="18">
        <v>0.4</v>
      </c>
      <c r="DW12" s="18">
        <v>4.7</v>
      </c>
      <c r="DX12" s="18">
        <v>6.5</v>
      </c>
      <c r="DY12" s="18">
        <v>10.8</v>
      </c>
      <c r="DZ12" s="18">
        <v>14.4</v>
      </c>
      <c r="EA12" s="18">
        <v>14.1</v>
      </c>
      <c r="EB12" s="18">
        <v>28.3</v>
      </c>
      <c r="EC12" s="18">
        <v>27.5</v>
      </c>
      <c r="ED12" s="18">
        <v>0</v>
      </c>
      <c r="EE12" s="18">
        <v>29.9</v>
      </c>
      <c r="EF12" s="18">
        <v>51</v>
      </c>
      <c r="EG12" s="18">
        <v>2.6</v>
      </c>
      <c r="EH12" s="18">
        <v>1.9</v>
      </c>
      <c r="EI12" s="18">
        <v>11.5</v>
      </c>
      <c r="EJ12" s="18">
        <v>3</v>
      </c>
      <c r="EK12" s="18">
        <v>8.1999999999999993</v>
      </c>
      <c r="EL12" s="18">
        <v>20.399999999999999</v>
      </c>
      <c r="EM12" s="18">
        <v>20.399999999999999</v>
      </c>
      <c r="EN12" s="18">
        <v>20.100000000000001</v>
      </c>
      <c r="EO12" s="18">
        <v>1.9</v>
      </c>
      <c r="EP12" s="18">
        <v>0</v>
      </c>
      <c r="EQ12" s="18">
        <v>0</v>
      </c>
      <c r="ER12" s="18">
        <v>0</v>
      </c>
      <c r="ES12" s="18">
        <v>0.6</v>
      </c>
      <c r="ET12" s="18">
        <v>12.2</v>
      </c>
      <c r="EU12" s="18">
        <v>6.7</v>
      </c>
      <c r="EV12" s="18">
        <v>0</v>
      </c>
      <c r="EW12" s="18">
        <v>1.6</v>
      </c>
      <c r="EX12" s="18">
        <v>2.2000000000000002</v>
      </c>
      <c r="EY12" s="18">
        <v>2.2000000000000002</v>
      </c>
      <c r="EZ12" s="18">
        <v>1.2</v>
      </c>
      <c r="FA12" s="18">
        <v>0</v>
      </c>
      <c r="FB12" s="18"/>
      <c r="FC12" s="18">
        <v>18.2</v>
      </c>
      <c r="FD12" s="18">
        <v>8.1999999999999993</v>
      </c>
      <c r="FE12" s="18">
        <v>27.7</v>
      </c>
      <c r="FF12" s="18">
        <v>34.700000000000003</v>
      </c>
      <c r="FG12" s="18">
        <v>15.7</v>
      </c>
      <c r="FH12" s="18">
        <v>19</v>
      </c>
      <c r="FI12" s="18">
        <v>9.1999999999999993</v>
      </c>
      <c r="FJ12" s="18">
        <v>11.2</v>
      </c>
      <c r="FK12" s="18">
        <v>23.72</v>
      </c>
      <c r="FL12" s="18">
        <v>6726.55</v>
      </c>
      <c r="FM12" s="16"/>
      <c r="FN12" s="18">
        <v>15.9</v>
      </c>
      <c r="FO12" s="18">
        <v>5.3070000000000004</v>
      </c>
      <c r="FP12" s="18">
        <v>11.954000000000001</v>
      </c>
      <c r="FQ12" s="18">
        <v>12.8</v>
      </c>
      <c r="FR12" s="18">
        <v>27.044889999999999</v>
      </c>
      <c r="FS12" s="18">
        <v>18.940519999999999</v>
      </c>
      <c r="FT12" s="18"/>
      <c r="FU12" s="18">
        <v>4.9000000000000004</v>
      </c>
      <c r="FV12" s="18">
        <v>96.846410000000006</v>
      </c>
    </row>
    <row r="13" spans="1:178" ht="24" customHeight="1" x14ac:dyDescent="0.3">
      <c r="A13" s="17" t="s">
        <v>110</v>
      </c>
      <c r="B13" s="17" t="s">
        <v>843</v>
      </c>
      <c r="C13" s="18">
        <v>200.8</v>
      </c>
      <c r="D13" s="18">
        <v>498.1</v>
      </c>
      <c r="E13" s="18">
        <v>165.4</v>
      </c>
      <c r="F13" s="18"/>
      <c r="G13" s="18"/>
      <c r="H13" s="18">
        <v>89.6</v>
      </c>
      <c r="I13" s="18">
        <v>153</v>
      </c>
      <c r="J13" s="18"/>
      <c r="K13" s="18">
        <v>0</v>
      </c>
      <c r="L13" s="18">
        <v>181.43</v>
      </c>
      <c r="M13" s="18">
        <v>203.84</v>
      </c>
      <c r="N13" s="18">
        <v>205.4</v>
      </c>
      <c r="O13" s="18">
        <v>288.13</v>
      </c>
      <c r="P13" s="18">
        <v>212.86</v>
      </c>
      <c r="Q13" s="18"/>
      <c r="R13" s="18">
        <v>379.9</v>
      </c>
      <c r="S13" s="18">
        <v>9.6</v>
      </c>
      <c r="T13" s="18"/>
      <c r="U13" s="18"/>
      <c r="V13" s="18"/>
      <c r="W13" s="18"/>
      <c r="X13" s="18">
        <v>165.9</v>
      </c>
      <c r="Y13" s="18">
        <v>6.9</v>
      </c>
      <c r="Z13" s="18">
        <v>5.4</v>
      </c>
      <c r="AA13" s="18">
        <v>16.8</v>
      </c>
      <c r="AB13" s="18">
        <v>6.8</v>
      </c>
      <c r="AC13" s="18">
        <v>14.7</v>
      </c>
      <c r="AD13" s="18">
        <v>92</v>
      </c>
      <c r="AE13" s="18"/>
      <c r="AF13" s="18"/>
      <c r="AG13" s="18"/>
      <c r="AH13" s="18"/>
      <c r="AI13" s="18">
        <v>110</v>
      </c>
      <c r="AJ13" s="18">
        <v>0</v>
      </c>
      <c r="AK13" s="18"/>
      <c r="AL13" s="18"/>
      <c r="AM13" s="18"/>
      <c r="AN13" s="18">
        <v>6.4</v>
      </c>
      <c r="AO13" s="18">
        <v>0</v>
      </c>
      <c r="AP13" s="18">
        <v>31</v>
      </c>
      <c r="AQ13" s="18">
        <v>110.5</v>
      </c>
      <c r="AR13" s="18">
        <v>15.5</v>
      </c>
      <c r="AS13" s="18">
        <v>17.2</v>
      </c>
      <c r="AT13" s="18">
        <v>16.899999999999999</v>
      </c>
      <c r="AU13" s="18">
        <v>88.6</v>
      </c>
      <c r="AV13" s="18">
        <v>180.3</v>
      </c>
      <c r="AW13" s="18">
        <v>180.7</v>
      </c>
      <c r="AX13" s="18">
        <v>185.3</v>
      </c>
      <c r="AY13" s="18">
        <v>89.2</v>
      </c>
      <c r="AZ13" s="18">
        <v>14.5</v>
      </c>
      <c r="BA13" s="18">
        <v>25.8</v>
      </c>
      <c r="BB13" s="18">
        <v>4.0999999999999996</v>
      </c>
      <c r="BC13" s="18">
        <v>32.6</v>
      </c>
      <c r="BD13" s="18">
        <v>42.5</v>
      </c>
      <c r="BE13" s="18"/>
      <c r="BF13" s="18"/>
      <c r="BG13" s="18">
        <v>58</v>
      </c>
      <c r="BH13" s="18"/>
      <c r="BI13" s="18"/>
      <c r="BJ13" s="18">
        <v>0</v>
      </c>
      <c r="BK13" s="18"/>
      <c r="BL13" s="18"/>
      <c r="BM13" s="18"/>
      <c r="BN13" s="18">
        <v>64.099999999999994</v>
      </c>
      <c r="BO13" s="18">
        <v>174.7</v>
      </c>
      <c r="BP13" s="18">
        <v>172</v>
      </c>
      <c r="BQ13" s="18">
        <v>206.3</v>
      </c>
      <c r="BR13" s="18">
        <v>269.10000000000002</v>
      </c>
      <c r="BS13" s="18">
        <v>0</v>
      </c>
      <c r="BT13" s="18"/>
      <c r="BU13" s="18"/>
      <c r="BV13" s="18"/>
      <c r="BW13" s="18"/>
      <c r="BX13" s="18">
        <v>0</v>
      </c>
      <c r="BY13" s="18"/>
      <c r="BZ13" s="18"/>
      <c r="CA13" s="18">
        <v>0.8</v>
      </c>
      <c r="CB13" s="18">
        <v>48.2</v>
      </c>
      <c r="CC13" s="18">
        <v>60.5</v>
      </c>
      <c r="CD13" s="18">
        <v>63.8</v>
      </c>
      <c r="CE13" s="18">
        <v>62.9</v>
      </c>
      <c r="CF13" s="18">
        <v>29.7</v>
      </c>
      <c r="CG13" s="18"/>
      <c r="CH13" s="18"/>
      <c r="CI13" s="18"/>
      <c r="CJ13" s="18">
        <v>144.5</v>
      </c>
      <c r="CK13" s="18">
        <v>145.9</v>
      </c>
      <c r="CL13" s="18">
        <v>169.9</v>
      </c>
      <c r="CM13" s="18">
        <v>0</v>
      </c>
      <c r="CN13" s="18"/>
      <c r="CO13" s="18"/>
      <c r="CP13" s="18"/>
      <c r="CQ13" s="18"/>
      <c r="CR13" s="18">
        <v>214</v>
      </c>
      <c r="CS13" s="18">
        <v>102.5</v>
      </c>
      <c r="CT13" s="18">
        <v>6.14</v>
      </c>
      <c r="CU13" s="18">
        <v>2.5299999999999998</v>
      </c>
      <c r="CV13" s="18">
        <v>8.6</v>
      </c>
      <c r="CW13" s="18">
        <v>0</v>
      </c>
      <c r="CX13" s="18">
        <v>31.9</v>
      </c>
      <c r="CY13" s="18">
        <v>0</v>
      </c>
      <c r="CZ13" s="18">
        <v>1.8</v>
      </c>
      <c r="DA13" s="18">
        <v>0</v>
      </c>
      <c r="DB13" s="18">
        <v>3.5</v>
      </c>
      <c r="DC13" s="18">
        <v>9.9</v>
      </c>
      <c r="DD13" s="18"/>
      <c r="DE13" s="18">
        <v>0</v>
      </c>
      <c r="DF13" s="18">
        <v>0</v>
      </c>
      <c r="DG13" s="18">
        <v>1.7</v>
      </c>
      <c r="DH13" s="18">
        <v>2.5</v>
      </c>
      <c r="DI13" s="18">
        <v>20</v>
      </c>
      <c r="DJ13" s="18">
        <v>19.8</v>
      </c>
      <c r="DK13" s="18">
        <v>19.100000000000001</v>
      </c>
      <c r="DL13" s="18">
        <v>3</v>
      </c>
      <c r="DM13" s="18">
        <v>18.3</v>
      </c>
      <c r="DN13" s="18">
        <v>0</v>
      </c>
      <c r="DO13" s="18">
        <v>0</v>
      </c>
      <c r="DP13" s="18">
        <v>8.1999999999999993</v>
      </c>
      <c r="DQ13" s="18">
        <v>15.5</v>
      </c>
      <c r="DR13" s="18">
        <v>0</v>
      </c>
      <c r="DS13" s="18">
        <v>1.7</v>
      </c>
      <c r="DT13" s="18">
        <v>13.6</v>
      </c>
      <c r="DU13" s="18">
        <v>2.4</v>
      </c>
      <c r="DV13" s="18">
        <v>0.4</v>
      </c>
      <c r="DW13" s="18">
        <v>4.7</v>
      </c>
      <c r="DX13" s="18">
        <v>6.5</v>
      </c>
      <c r="DY13" s="18">
        <v>11</v>
      </c>
      <c r="DZ13" s="18">
        <v>14.4</v>
      </c>
      <c r="EA13" s="18">
        <v>14.1</v>
      </c>
      <c r="EB13" s="18">
        <v>25.6</v>
      </c>
      <c r="EC13" s="18">
        <v>31.6</v>
      </c>
      <c r="ED13" s="18">
        <v>0</v>
      </c>
      <c r="EE13" s="18">
        <v>24.4</v>
      </c>
      <c r="EF13" s="18">
        <v>40</v>
      </c>
      <c r="EG13" s="18">
        <v>1.9</v>
      </c>
      <c r="EH13" s="18">
        <v>1.6</v>
      </c>
      <c r="EI13" s="18">
        <v>11.4</v>
      </c>
      <c r="EJ13" s="18">
        <v>3</v>
      </c>
      <c r="EK13" s="18">
        <v>8.1999999999999993</v>
      </c>
      <c r="EL13" s="18">
        <v>20.399999999999999</v>
      </c>
      <c r="EM13" s="18">
        <v>20.399999999999999</v>
      </c>
      <c r="EN13" s="18">
        <v>20.100000000000001</v>
      </c>
      <c r="EO13" s="18">
        <v>2.2999999999999998</v>
      </c>
      <c r="EP13" s="18">
        <v>0</v>
      </c>
      <c r="EQ13" s="18">
        <v>0</v>
      </c>
      <c r="ER13" s="18">
        <v>0</v>
      </c>
      <c r="ES13" s="18">
        <v>0.6</v>
      </c>
      <c r="ET13" s="18">
        <v>7.4</v>
      </c>
      <c r="EU13" s="18">
        <v>4.0999999999999996</v>
      </c>
      <c r="EV13" s="18">
        <v>0</v>
      </c>
      <c r="EW13" s="18">
        <v>1.6</v>
      </c>
      <c r="EX13" s="18">
        <v>2.2000000000000002</v>
      </c>
      <c r="EY13" s="18">
        <v>2.2000000000000002</v>
      </c>
      <c r="EZ13" s="18">
        <v>1.2</v>
      </c>
      <c r="FA13" s="18">
        <v>0</v>
      </c>
      <c r="FB13" s="18"/>
      <c r="FC13" s="18">
        <v>18.2</v>
      </c>
      <c r="FD13" s="18">
        <v>7.9</v>
      </c>
      <c r="FE13" s="18">
        <v>27.8</v>
      </c>
      <c r="FF13" s="18">
        <v>34.799999999999997</v>
      </c>
      <c r="FG13" s="18">
        <v>16.100000000000001</v>
      </c>
      <c r="FH13" s="18">
        <v>19</v>
      </c>
      <c r="FI13" s="18">
        <v>8.6</v>
      </c>
      <c r="FJ13" s="18">
        <v>11.2</v>
      </c>
      <c r="FK13" s="18">
        <v>23.73</v>
      </c>
      <c r="FL13" s="18">
        <v>6673.36</v>
      </c>
      <c r="FM13" s="16"/>
      <c r="FN13" s="18">
        <v>15.8</v>
      </c>
      <c r="FO13" s="18">
        <v>5.2720000000000002</v>
      </c>
      <c r="FP13" s="18">
        <v>11.95</v>
      </c>
      <c r="FQ13" s="18">
        <v>12.6</v>
      </c>
      <c r="FR13" s="18">
        <v>27.00001</v>
      </c>
      <c r="FS13" s="18">
        <v>18.94023</v>
      </c>
      <c r="FT13" s="18"/>
      <c r="FU13" s="18">
        <v>5</v>
      </c>
      <c r="FV13" s="18">
        <v>96.562240000000003</v>
      </c>
    </row>
    <row r="14" spans="1:178" ht="24" customHeight="1" x14ac:dyDescent="0.3">
      <c r="A14" s="17" t="s">
        <v>110</v>
      </c>
      <c r="B14" s="17" t="s">
        <v>844</v>
      </c>
      <c r="C14" s="18">
        <v>200.1</v>
      </c>
      <c r="D14" s="18">
        <v>499.3</v>
      </c>
      <c r="E14" s="18">
        <v>166.8</v>
      </c>
      <c r="F14" s="18"/>
      <c r="G14" s="18"/>
      <c r="H14" s="18">
        <v>89.2</v>
      </c>
      <c r="I14" s="18">
        <v>152.6</v>
      </c>
      <c r="J14" s="18"/>
      <c r="K14" s="18">
        <v>0</v>
      </c>
      <c r="L14" s="18">
        <v>182.67</v>
      </c>
      <c r="M14" s="18">
        <v>202.99</v>
      </c>
      <c r="N14" s="18">
        <v>203.84</v>
      </c>
      <c r="O14" s="18">
        <v>291.35000000000002</v>
      </c>
      <c r="P14" s="18">
        <v>214.48</v>
      </c>
      <c r="Q14" s="18"/>
      <c r="R14" s="18">
        <v>298</v>
      </c>
      <c r="S14" s="18">
        <v>9.3000000000000007</v>
      </c>
      <c r="T14" s="18"/>
      <c r="U14" s="18"/>
      <c r="V14" s="18"/>
      <c r="W14" s="18"/>
      <c r="X14" s="18">
        <v>164.3</v>
      </c>
      <c r="Y14" s="18">
        <v>7.1</v>
      </c>
      <c r="Z14" s="18">
        <v>5.4</v>
      </c>
      <c r="AA14" s="18">
        <v>16.899999999999999</v>
      </c>
      <c r="AB14" s="18">
        <v>6.8</v>
      </c>
      <c r="AC14" s="18">
        <v>14.8</v>
      </c>
      <c r="AD14" s="18">
        <v>92.5</v>
      </c>
      <c r="AE14" s="18"/>
      <c r="AF14" s="18"/>
      <c r="AG14" s="18"/>
      <c r="AH14" s="18"/>
      <c r="AI14" s="18">
        <v>110.4</v>
      </c>
      <c r="AJ14" s="18">
        <v>0</v>
      </c>
      <c r="AK14" s="18"/>
      <c r="AL14" s="18"/>
      <c r="AM14" s="18"/>
      <c r="AN14" s="18">
        <v>6.4</v>
      </c>
      <c r="AO14" s="18">
        <v>0</v>
      </c>
      <c r="AP14" s="18">
        <v>31</v>
      </c>
      <c r="AQ14" s="18">
        <v>114.1</v>
      </c>
      <c r="AR14" s="18">
        <v>17.600000000000001</v>
      </c>
      <c r="AS14" s="18">
        <v>17.2</v>
      </c>
      <c r="AT14" s="18">
        <v>16.899999999999999</v>
      </c>
      <c r="AU14" s="18">
        <v>80.7</v>
      </c>
      <c r="AV14" s="18">
        <v>181.6</v>
      </c>
      <c r="AW14" s="18">
        <v>181.9</v>
      </c>
      <c r="AX14" s="18">
        <v>186.1</v>
      </c>
      <c r="AY14" s="18">
        <v>88.5</v>
      </c>
      <c r="AZ14" s="18">
        <v>13.9</v>
      </c>
      <c r="BA14" s="18">
        <v>26</v>
      </c>
      <c r="BB14" s="18">
        <v>4.0999999999999996</v>
      </c>
      <c r="BC14" s="18">
        <v>33</v>
      </c>
      <c r="BD14" s="18">
        <v>63.3</v>
      </c>
      <c r="BE14" s="18"/>
      <c r="BF14" s="18"/>
      <c r="BG14" s="18">
        <v>47.5</v>
      </c>
      <c r="BH14" s="18"/>
      <c r="BI14" s="18"/>
      <c r="BJ14" s="18">
        <v>0</v>
      </c>
      <c r="BK14" s="18"/>
      <c r="BL14" s="18"/>
      <c r="BM14" s="18"/>
      <c r="BN14" s="18">
        <v>63.9</v>
      </c>
      <c r="BO14" s="18">
        <v>174.9</v>
      </c>
      <c r="BP14" s="18">
        <v>172.1</v>
      </c>
      <c r="BQ14" s="18">
        <v>206.3</v>
      </c>
      <c r="BR14" s="18">
        <v>269</v>
      </c>
      <c r="BS14" s="18">
        <v>0</v>
      </c>
      <c r="BT14" s="18"/>
      <c r="BU14" s="18"/>
      <c r="BV14" s="18"/>
      <c r="BW14" s="18"/>
      <c r="BX14" s="18">
        <v>0</v>
      </c>
      <c r="BY14" s="18"/>
      <c r="BZ14" s="18"/>
      <c r="CA14" s="18">
        <v>0.8</v>
      </c>
      <c r="CB14" s="18">
        <v>54</v>
      </c>
      <c r="CC14" s="18">
        <v>62.6</v>
      </c>
      <c r="CD14" s="18">
        <v>63.8</v>
      </c>
      <c r="CE14" s="18">
        <v>62.8</v>
      </c>
      <c r="CF14" s="18">
        <v>29.8</v>
      </c>
      <c r="CG14" s="18"/>
      <c r="CH14" s="18"/>
      <c r="CI14" s="18"/>
      <c r="CJ14" s="18">
        <v>145</v>
      </c>
      <c r="CK14" s="18">
        <v>146.1</v>
      </c>
      <c r="CL14" s="18">
        <v>170.3</v>
      </c>
      <c r="CM14" s="18">
        <v>0</v>
      </c>
      <c r="CN14" s="18"/>
      <c r="CO14" s="18"/>
      <c r="CP14" s="18"/>
      <c r="CQ14" s="18"/>
      <c r="CR14" s="18">
        <v>213.8</v>
      </c>
      <c r="CS14" s="18">
        <v>102.4</v>
      </c>
      <c r="CT14" s="18">
        <v>6.14</v>
      </c>
      <c r="CU14" s="18">
        <v>2.54</v>
      </c>
      <c r="CV14" s="18">
        <v>8.6999999999999993</v>
      </c>
      <c r="CW14" s="18">
        <v>0</v>
      </c>
      <c r="CX14" s="18">
        <v>24.8</v>
      </c>
      <c r="CY14" s="18">
        <v>0</v>
      </c>
      <c r="CZ14" s="18">
        <v>1.4</v>
      </c>
      <c r="DA14" s="18">
        <v>0</v>
      </c>
      <c r="DB14" s="18">
        <v>3.6</v>
      </c>
      <c r="DC14" s="18">
        <v>9.9</v>
      </c>
      <c r="DD14" s="18"/>
      <c r="DE14" s="18">
        <v>0</v>
      </c>
      <c r="DF14" s="18">
        <v>0</v>
      </c>
      <c r="DG14" s="18">
        <v>1.7</v>
      </c>
      <c r="DH14" s="18">
        <v>2.4</v>
      </c>
      <c r="DI14" s="18">
        <v>20.2</v>
      </c>
      <c r="DJ14" s="18">
        <v>19.899999999999999</v>
      </c>
      <c r="DK14" s="18">
        <v>19.100000000000001</v>
      </c>
      <c r="DL14" s="18">
        <v>3</v>
      </c>
      <c r="DM14" s="18">
        <v>18.3</v>
      </c>
      <c r="DN14" s="18">
        <v>0</v>
      </c>
      <c r="DO14" s="18">
        <v>0</v>
      </c>
      <c r="DP14" s="18">
        <v>5.4</v>
      </c>
      <c r="DQ14" s="18">
        <v>6.7</v>
      </c>
      <c r="DR14" s="18">
        <v>0</v>
      </c>
      <c r="DS14" s="18">
        <v>1.7</v>
      </c>
      <c r="DT14" s="18">
        <v>13.1</v>
      </c>
      <c r="DU14" s="18">
        <v>2.4</v>
      </c>
      <c r="DV14" s="18">
        <v>0.4</v>
      </c>
      <c r="DW14" s="18">
        <v>4.7</v>
      </c>
      <c r="DX14" s="18">
        <v>6.5</v>
      </c>
      <c r="DY14" s="18">
        <v>11.3</v>
      </c>
      <c r="DZ14" s="18">
        <v>14.8</v>
      </c>
      <c r="EA14" s="18">
        <v>14.1</v>
      </c>
      <c r="EB14" s="18">
        <v>27.2</v>
      </c>
      <c r="EC14" s="18">
        <v>35.9</v>
      </c>
      <c r="ED14" s="18">
        <v>0</v>
      </c>
      <c r="EE14" s="18">
        <v>18.399999999999999</v>
      </c>
      <c r="EF14" s="18">
        <v>31.1</v>
      </c>
      <c r="EG14" s="18">
        <v>1.5</v>
      </c>
      <c r="EH14" s="18">
        <v>1.1000000000000001</v>
      </c>
      <c r="EI14" s="18">
        <v>11</v>
      </c>
      <c r="EJ14" s="18">
        <v>3</v>
      </c>
      <c r="EK14" s="18">
        <v>8.1999999999999993</v>
      </c>
      <c r="EL14" s="18">
        <v>20.399999999999999</v>
      </c>
      <c r="EM14" s="18">
        <v>20.399999999999999</v>
      </c>
      <c r="EN14" s="18">
        <v>20.100000000000001</v>
      </c>
      <c r="EO14" s="18">
        <v>2.7</v>
      </c>
      <c r="EP14" s="18">
        <v>0</v>
      </c>
      <c r="EQ14" s="18">
        <v>0</v>
      </c>
      <c r="ER14" s="18">
        <v>0</v>
      </c>
      <c r="ES14" s="18">
        <v>0.6</v>
      </c>
      <c r="ET14" s="18">
        <v>4.9000000000000004</v>
      </c>
      <c r="EU14" s="18">
        <v>1.9</v>
      </c>
      <c r="EV14" s="18">
        <v>0</v>
      </c>
      <c r="EW14" s="18">
        <v>1.6</v>
      </c>
      <c r="EX14" s="18">
        <v>2.2000000000000002</v>
      </c>
      <c r="EY14" s="18">
        <v>2.2000000000000002</v>
      </c>
      <c r="EZ14" s="18">
        <v>1.2</v>
      </c>
      <c r="FA14" s="18">
        <v>0</v>
      </c>
      <c r="FB14" s="18"/>
      <c r="FC14" s="18">
        <v>18.2</v>
      </c>
      <c r="FD14" s="18">
        <v>8.9</v>
      </c>
      <c r="FE14" s="18">
        <v>27.7</v>
      </c>
      <c r="FF14" s="18">
        <v>34.700000000000003</v>
      </c>
      <c r="FG14" s="18">
        <v>16.2</v>
      </c>
      <c r="FH14" s="18">
        <v>19</v>
      </c>
      <c r="FI14" s="18">
        <v>8.5</v>
      </c>
      <c r="FJ14" s="18">
        <v>11.2</v>
      </c>
      <c r="FK14" s="18">
        <v>24.22</v>
      </c>
      <c r="FL14" s="18">
        <v>6583.23</v>
      </c>
      <c r="FM14" s="16"/>
      <c r="FN14" s="18">
        <v>15.4</v>
      </c>
      <c r="FO14" s="18">
        <v>5.17</v>
      </c>
      <c r="FP14" s="18">
        <v>11.954000000000001</v>
      </c>
      <c r="FQ14" s="18">
        <v>12.6</v>
      </c>
      <c r="FR14" s="18">
        <v>26.986879999999999</v>
      </c>
      <c r="FS14" s="18">
        <v>18.940079999999998</v>
      </c>
      <c r="FT14" s="18"/>
      <c r="FU14" s="18">
        <v>4.9000000000000004</v>
      </c>
      <c r="FV14" s="18">
        <v>95.950959999999995</v>
      </c>
    </row>
    <row r="15" spans="1:178" ht="24" customHeight="1" x14ac:dyDescent="0.3">
      <c r="A15" s="17" t="s">
        <v>110</v>
      </c>
      <c r="B15" s="17" t="s">
        <v>845</v>
      </c>
      <c r="C15" s="18">
        <v>206.9</v>
      </c>
      <c r="D15" s="18">
        <v>504</v>
      </c>
      <c r="E15" s="18">
        <v>170.7</v>
      </c>
      <c r="F15" s="18"/>
      <c r="G15" s="18"/>
      <c r="H15" s="18">
        <v>91.9</v>
      </c>
      <c r="I15" s="18">
        <v>156.5</v>
      </c>
      <c r="J15" s="18"/>
      <c r="K15" s="18">
        <v>0</v>
      </c>
      <c r="L15" s="18">
        <v>161.16</v>
      </c>
      <c r="M15" s="18">
        <v>161.56</v>
      </c>
      <c r="N15" s="18">
        <v>160.94999999999999</v>
      </c>
      <c r="O15" s="18">
        <v>257.10000000000002</v>
      </c>
      <c r="P15" s="18">
        <v>211.74</v>
      </c>
      <c r="Q15" s="18"/>
      <c r="R15" s="18">
        <v>389</v>
      </c>
      <c r="S15" s="18">
        <v>9.4</v>
      </c>
      <c r="T15" s="18"/>
      <c r="U15" s="18"/>
      <c r="V15" s="18"/>
      <c r="W15" s="18"/>
      <c r="X15" s="18">
        <v>172.6</v>
      </c>
      <c r="Y15" s="18">
        <v>7.6</v>
      </c>
      <c r="Z15" s="18">
        <v>5.3</v>
      </c>
      <c r="AA15" s="18">
        <v>16.899999999999999</v>
      </c>
      <c r="AB15" s="18">
        <v>6.8</v>
      </c>
      <c r="AC15" s="18">
        <v>14.8</v>
      </c>
      <c r="AD15" s="18">
        <v>92.3</v>
      </c>
      <c r="AE15" s="18"/>
      <c r="AF15" s="18"/>
      <c r="AG15" s="18"/>
      <c r="AH15" s="18"/>
      <c r="AI15" s="18">
        <v>110.9</v>
      </c>
      <c r="AJ15" s="18">
        <v>0</v>
      </c>
      <c r="AK15" s="18"/>
      <c r="AL15" s="18"/>
      <c r="AM15" s="18"/>
      <c r="AN15" s="18">
        <v>6.4</v>
      </c>
      <c r="AO15" s="18">
        <v>0</v>
      </c>
      <c r="AP15" s="18">
        <v>31</v>
      </c>
      <c r="AQ15" s="18">
        <v>94.7</v>
      </c>
      <c r="AR15" s="18">
        <v>17.2</v>
      </c>
      <c r="AS15" s="18">
        <v>17</v>
      </c>
      <c r="AT15" s="18">
        <v>16.8</v>
      </c>
      <c r="AU15" s="18">
        <v>88.7</v>
      </c>
      <c r="AV15" s="18">
        <v>183.9</v>
      </c>
      <c r="AW15" s="18">
        <v>184.4</v>
      </c>
      <c r="AX15" s="18">
        <v>184.9</v>
      </c>
      <c r="AY15" s="18">
        <v>91.4</v>
      </c>
      <c r="AZ15" s="18">
        <v>17.100000000000001</v>
      </c>
      <c r="BA15" s="18">
        <v>26.5</v>
      </c>
      <c r="BB15" s="18">
        <v>4.0999999999999996</v>
      </c>
      <c r="BC15" s="18">
        <v>33.9</v>
      </c>
      <c r="BD15" s="18">
        <v>43.9</v>
      </c>
      <c r="BE15" s="18"/>
      <c r="BF15" s="18"/>
      <c r="BG15" s="18">
        <v>48</v>
      </c>
      <c r="BH15" s="18"/>
      <c r="BI15" s="18"/>
      <c r="BJ15" s="18">
        <v>0</v>
      </c>
      <c r="BK15" s="18"/>
      <c r="BL15" s="18"/>
      <c r="BM15" s="18"/>
      <c r="BN15" s="18">
        <v>64.900000000000006</v>
      </c>
      <c r="BO15" s="18">
        <v>173.2</v>
      </c>
      <c r="BP15" s="18">
        <v>172</v>
      </c>
      <c r="BQ15" s="18">
        <v>205</v>
      </c>
      <c r="BR15" s="18">
        <v>268</v>
      </c>
      <c r="BS15" s="18">
        <v>0</v>
      </c>
      <c r="BT15" s="18"/>
      <c r="BU15" s="18"/>
      <c r="BV15" s="18"/>
      <c r="BW15" s="18"/>
      <c r="BX15" s="18">
        <v>0</v>
      </c>
      <c r="BY15" s="18"/>
      <c r="BZ15" s="18"/>
      <c r="CA15" s="18">
        <v>0.8</v>
      </c>
      <c r="CB15" s="18">
        <v>73.8</v>
      </c>
      <c r="CC15" s="18">
        <v>63</v>
      </c>
      <c r="CD15" s="18">
        <v>64.7</v>
      </c>
      <c r="CE15" s="18">
        <v>63.1</v>
      </c>
      <c r="CF15" s="18">
        <v>30.5</v>
      </c>
      <c r="CG15" s="18"/>
      <c r="CH15" s="18"/>
      <c r="CI15" s="18"/>
      <c r="CJ15" s="18">
        <v>144.69999999999999</v>
      </c>
      <c r="CK15" s="18">
        <v>146.19999999999999</v>
      </c>
      <c r="CL15" s="18">
        <v>169.9</v>
      </c>
      <c r="CM15" s="18">
        <v>0</v>
      </c>
      <c r="CN15" s="18"/>
      <c r="CO15" s="18"/>
      <c r="CP15" s="18"/>
      <c r="CQ15" s="18"/>
      <c r="CR15" s="18">
        <v>213.7</v>
      </c>
      <c r="CS15" s="18">
        <v>102.5</v>
      </c>
      <c r="CT15" s="18">
        <v>6.09</v>
      </c>
      <c r="CU15" s="18">
        <v>2.54</v>
      </c>
      <c r="CV15" s="18">
        <v>8.8000000000000007</v>
      </c>
      <c r="CW15" s="18">
        <v>0</v>
      </c>
      <c r="CX15" s="18">
        <v>13.2</v>
      </c>
      <c r="CY15" s="18">
        <v>0</v>
      </c>
      <c r="CZ15" s="18">
        <v>1.6</v>
      </c>
      <c r="DA15" s="18">
        <v>0</v>
      </c>
      <c r="DB15" s="18">
        <v>3.7</v>
      </c>
      <c r="DC15" s="18">
        <v>10</v>
      </c>
      <c r="DD15" s="18"/>
      <c r="DE15" s="18">
        <v>0</v>
      </c>
      <c r="DF15" s="18">
        <v>0</v>
      </c>
      <c r="DG15" s="18">
        <v>1.6</v>
      </c>
      <c r="DH15" s="18">
        <v>2.6</v>
      </c>
      <c r="DI15" s="18">
        <v>20.5</v>
      </c>
      <c r="DJ15" s="18">
        <v>20</v>
      </c>
      <c r="DK15" s="18">
        <v>19.100000000000001</v>
      </c>
      <c r="DL15" s="18">
        <v>3.1</v>
      </c>
      <c r="DM15" s="18">
        <v>18.3</v>
      </c>
      <c r="DN15" s="18">
        <v>0</v>
      </c>
      <c r="DO15" s="18">
        <v>0</v>
      </c>
      <c r="DP15" s="18">
        <v>4.4000000000000004</v>
      </c>
      <c r="DQ15" s="18">
        <v>3.3</v>
      </c>
      <c r="DR15" s="18">
        <v>0</v>
      </c>
      <c r="DS15" s="18">
        <v>1.7</v>
      </c>
      <c r="DT15" s="18">
        <v>9.6999999999999993</v>
      </c>
      <c r="DU15" s="18">
        <v>2.4</v>
      </c>
      <c r="DV15" s="18">
        <v>0.4</v>
      </c>
      <c r="DW15" s="18">
        <v>4.7</v>
      </c>
      <c r="DX15" s="18">
        <v>6.5</v>
      </c>
      <c r="DY15" s="18">
        <v>11.6</v>
      </c>
      <c r="DZ15" s="18">
        <v>14.9</v>
      </c>
      <c r="EA15" s="18">
        <v>14.1</v>
      </c>
      <c r="EB15" s="18">
        <v>27.1</v>
      </c>
      <c r="EC15" s="18">
        <v>40.700000000000003</v>
      </c>
      <c r="ED15" s="18">
        <v>0</v>
      </c>
      <c r="EE15" s="18">
        <v>21</v>
      </c>
      <c r="EF15" s="18">
        <v>33.700000000000003</v>
      </c>
      <c r="EG15" s="18">
        <v>0.8</v>
      </c>
      <c r="EH15" s="18">
        <v>0.8</v>
      </c>
      <c r="EI15" s="18">
        <v>11</v>
      </c>
      <c r="EJ15" s="18">
        <v>3</v>
      </c>
      <c r="EK15" s="18">
        <v>8.1999999999999993</v>
      </c>
      <c r="EL15" s="18">
        <v>20.399999999999999</v>
      </c>
      <c r="EM15" s="18">
        <v>20.399999999999999</v>
      </c>
      <c r="EN15" s="18">
        <v>20.100000000000001</v>
      </c>
      <c r="EO15" s="18">
        <v>2.7</v>
      </c>
      <c r="EP15" s="18">
        <v>0</v>
      </c>
      <c r="EQ15" s="18">
        <v>0</v>
      </c>
      <c r="ER15" s="18">
        <v>0</v>
      </c>
      <c r="ES15" s="18">
        <v>0.6</v>
      </c>
      <c r="ET15" s="18">
        <v>1.3</v>
      </c>
      <c r="EU15" s="18">
        <v>0.5</v>
      </c>
      <c r="EV15" s="18">
        <v>0</v>
      </c>
      <c r="EW15" s="18">
        <v>1.6</v>
      </c>
      <c r="EX15" s="18">
        <v>2.2000000000000002</v>
      </c>
      <c r="EY15" s="18">
        <v>2.2000000000000002</v>
      </c>
      <c r="EZ15" s="18">
        <v>1.2</v>
      </c>
      <c r="FA15" s="18">
        <v>0</v>
      </c>
      <c r="FB15" s="18"/>
      <c r="FC15" s="18">
        <v>18.2</v>
      </c>
      <c r="FD15" s="18">
        <v>8.3000000000000007</v>
      </c>
      <c r="FE15" s="18">
        <v>27.9</v>
      </c>
      <c r="FF15" s="18">
        <v>34.799999999999997</v>
      </c>
      <c r="FG15" s="18">
        <v>16.600000000000001</v>
      </c>
      <c r="FH15" s="18">
        <v>19</v>
      </c>
      <c r="FI15" s="18">
        <v>7.1</v>
      </c>
      <c r="FJ15" s="18">
        <v>11.2</v>
      </c>
      <c r="FK15" s="18">
        <v>23.06</v>
      </c>
      <c r="FL15" s="18">
        <v>6544.5</v>
      </c>
      <c r="FM15" s="16"/>
      <c r="FN15" s="18">
        <v>15.1</v>
      </c>
      <c r="FO15" s="18">
        <v>5.194</v>
      </c>
      <c r="FP15" s="18">
        <v>11.948</v>
      </c>
      <c r="FQ15" s="18">
        <v>12.6</v>
      </c>
      <c r="FR15" s="18">
        <v>27.057020000000001</v>
      </c>
      <c r="FS15" s="18">
        <v>18.939869999999999</v>
      </c>
      <c r="FT15" s="18"/>
      <c r="FU15" s="18">
        <v>4.9000000000000004</v>
      </c>
      <c r="FV15" s="18">
        <v>95.738889999999998</v>
      </c>
    </row>
    <row r="16" spans="1:178" ht="24" customHeight="1" x14ac:dyDescent="0.3">
      <c r="A16" s="17" t="s">
        <v>110</v>
      </c>
      <c r="B16" s="17" t="s">
        <v>846</v>
      </c>
      <c r="C16" s="18">
        <v>206.2</v>
      </c>
      <c r="D16" s="18">
        <v>505.5</v>
      </c>
      <c r="E16" s="18">
        <v>168.8</v>
      </c>
      <c r="F16" s="18"/>
      <c r="G16" s="18"/>
      <c r="H16" s="18">
        <v>91.9</v>
      </c>
      <c r="I16" s="18">
        <v>153.30000000000001</v>
      </c>
      <c r="J16" s="18"/>
      <c r="K16" s="18">
        <v>0</v>
      </c>
      <c r="L16" s="18">
        <v>177.89</v>
      </c>
      <c r="M16" s="18">
        <v>178.5</v>
      </c>
      <c r="N16" s="18">
        <v>178.54</v>
      </c>
      <c r="O16" s="18">
        <v>282.79000000000002</v>
      </c>
      <c r="P16" s="18">
        <v>210.95</v>
      </c>
      <c r="Q16" s="18"/>
      <c r="R16" s="18">
        <v>281.60000000000002</v>
      </c>
      <c r="S16" s="18">
        <v>9.4</v>
      </c>
      <c r="T16" s="18"/>
      <c r="U16" s="18"/>
      <c r="V16" s="18"/>
      <c r="W16" s="18"/>
      <c r="X16" s="18">
        <v>173</v>
      </c>
      <c r="Y16" s="18">
        <v>7.8</v>
      </c>
      <c r="Z16" s="18">
        <v>5.3</v>
      </c>
      <c r="AA16" s="18">
        <v>16.8</v>
      </c>
      <c r="AB16" s="18">
        <v>6.9</v>
      </c>
      <c r="AC16" s="18">
        <v>14.8</v>
      </c>
      <c r="AD16" s="18">
        <v>92.4</v>
      </c>
      <c r="AE16" s="18"/>
      <c r="AF16" s="18"/>
      <c r="AG16" s="18"/>
      <c r="AH16" s="18"/>
      <c r="AI16" s="18">
        <v>110.9</v>
      </c>
      <c r="AJ16" s="18">
        <v>0</v>
      </c>
      <c r="AK16" s="18"/>
      <c r="AL16" s="18"/>
      <c r="AM16" s="18"/>
      <c r="AN16" s="18">
        <v>6.4</v>
      </c>
      <c r="AO16" s="18">
        <v>0</v>
      </c>
      <c r="AP16" s="18">
        <v>31.2</v>
      </c>
      <c r="AQ16" s="18">
        <v>97.1</v>
      </c>
      <c r="AR16" s="18">
        <v>18.399999999999999</v>
      </c>
      <c r="AS16" s="18">
        <v>17</v>
      </c>
      <c r="AT16" s="18">
        <v>16.8</v>
      </c>
      <c r="AU16" s="18">
        <v>95.5</v>
      </c>
      <c r="AV16" s="18">
        <v>185.5</v>
      </c>
      <c r="AW16" s="18">
        <v>186.2</v>
      </c>
      <c r="AX16" s="18">
        <v>184.2</v>
      </c>
      <c r="AY16" s="18">
        <v>91.2</v>
      </c>
      <c r="AZ16" s="18">
        <v>17.8</v>
      </c>
      <c r="BA16" s="18">
        <v>28.7</v>
      </c>
      <c r="BB16" s="18">
        <v>4.0999999999999996</v>
      </c>
      <c r="BC16" s="18">
        <v>33.9</v>
      </c>
      <c r="BD16" s="18">
        <v>45.1</v>
      </c>
      <c r="BE16" s="18"/>
      <c r="BF16" s="18"/>
      <c r="BG16" s="18">
        <v>48.5</v>
      </c>
      <c r="BH16" s="18"/>
      <c r="BI16" s="18"/>
      <c r="BJ16" s="18">
        <v>0</v>
      </c>
      <c r="BK16" s="18"/>
      <c r="BL16" s="18"/>
      <c r="BM16" s="18"/>
      <c r="BN16" s="18">
        <v>65.400000000000006</v>
      </c>
      <c r="BO16" s="18">
        <v>174.3</v>
      </c>
      <c r="BP16" s="18">
        <v>171.5</v>
      </c>
      <c r="BQ16" s="18">
        <v>206.4</v>
      </c>
      <c r="BR16" s="18">
        <v>269.2</v>
      </c>
      <c r="BS16" s="18">
        <v>0</v>
      </c>
      <c r="BT16" s="18"/>
      <c r="BU16" s="18"/>
      <c r="BV16" s="18"/>
      <c r="BW16" s="18"/>
      <c r="BX16" s="18">
        <v>0</v>
      </c>
      <c r="BY16" s="18"/>
      <c r="BZ16" s="18"/>
      <c r="CA16" s="18">
        <v>0.8</v>
      </c>
      <c r="CB16" s="18">
        <v>55</v>
      </c>
      <c r="CC16" s="18">
        <v>67.7</v>
      </c>
      <c r="CD16" s="18">
        <v>65.3</v>
      </c>
      <c r="CE16" s="18">
        <v>63.3</v>
      </c>
      <c r="CF16" s="18">
        <v>30.6</v>
      </c>
      <c r="CG16" s="18"/>
      <c r="CH16" s="18"/>
      <c r="CI16" s="18"/>
      <c r="CJ16" s="18">
        <v>144.69999999999999</v>
      </c>
      <c r="CK16" s="18">
        <v>145.9</v>
      </c>
      <c r="CL16" s="18">
        <v>170</v>
      </c>
      <c r="CM16" s="18">
        <v>0</v>
      </c>
      <c r="CN16" s="18"/>
      <c r="CO16" s="18"/>
      <c r="CP16" s="18"/>
      <c r="CQ16" s="18"/>
      <c r="CR16" s="18">
        <v>213.9</v>
      </c>
      <c r="CS16" s="18">
        <v>102.6</v>
      </c>
      <c r="CT16" s="18">
        <v>5.9</v>
      </c>
      <c r="CU16" s="18">
        <v>2.5299999999999998</v>
      </c>
      <c r="CV16" s="18">
        <v>8.8000000000000007</v>
      </c>
      <c r="CW16" s="18">
        <v>0</v>
      </c>
      <c r="CX16" s="18">
        <v>15.7</v>
      </c>
      <c r="CY16" s="18">
        <v>0</v>
      </c>
      <c r="CZ16" s="18">
        <v>1.3</v>
      </c>
      <c r="DA16" s="18">
        <v>0</v>
      </c>
      <c r="DB16" s="18">
        <v>3.8</v>
      </c>
      <c r="DC16" s="18">
        <v>9.8000000000000007</v>
      </c>
      <c r="DD16" s="18"/>
      <c r="DE16" s="18">
        <v>0</v>
      </c>
      <c r="DF16" s="18">
        <v>0</v>
      </c>
      <c r="DG16" s="18">
        <v>1.3</v>
      </c>
      <c r="DH16" s="18">
        <v>2.6</v>
      </c>
      <c r="DI16" s="18">
        <v>20.6</v>
      </c>
      <c r="DJ16" s="18">
        <v>20</v>
      </c>
      <c r="DK16" s="18">
        <v>19.100000000000001</v>
      </c>
      <c r="DL16" s="18">
        <v>3.1</v>
      </c>
      <c r="DM16" s="18">
        <v>18.3</v>
      </c>
      <c r="DN16" s="18">
        <v>0</v>
      </c>
      <c r="DO16" s="18">
        <v>0</v>
      </c>
      <c r="DP16" s="18">
        <v>4.4000000000000004</v>
      </c>
      <c r="DQ16" s="18">
        <v>4.0999999999999996</v>
      </c>
      <c r="DR16" s="18">
        <v>0</v>
      </c>
      <c r="DS16" s="18">
        <v>1.7</v>
      </c>
      <c r="DT16" s="18">
        <v>10.199999999999999</v>
      </c>
      <c r="DU16" s="18">
        <v>2.4</v>
      </c>
      <c r="DV16" s="18">
        <v>0.4</v>
      </c>
      <c r="DW16" s="18">
        <v>4.7</v>
      </c>
      <c r="DX16" s="18">
        <v>6.6</v>
      </c>
      <c r="DY16" s="18">
        <v>11.6</v>
      </c>
      <c r="DZ16" s="18">
        <v>15.4</v>
      </c>
      <c r="EA16" s="18">
        <v>14.3</v>
      </c>
      <c r="EB16" s="18">
        <v>24.9</v>
      </c>
      <c r="EC16" s="18">
        <v>41.9</v>
      </c>
      <c r="ED16" s="18">
        <v>0</v>
      </c>
      <c r="EE16" s="18">
        <v>24.3</v>
      </c>
      <c r="EF16" s="18">
        <v>32.200000000000003</v>
      </c>
      <c r="EG16" s="18">
        <v>3.6</v>
      </c>
      <c r="EH16" s="18">
        <v>1.7</v>
      </c>
      <c r="EI16" s="18">
        <v>11</v>
      </c>
      <c r="EJ16" s="18">
        <v>3</v>
      </c>
      <c r="EK16" s="18">
        <v>8.3000000000000007</v>
      </c>
      <c r="EL16" s="18">
        <v>20.399999999999999</v>
      </c>
      <c r="EM16" s="18">
        <v>20.399999999999999</v>
      </c>
      <c r="EN16" s="18">
        <v>20.100000000000001</v>
      </c>
      <c r="EO16" s="18">
        <v>2.1</v>
      </c>
      <c r="EP16" s="18">
        <v>0</v>
      </c>
      <c r="EQ16" s="18">
        <v>0</v>
      </c>
      <c r="ER16" s="18">
        <v>0</v>
      </c>
      <c r="ES16" s="18">
        <v>0.6</v>
      </c>
      <c r="ET16" s="18">
        <v>0.2</v>
      </c>
      <c r="EU16" s="18">
        <v>0.8</v>
      </c>
      <c r="EV16" s="18">
        <v>0</v>
      </c>
      <c r="EW16" s="18">
        <v>1.6</v>
      </c>
      <c r="EX16" s="18">
        <v>2.2000000000000002</v>
      </c>
      <c r="EY16" s="18">
        <v>2.2000000000000002</v>
      </c>
      <c r="EZ16" s="18">
        <v>1.2</v>
      </c>
      <c r="FA16" s="18">
        <v>0</v>
      </c>
      <c r="FB16" s="18"/>
      <c r="FC16" s="18">
        <v>18.3</v>
      </c>
      <c r="FD16" s="18">
        <v>8.1999999999999993</v>
      </c>
      <c r="FE16" s="18">
        <v>27.8</v>
      </c>
      <c r="FF16" s="18">
        <v>34.799999999999997</v>
      </c>
      <c r="FG16" s="18">
        <v>17.5</v>
      </c>
      <c r="FH16" s="18">
        <v>19</v>
      </c>
      <c r="FI16" s="18">
        <v>7.9</v>
      </c>
      <c r="FJ16" s="18">
        <v>11.2</v>
      </c>
      <c r="FK16" s="18">
        <v>22.6</v>
      </c>
      <c r="FL16" s="18">
        <v>6526.1</v>
      </c>
      <c r="FM16" s="16"/>
      <c r="FN16" s="18">
        <v>15.9</v>
      </c>
      <c r="FO16" s="18">
        <v>5.1849999999999996</v>
      </c>
      <c r="FP16" s="18">
        <v>11.954000000000001</v>
      </c>
      <c r="FQ16" s="18">
        <v>12.6</v>
      </c>
      <c r="FR16" s="18">
        <v>27.09883</v>
      </c>
      <c r="FS16" s="18">
        <v>18.939550000000001</v>
      </c>
      <c r="FT16" s="18"/>
      <c r="FU16" s="18">
        <v>4.9000000000000004</v>
      </c>
      <c r="FV16" s="18">
        <v>96.577380000000005</v>
      </c>
    </row>
    <row r="17" spans="1:178" ht="24" customHeight="1" x14ac:dyDescent="0.3">
      <c r="A17" s="17" t="s">
        <v>110</v>
      </c>
      <c r="B17" s="17" t="s">
        <v>847</v>
      </c>
      <c r="C17" s="18">
        <v>200.2</v>
      </c>
      <c r="D17" s="18">
        <v>494</v>
      </c>
      <c r="E17" s="18">
        <v>164.8</v>
      </c>
      <c r="F17" s="18"/>
      <c r="G17" s="18"/>
      <c r="H17" s="18">
        <v>88.5</v>
      </c>
      <c r="I17" s="18">
        <v>148.19999999999999</v>
      </c>
      <c r="J17" s="18"/>
      <c r="K17" s="18">
        <v>0</v>
      </c>
      <c r="L17" s="18">
        <v>182.41</v>
      </c>
      <c r="M17" s="18">
        <v>200.71</v>
      </c>
      <c r="N17" s="18">
        <v>200.79</v>
      </c>
      <c r="O17" s="18">
        <v>291.70999999999998</v>
      </c>
      <c r="P17" s="18">
        <v>212.88</v>
      </c>
      <c r="Q17" s="18"/>
      <c r="R17" s="18">
        <v>297.3</v>
      </c>
      <c r="S17" s="18">
        <v>9.3000000000000007</v>
      </c>
      <c r="T17" s="18"/>
      <c r="U17" s="18"/>
      <c r="V17" s="18"/>
      <c r="W17" s="18"/>
      <c r="X17" s="18">
        <v>163.5</v>
      </c>
      <c r="Y17" s="18">
        <v>6.6</v>
      </c>
      <c r="Z17" s="18">
        <v>5.0999999999999996</v>
      </c>
      <c r="AA17" s="18">
        <v>16.8</v>
      </c>
      <c r="AB17" s="18">
        <v>6.8</v>
      </c>
      <c r="AC17" s="18">
        <v>14.8</v>
      </c>
      <c r="AD17" s="18">
        <v>91.5</v>
      </c>
      <c r="AE17" s="18"/>
      <c r="AF17" s="18"/>
      <c r="AG17" s="18"/>
      <c r="AH17" s="18"/>
      <c r="AI17" s="18">
        <v>109.2</v>
      </c>
      <c r="AJ17" s="18">
        <v>0</v>
      </c>
      <c r="AK17" s="18"/>
      <c r="AL17" s="18"/>
      <c r="AM17" s="18"/>
      <c r="AN17" s="18">
        <v>6.4</v>
      </c>
      <c r="AO17" s="18">
        <v>0</v>
      </c>
      <c r="AP17" s="18">
        <v>31</v>
      </c>
      <c r="AQ17" s="18">
        <v>108.3</v>
      </c>
      <c r="AR17" s="18">
        <v>15.7</v>
      </c>
      <c r="AS17" s="18">
        <v>17</v>
      </c>
      <c r="AT17" s="18">
        <v>16.8</v>
      </c>
      <c r="AU17" s="18">
        <v>87.5</v>
      </c>
      <c r="AV17" s="18">
        <v>178.1</v>
      </c>
      <c r="AW17" s="18">
        <v>178.9</v>
      </c>
      <c r="AX17" s="18">
        <v>185.1</v>
      </c>
      <c r="AY17" s="18">
        <v>88.1</v>
      </c>
      <c r="AZ17" s="18">
        <v>0</v>
      </c>
      <c r="BA17" s="18">
        <v>27.6</v>
      </c>
      <c r="BB17" s="18">
        <v>4.0999999999999996</v>
      </c>
      <c r="BC17" s="18">
        <v>33.200000000000003</v>
      </c>
      <c r="BD17" s="18">
        <v>39.4</v>
      </c>
      <c r="BE17" s="18"/>
      <c r="BF17" s="18"/>
      <c r="BG17" s="18">
        <v>47.4</v>
      </c>
      <c r="BH17" s="18"/>
      <c r="BI17" s="18"/>
      <c r="BJ17" s="18">
        <v>0</v>
      </c>
      <c r="BK17" s="18"/>
      <c r="BL17" s="18"/>
      <c r="BM17" s="18"/>
      <c r="BN17" s="18">
        <v>63.6</v>
      </c>
      <c r="BO17" s="18">
        <v>174.8</v>
      </c>
      <c r="BP17" s="18">
        <v>170.8</v>
      </c>
      <c r="BQ17" s="18">
        <v>206.7</v>
      </c>
      <c r="BR17" s="18">
        <v>268.60000000000002</v>
      </c>
      <c r="BS17" s="18">
        <v>0</v>
      </c>
      <c r="BT17" s="18"/>
      <c r="BU17" s="18"/>
      <c r="BV17" s="18"/>
      <c r="BW17" s="18"/>
      <c r="BX17" s="18">
        <v>0</v>
      </c>
      <c r="BY17" s="18"/>
      <c r="BZ17" s="18"/>
      <c r="CA17" s="18">
        <v>0.8</v>
      </c>
      <c r="CB17" s="18">
        <v>46.4</v>
      </c>
      <c r="CC17" s="18">
        <v>58.7</v>
      </c>
      <c r="CD17" s="18">
        <v>62.6</v>
      </c>
      <c r="CE17" s="18">
        <v>61.5</v>
      </c>
      <c r="CF17" s="18">
        <v>29.6</v>
      </c>
      <c r="CG17" s="18"/>
      <c r="CH17" s="18"/>
      <c r="CI17" s="18"/>
      <c r="CJ17" s="18">
        <v>145.4</v>
      </c>
      <c r="CK17" s="18">
        <v>146.6</v>
      </c>
      <c r="CL17" s="18">
        <v>169.6</v>
      </c>
      <c r="CM17" s="18">
        <v>0</v>
      </c>
      <c r="CN17" s="18"/>
      <c r="CO17" s="18"/>
      <c r="CP17" s="18"/>
      <c r="CQ17" s="18"/>
      <c r="CR17" s="18">
        <v>214.1</v>
      </c>
      <c r="CS17" s="18">
        <v>102.6</v>
      </c>
      <c r="CT17" s="18">
        <v>5.92</v>
      </c>
      <c r="CU17" s="18">
        <v>2.54</v>
      </c>
      <c r="CV17" s="18">
        <v>8.8000000000000007</v>
      </c>
      <c r="CW17" s="18">
        <v>0</v>
      </c>
      <c r="CX17" s="18">
        <v>14.5</v>
      </c>
      <c r="CY17" s="18">
        <v>0</v>
      </c>
      <c r="CZ17" s="18">
        <v>0.7</v>
      </c>
      <c r="DA17" s="18">
        <v>0</v>
      </c>
      <c r="DB17" s="18">
        <v>3.3</v>
      </c>
      <c r="DC17" s="18">
        <v>9.9</v>
      </c>
      <c r="DD17" s="18"/>
      <c r="DE17" s="18">
        <v>0</v>
      </c>
      <c r="DF17" s="18">
        <v>0</v>
      </c>
      <c r="DG17" s="18">
        <v>1.3</v>
      </c>
      <c r="DH17" s="18">
        <v>2.5</v>
      </c>
      <c r="DI17" s="18">
        <v>19.8</v>
      </c>
      <c r="DJ17" s="18">
        <v>20</v>
      </c>
      <c r="DK17" s="18">
        <v>19.100000000000001</v>
      </c>
      <c r="DL17" s="18">
        <v>3.1</v>
      </c>
      <c r="DM17" s="18">
        <v>18.399999999999999</v>
      </c>
      <c r="DN17" s="18">
        <v>0</v>
      </c>
      <c r="DO17" s="18">
        <v>0</v>
      </c>
      <c r="DP17" s="18">
        <v>2.2999999999999998</v>
      </c>
      <c r="DQ17" s="18">
        <v>7.9</v>
      </c>
      <c r="DR17" s="18">
        <v>0</v>
      </c>
      <c r="DS17" s="18">
        <v>1.7</v>
      </c>
      <c r="DT17" s="18">
        <v>10.1</v>
      </c>
      <c r="DU17" s="18">
        <v>2.2999999999999998</v>
      </c>
      <c r="DV17" s="18">
        <v>0.3</v>
      </c>
      <c r="DW17" s="18">
        <v>4.7</v>
      </c>
      <c r="DX17" s="18">
        <v>6.6</v>
      </c>
      <c r="DY17" s="18">
        <v>10.8</v>
      </c>
      <c r="DZ17" s="18">
        <v>14.8</v>
      </c>
      <c r="EA17" s="18">
        <v>14.2</v>
      </c>
      <c r="EB17" s="18">
        <v>28.1</v>
      </c>
      <c r="EC17" s="18">
        <v>45.2</v>
      </c>
      <c r="ED17" s="18">
        <v>0</v>
      </c>
      <c r="EE17" s="18">
        <v>19.600000000000001</v>
      </c>
      <c r="EF17" s="18">
        <v>28.5</v>
      </c>
      <c r="EG17" s="18">
        <v>2.2999999999999998</v>
      </c>
      <c r="EH17" s="18">
        <v>1.3</v>
      </c>
      <c r="EI17" s="18">
        <v>11</v>
      </c>
      <c r="EJ17" s="18">
        <v>3</v>
      </c>
      <c r="EK17" s="18">
        <v>8.4</v>
      </c>
      <c r="EL17" s="18">
        <v>20.399999999999999</v>
      </c>
      <c r="EM17" s="18">
        <v>20.399999999999999</v>
      </c>
      <c r="EN17" s="18">
        <v>20.100000000000001</v>
      </c>
      <c r="EO17" s="18">
        <v>2.2000000000000002</v>
      </c>
      <c r="EP17" s="18">
        <v>0</v>
      </c>
      <c r="EQ17" s="18">
        <v>0</v>
      </c>
      <c r="ER17" s="18">
        <v>0</v>
      </c>
      <c r="ES17" s="18">
        <v>0.6</v>
      </c>
      <c r="ET17" s="18">
        <v>5.5</v>
      </c>
      <c r="EU17" s="18">
        <v>3.7</v>
      </c>
      <c r="EV17" s="18">
        <v>0</v>
      </c>
      <c r="EW17" s="18">
        <v>1.6</v>
      </c>
      <c r="EX17" s="18">
        <v>2.2000000000000002</v>
      </c>
      <c r="EY17" s="18">
        <v>2.2000000000000002</v>
      </c>
      <c r="EZ17" s="18">
        <v>1.2</v>
      </c>
      <c r="FA17" s="18">
        <v>0</v>
      </c>
      <c r="FB17" s="18"/>
      <c r="FC17" s="18">
        <v>18.2</v>
      </c>
      <c r="FD17" s="18">
        <v>8.3000000000000007</v>
      </c>
      <c r="FE17" s="18">
        <v>28</v>
      </c>
      <c r="FF17" s="18">
        <v>35</v>
      </c>
      <c r="FG17" s="18">
        <v>15.2</v>
      </c>
      <c r="FH17" s="18">
        <v>16.8</v>
      </c>
      <c r="FI17" s="18">
        <v>6.9</v>
      </c>
      <c r="FJ17" s="18">
        <v>11.3</v>
      </c>
      <c r="FK17" s="18">
        <v>23.58</v>
      </c>
      <c r="FL17" s="18">
        <v>6488.44</v>
      </c>
      <c r="FM17" s="16"/>
      <c r="FN17" s="18">
        <v>15.7</v>
      </c>
      <c r="FO17" s="18">
        <v>5.19</v>
      </c>
      <c r="FP17" s="18">
        <v>11.952</v>
      </c>
      <c r="FQ17" s="18">
        <v>12.6</v>
      </c>
      <c r="FR17" s="18">
        <v>27.121040000000001</v>
      </c>
      <c r="FS17" s="18">
        <v>18.93985</v>
      </c>
      <c r="FT17" s="18"/>
      <c r="FU17" s="18">
        <v>4.8</v>
      </c>
      <c r="FV17" s="18">
        <v>96.302890000000005</v>
      </c>
    </row>
    <row r="18" spans="1:178" ht="24" customHeight="1" x14ac:dyDescent="0.3">
      <c r="A18" s="19" t="s">
        <v>110</v>
      </c>
      <c r="B18" s="19" t="s">
        <v>848</v>
      </c>
      <c r="C18" s="20">
        <v>206.8</v>
      </c>
      <c r="D18" s="20">
        <v>499.7</v>
      </c>
      <c r="E18" s="20">
        <v>163.5</v>
      </c>
      <c r="F18" s="20"/>
      <c r="G18" s="20"/>
      <c r="H18" s="20">
        <v>92.5</v>
      </c>
      <c r="I18" s="20">
        <v>154.69999999999999</v>
      </c>
      <c r="J18" s="20"/>
      <c r="K18" s="20">
        <v>0</v>
      </c>
      <c r="L18" s="20">
        <v>180.79</v>
      </c>
      <c r="M18" s="20">
        <v>192.01</v>
      </c>
      <c r="N18" s="20">
        <v>191.93</v>
      </c>
      <c r="O18" s="20">
        <v>284.69</v>
      </c>
      <c r="P18" s="20">
        <v>211.73</v>
      </c>
      <c r="Q18" s="20"/>
      <c r="R18" s="20">
        <v>299</v>
      </c>
      <c r="S18" s="20">
        <v>9.4</v>
      </c>
      <c r="T18" s="20"/>
      <c r="U18" s="20"/>
      <c r="V18" s="20"/>
      <c r="W18" s="20"/>
      <c r="X18" s="20">
        <v>170</v>
      </c>
      <c r="Y18" s="20">
        <v>7.5</v>
      </c>
      <c r="Z18" s="20">
        <v>5.2</v>
      </c>
      <c r="AA18" s="20">
        <v>16.8</v>
      </c>
      <c r="AB18" s="20">
        <v>6.8</v>
      </c>
      <c r="AC18" s="20">
        <v>14.8</v>
      </c>
      <c r="AD18" s="20">
        <v>92.2</v>
      </c>
      <c r="AE18" s="20"/>
      <c r="AF18" s="20"/>
      <c r="AG18" s="20"/>
      <c r="AH18" s="20"/>
      <c r="AI18" s="20">
        <v>110.8</v>
      </c>
      <c r="AJ18" s="20">
        <v>0</v>
      </c>
      <c r="AK18" s="20"/>
      <c r="AL18" s="20"/>
      <c r="AM18" s="20"/>
      <c r="AN18" s="20">
        <v>6.4</v>
      </c>
      <c r="AO18" s="20">
        <v>0</v>
      </c>
      <c r="AP18" s="20">
        <v>32.299999999999997</v>
      </c>
      <c r="AQ18" s="20">
        <v>112.9</v>
      </c>
      <c r="AR18" s="20">
        <v>17.5</v>
      </c>
      <c r="AS18" s="20">
        <v>17</v>
      </c>
      <c r="AT18" s="20">
        <v>16.7</v>
      </c>
      <c r="AU18" s="20">
        <v>92.5</v>
      </c>
      <c r="AV18" s="20">
        <v>184.8</v>
      </c>
      <c r="AW18" s="20">
        <v>185.8</v>
      </c>
      <c r="AX18" s="20">
        <v>184.5</v>
      </c>
      <c r="AY18" s="20">
        <v>89.2</v>
      </c>
      <c r="AZ18" s="20">
        <v>0</v>
      </c>
      <c r="BA18" s="20">
        <v>30.4</v>
      </c>
      <c r="BB18" s="20">
        <v>4.0999999999999996</v>
      </c>
      <c r="BC18" s="20">
        <v>33.9</v>
      </c>
      <c r="BD18" s="20">
        <v>43.9</v>
      </c>
      <c r="BE18" s="20"/>
      <c r="BF18" s="20"/>
      <c r="BG18" s="20">
        <v>48.1</v>
      </c>
      <c r="BH18" s="20"/>
      <c r="BI18" s="20"/>
      <c r="BJ18" s="20">
        <v>0</v>
      </c>
      <c r="BK18" s="20"/>
      <c r="BL18" s="20"/>
      <c r="BM18" s="20"/>
      <c r="BN18" s="20">
        <v>65.099999999999994</v>
      </c>
      <c r="BO18" s="20">
        <v>173.8</v>
      </c>
      <c r="BP18" s="20">
        <v>171</v>
      </c>
      <c r="BQ18" s="20">
        <v>206.3</v>
      </c>
      <c r="BR18" s="20">
        <v>269.2</v>
      </c>
      <c r="BS18" s="20">
        <v>0</v>
      </c>
      <c r="BT18" s="20"/>
      <c r="BU18" s="20"/>
      <c r="BV18" s="20"/>
      <c r="BW18" s="20"/>
      <c r="BX18" s="20">
        <v>0</v>
      </c>
      <c r="BY18" s="20"/>
      <c r="BZ18" s="20"/>
      <c r="CA18" s="20">
        <v>0.8</v>
      </c>
      <c r="CB18" s="20">
        <v>89.4</v>
      </c>
      <c r="CC18" s="20">
        <v>66.5</v>
      </c>
      <c r="CD18" s="20">
        <v>64.599999999999994</v>
      </c>
      <c r="CE18" s="20">
        <v>63.3</v>
      </c>
      <c r="CF18" s="20">
        <v>30.4</v>
      </c>
      <c r="CG18" s="20"/>
      <c r="CH18" s="20"/>
      <c r="CI18" s="20"/>
      <c r="CJ18" s="20">
        <v>144.4</v>
      </c>
      <c r="CK18" s="20">
        <v>145.80000000000001</v>
      </c>
      <c r="CL18" s="20">
        <v>169.8</v>
      </c>
      <c r="CM18" s="20">
        <v>0</v>
      </c>
      <c r="CN18" s="20"/>
      <c r="CO18" s="20"/>
      <c r="CP18" s="20"/>
      <c r="CQ18" s="20"/>
      <c r="CR18" s="20">
        <v>213.9</v>
      </c>
      <c r="CS18" s="20">
        <v>102.6</v>
      </c>
      <c r="CT18" s="20">
        <v>5.92</v>
      </c>
      <c r="CU18" s="20">
        <v>2.52</v>
      </c>
      <c r="CV18" s="20">
        <v>8.8000000000000007</v>
      </c>
      <c r="CW18" s="20">
        <v>0</v>
      </c>
      <c r="CX18" s="20">
        <v>17.600000000000001</v>
      </c>
      <c r="CY18" s="20">
        <v>0</v>
      </c>
      <c r="CZ18" s="20">
        <v>0.1</v>
      </c>
      <c r="DA18" s="20">
        <v>0</v>
      </c>
      <c r="DB18" s="20">
        <v>3.7</v>
      </c>
      <c r="DC18" s="20">
        <v>9.9</v>
      </c>
      <c r="DD18" s="20"/>
      <c r="DE18" s="20">
        <v>0</v>
      </c>
      <c r="DF18" s="20">
        <v>0</v>
      </c>
      <c r="DG18" s="20">
        <v>1.4</v>
      </c>
      <c r="DH18" s="20">
        <v>2.5</v>
      </c>
      <c r="DI18" s="20">
        <v>20.399999999999999</v>
      </c>
      <c r="DJ18" s="20">
        <v>20</v>
      </c>
      <c r="DK18" s="20">
        <v>19.100000000000001</v>
      </c>
      <c r="DL18" s="20">
        <v>3.1</v>
      </c>
      <c r="DM18" s="20">
        <v>18.3</v>
      </c>
      <c r="DN18" s="20">
        <v>0</v>
      </c>
      <c r="DO18" s="20">
        <v>0</v>
      </c>
      <c r="DP18" s="20">
        <v>5.0999999999999996</v>
      </c>
      <c r="DQ18" s="20">
        <v>8.1</v>
      </c>
      <c r="DR18" s="20">
        <v>0</v>
      </c>
      <c r="DS18" s="20">
        <v>1.7</v>
      </c>
      <c r="DT18" s="20">
        <v>10.3</v>
      </c>
      <c r="DU18" s="20">
        <v>2.2999999999999998</v>
      </c>
      <c r="DV18" s="20">
        <v>0.3</v>
      </c>
      <c r="DW18" s="20">
        <v>4.7</v>
      </c>
      <c r="DX18" s="20">
        <v>6.6</v>
      </c>
      <c r="DY18" s="20">
        <v>11.7</v>
      </c>
      <c r="DZ18" s="20">
        <v>15</v>
      </c>
      <c r="EA18" s="20">
        <v>14</v>
      </c>
      <c r="EB18" s="20">
        <v>28.3</v>
      </c>
      <c r="EC18" s="20">
        <v>38.200000000000003</v>
      </c>
      <c r="ED18" s="20">
        <v>0</v>
      </c>
      <c r="EE18" s="20">
        <v>25.5</v>
      </c>
      <c r="EF18" s="20">
        <v>22.3</v>
      </c>
      <c r="EG18" s="20">
        <v>2.2000000000000002</v>
      </c>
      <c r="EH18" s="20">
        <v>1.2</v>
      </c>
      <c r="EI18" s="20">
        <v>11</v>
      </c>
      <c r="EJ18" s="20">
        <v>3</v>
      </c>
      <c r="EK18" s="20">
        <v>8.3000000000000007</v>
      </c>
      <c r="EL18" s="20">
        <v>20.399999999999999</v>
      </c>
      <c r="EM18" s="20">
        <v>20.399999999999999</v>
      </c>
      <c r="EN18" s="20">
        <v>20.100000000000001</v>
      </c>
      <c r="EO18" s="20">
        <v>1.1000000000000001</v>
      </c>
      <c r="EP18" s="20">
        <v>0</v>
      </c>
      <c r="EQ18" s="20">
        <v>0</v>
      </c>
      <c r="ER18" s="20">
        <v>0</v>
      </c>
      <c r="ES18" s="20">
        <v>0.6</v>
      </c>
      <c r="ET18" s="20">
        <v>14.5</v>
      </c>
      <c r="EU18" s="20">
        <v>16.600000000000001</v>
      </c>
      <c r="EV18" s="20">
        <v>0</v>
      </c>
      <c r="EW18" s="20">
        <v>1.6</v>
      </c>
      <c r="EX18" s="20">
        <v>2.2000000000000002</v>
      </c>
      <c r="EY18" s="20">
        <v>2.2000000000000002</v>
      </c>
      <c r="EZ18" s="20">
        <v>1.2</v>
      </c>
      <c r="FA18" s="20">
        <v>0</v>
      </c>
      <c r="FB18" s="20"/>
      <c r="FC18" s="20">
        <v>18.100000000000001</v>
      </c>
      <c r="FD18" s="20">
        <v>8.4</v>
      </c>
      <c r="FE18" s="20">
        <v>27.9</v>
      </c>
      <c r="FF18" s="20">
        <v>34.9</v>
      </c>
      <c r="FG18" s="20">
        <v>15.7</v>
      </c>
      <c r="FH18" s="20">
        <v>18.399999999999999</v>
      </c>
      <c r="FI18" s="20">
        <v>6.4</v>
      </c>
      <c r="FJ18" s="20">
        <v>11.2</v>
      </c>
      <c r="FK18" s="20">
        <v>23.1</v>
      </c>
      <c r="FL18" s="20">
        <v>6605.89</v>
      </c>
      <c r="FM18" s="16"/>
      <c r="FN18" s="20">
        <v>16.3</v>
      </c>
      <c r="FO18" s="20">
        <v>5.2050000000000001</v>
      </c>
      <c r="FP18" s="20">
        <v>11.954000000000001</v>
      </c>
      <c r="FQ18" s="20">
        <v>12.6</v>
      </c>
      <c r="FR18" s="20">
        <v>27.08886</v>
      </c>
      <c r="FS18" s="20">
        <v>18.93956</v>
      </c>
      <c r="FT18" s="20"/>
      <c r="FU18" s="20">
        <v>4.9000000000000004</v>
      </c>
      <c r="FV18" s="20">
        <v>96.98742</v>
      </c>
    </row>
    <row r="19" spans="1:178" ht="24" customHeight="1" x14ac:dyDescent="0.3">
      <c r="A19" s="14" t="s">
        <v>110</v>
      </c>
      <c r="B19" s="14" t="s">
        <v>849</v>
      </c>
      <c r="C19" s="15">
        <v>206</v>
      </c>
      <c r="D19" s="15">
        <v>499.9</v>
      </c>
      <c r="E19" s="15">
        <v>162.9</v>
      </c>
      <c r="F19" s="15"/>
      <c r="G19" s="15"/>
      <c r="H19" s="15">
        <v>91.9</v>
      </c>
      <c r="I19" s="15">
        <v>154.1</v>
      </c>
      <c r="J19" s="15"/>
      <c r="K19" s="15">
        <v>0</v>
      </c>
      <c r="L19" s="15">
        <v>182.49</v>
      </c>
      <c r="M19" s="15">
        <v>187.33</v>
      </c>
      <c r="N19" s="15">
        <v>187.82</v>
      </c>
      <c r="O19" s="15">
        <v>282.83999999999997</v>
      </c>
      <c r="P19" s="15">
        <v>214.74</v>
      </c>
      <c r="Q19" s="15"/>
      <c r="R19" s="15">
        <v>297.60000000000002</v>
      </c>
      <c r="S19" s="15">
        <v>9.3000000000000007</v>
      </c>
      <c r="T19" s="15"/>
      <c r="U19" s="15"/>
      <c r="V19" s="15"/>
      <c r="W19" s="15"/>
      <c r="X19" s="15">
        <v>170.5</v>
      </c>
      <c r="Y19" s="15">
        <v>7.3</v>
      </c>
      <c r="Z19" s="15">
        <v>5.2</v>
      </c>
      <c r="AA19" s="15">
        <v>16.899999999999999</v>
      </c>
      <c r="AB19" s="15">
        <v>6.8</v>
      </c>
      <c r="AC19" s="15">
        <v>14.8</v>
      </c>
      <c r="AD19" s="15">
        <v>92.1</v>
      </c>
      <c r="AE19" s="15"/>
      <c r="AF19" s="15"/>
      <c r="AG19" s="15"/>
      <c r="AH19" s="15"/>
      <c r="AI19" s="15">
        <v>110.8</v>
      </c>
      <c r="AJ19" s="15">
        <v>0</v>
      </c>
      <c r="AK19" s="15"/>
      <c r="AL19" s="15"/>
      <c r="AM19" s="15"/>
      <c r="AN19" s="15">
        <v>6.4</v>
      </c>
      <c r="AO19" s="15">
        <v>0</v>
      </c>
      <c r="AP19" s="15">
        <v>31</v>
      </c>
      <c r="AQ19" s="15">
        <v>129</v>
      </c>
      <c r="AR19" s="15">
        <v>17.899999999999999</v>
      </c>
      <c r="AS19" s="15">
        <v>17.2</v>
      </c>
      <c r="AT19" s="15">
        <v>16.7</v>
      </c>
      <c r="AU19" s="15">
        <v>94.5</v>
      </c>
      <c r="AV19" s="15">
        <v>184.4</v>
      </c>
      <c r="AW19" s="15">
        <v>185.1</v>
      </c>
      <c r="AX19" s="15">
        <v>184.3</v>
      </c>
      <c r="AY19" s="15">
        <v>90.4</v>
      </c>
      <c r="AZ19" s="15">
        <v>0</v>
      </c>
      <c r="BA19" s="15">
        <v>33.799999999999997</v>
      </c>
      <c r="BB19" s="15">
        <v>4.0999999999999996</v>
      </c>
      <c r="BC19" s="15">
        <v>34</v>
      </c>
      <c r="BD19" s="15">
        <v>42.5</v>
      </c>
      <c r="BE19" s="15"/>
      <c r="BF19" s="15"/>
      <c r="BG19" s="15">
        <v>48</v>
      </c>
      <c r="BH19" s="15"/>
      <c r="BI19" s="15"/>
      <c r="BJ19" s="15">
        <v>0</v>
      </c>
      <c r="BK19" s="15"/>
      <c r="BL19" s="15"/>
      <c r="BM19" s="15"/>
      <c r="BN19" s="15">
        <v>65</v>
      </c>
      <c r="BO19" s="15">
        <v>174.3</v>
      </c>
      <c r="BP19" s="15">
        <v>171.5</v>
      </c>
      <c r="BQ19" s="15">
        <v>206.6</v>
      </c>
      <c r="BR19" s="15">
        <v>269.60000000000002</v>
      </c>
      <c r="BS19" s="15">
        <v>0</v>
      </c>
      <c r="BT19" s="15"/>
      <c r="BU19" s="15"/>
      <c r="BV19" s="15"/>
      <c r="BW19" s="15"/>
      <c r="BX19" s="15">
        <v>0</v>
      </c>
      <c r="BY19" s="15"/>
      <c r="BZ19" s="15"/>
      <c r="CA19" s="15">
        <v>0.8</v>
      </c>
      <c r="CB19" s="15">
        <v>99.7</v>
      </c>
      <c r="CC19" s="15">
        <v>73.900000000000006</v>
      </c>
      <c r="CD19" s="15">
        <v>64.3</v>
      </c>
      <c r="CE19" s="15">
        <v>63.2</v>
      </c>
      <c r="CF19" s="15">
        <v>29.9</v>
      </c>
      <c r="CG19" s="15"/>
      <c r="CH19" s="15"/>
      <c r="CI19" s="15"/>
      <c r="CJ19" s="15">
        <v>145.30000000000001</v>
      </c>
      <c r="CK19" s="15">
        <v>146.5</v>
      </c>
      <c r="CL19" s="15">
        <v>169.7</v>
      </c>
      <c r="CM19" s="15">
        <v>0</v>
      </c>
      <c r="CN19" s="15"/>
      <c r="CO19" s="15"/>
      <c r="CP19" s="15"/>
      <c r="CQ19" s="15"/>
      <c r="CR19" s="15">
        <v>213.8</v>
      </c>
      <c r="CS19" s="15">
        <v>102.6</v>
      </c>
      <c r="CT19" s="15">
        <v>5.88</v>
      </c>
      <c r="CU19" s="15">
        <v>2.5299999999999998</v>
      </c>
      <c r="CV19" s="15">
        <v>8.8000000000000007</v>
      </c>
      <c r="CW19" s="15">
        <v>0</v>
      </c>
      <c r="CX19" s="15">
        <v>18.600000000000001</v>
      </c>
      <c r="CY19" s="15">
        <v>0</v>
      </c>
      <c r="CZ19" s="15">
        <v>0</v>
      </c>
      <c r="DA19" s="15">
        <v>0</v>
      </c>
      <c r="DB19" s="15">
        <v>3.6</v>
      </c>
      <c r="DC19" s="15">
        <v>9.9</v>
      </c>
      <c r="DD19" s="15"/>
      <c r="DE19" s="15">
        <v>0</v>
      </c>
      <c r="DF19" s="15">
        <v>0</v>
      </c>
      <c r="DG19" s="15">
        <v>1.5</v>
      </c>
      <c r="DH19" s="15">
        <v>2.5</v>
      </c>
      <c r="DI19" s="15">
        <v>20.3</v>
      </c>
      <c r="DJ19" s="15">
        <v>20</v>
      </c>
      <c r="DK19" s="15">
        <v>19.100000000000001</v>
      </c>
      <c r="DL19" s="15">
        <v>3.1</v>
      </c>
      <c r="DM19" s="15">
        <v>18.3</v>
      </c>
      <c r="DN19" s="15">
        <v>0</v>
      </c>
      <c r="DO19" s="15">
        <v>0</v>
      </c>
      <c r="DP19" s="15">
        <v>4.9000000000000004</v>
      </c>
      <c r="DQ19" s="15">
        <v>16.2</v>
      </c>
      <c r="DR19" s="15">
        <v>0</v>
      </c>
      <c r="DS19" s="15">
        <v>1.9</v>
      </c>
      <c r="DT19" s="15">
        <v>10.4</v>
      </c>
      <c r="DU19" s="15">
        <v>2.2999999999999998</v>
      </c>
      <c r="DV19" s="15">
        <v>0.3</v>
      </c>
      <c r="DW19" s="15">
        <v>4.7</v>
      </c>
      <c r="DX19" s="15">
        <v>6.5</v>
      </c>
      <c r="DY19" s="15">
        <v>11.4</v>
      </c>
      <c r="DZ19" s="15">
        <v>16.7</v>
      </c>
      <c r="EA19" s="15">
        <v>14</v>
      </c>
      <c r="EB19" s="15">
        <v>27</v>
      </c>
      <c r="EC19" s="15">
        <v>35.6</v>
      </c>
      <c r="ED19" s="15">
        <v>0</v>
      </c>
      <c r="EE19" s="15">
        <v>15.9</v>
      </c>
      <c r="EF19" s="15">
        <v>29.6</v>
      </c>
      <c r="EG19" s="15">
        <v>1</v>
      </c>
      <c r="EH19" s="15">
        <v>1.9</v>
      </c>
      <c r="EI19" s="15">
        <v>11</v>
      </c>
      <c r="EJ19" s="15">
        <v>3</v>
      </c>
      <c r="EK19" s="15">
        <v>8.1999999999999993</v>
      </c>
      <c r="EL19" s="15">
        <v>20.399999999999999</v>
      </c>
      <c r="EM19" s="15">
        <v>20.399999999999999</v>
      </c>
      <c r="EN19" s="15">
        <v>20.100000000000001</v>
      </c>
      <c r="EO19" s="15">
        <v>0.5</v>
      </c>
      <c r="EP19" s="15">
        <v>0</v>
      </c>
      <c r="EQ19" s="15">
        <v>0</v>
      </c>
      <c r="ER19" s="15">
        <v>0</v>
      </c>
      <c r="ES19" s="15">
        <v>0.6</v>
      </c>
      <c r="ET19" s="15">
        <v>26.8</v>
      </c>
      <c r="EU19" s="15">
        <v>31</v>
      </c>
      <c r="EV19" s="15">
        <v>0</v>
      </c>
      <c r="EW19" s="15">
        <v>1.6</v>
      </c>
      <c r="EX19" s="15">
        <v>2.2000000000000002</v>
      </c>
      <c r="EY19" s="15">
        <v>2.2000000000000002</v>
      </c>
      <c r="EZ19" s="15">
        <v>1.2</v>
      </c>
      <c r="FA19" s="15">
        <v>0</v>
      </c>
      <c r="FB19" s="15"/>
      <c r="FC19" s="15">
        <v>18.2</v>
      </c>
      <c r="FD19" s="15">
        <v>9.3000000000000007</v>
      </c>
      <c r="FE19" s="15">
        <v>27.8</v>
      </c>
      <c r="FF19" s="15">
        <v>34.9</v>
      </c>
      <c r="FG19" s="15">
        <v>15.8</v>
      </c>
      <c r="FH19" s="15">
        <v>18</v>
      </c>
      <c r="FI19" s="15">
        <v>8.6</v>
      </c>
      <c r="FJ19" s="15">
        <v>11.2</v>
      </c>
      <c r="FK19" s="15">
        <v>21.46</v>
      </c>
      <c r="FL19" s="15">
        <v>6666.19</v>
      </c>
      <c r="FM19" s="16"/>
      <c r="FN19" s="15">
        <v>16.8</v>
      </c>
      <c r="FO19" s="15">
        <v>5.2060000000000004</v>
      </c>
      <c r="FP19" s="15">
        <v>11.954000000000001</v>
      </c>
      <c r="FQ19" s="15">
        <v>12.6</v>
      </c>
      <c r="FR19" s="15">
        <v>27.036359999999998</v>
      </c>
      <c r="FS19" s="15">
        <v>18.938680000000002</v>
      </c>
      <c r="FT19" s="15"/>
      <c r="FU19" s="15">
        <v>4.9000000000000004</v>
      </c>
      <c r="FV19" s="15">
        <v>97.435040000000001</v>
      </c>
    </row>
    <row r="20" spans="1:178" ht="24" customHeight="1" x14ac:dyDescent="0.3">
      <c r="A20" s="17" t="s">
        <v>110</v>
      </c>
      <c r="B20" s="17" t="s">
        <v>850</v>
      </c>
      <c r="C20" s="18">
        <v>203.6</v>
      </c>
      <c r="D20" s="18">
        <v>496.4</v>
      </c>
      <c r="E20" s="18">
        <v>161.9</v>
      </c>
      <c r="F20" s="18"/>
      <c r="G20" s="18"/>
      <c r="H20" s="18">
        <v>90.2</v>
      </c>
      <c r="I20" s="18">
        <v>151.9</v>
      </c>
      <c r="J20" s="18"/>
      <c r="K20" s="18">
        <v>0</v>
      </c>
      <c r="L20" s="18">
        <v>181.91</v>
      </c>
      <c r="M20" s="18">
        <v>206.55</v>
      </c>
      <c r="N20" s="18">
        <v>204.59</v>
      </c>
      <c r="O20" s="18">
        <v>291.61</v>
      </c>
      <c r="P20" s="18">
        <v>213.03</v>
      </c>
      <c r="Q20" s="18"/>
      <c r="R20" s="18">
        <v>295.2</v>
      </c>
      <c r="S20" s="18">
        <v>9.3000000000000007</v>
      </c>
      <c r="T20" s="18"/>
      <c r="U20" s="18"/>
      <c r="V20" s="18"/>
      <c r="W20" s="18"/>
      <c r="X20" s="18">
        <v>162.5</v>
      </c>
      <c r="Y20" s="18">
        <v>7.1</v>
      </c>
      <c r="Z20" s="18">
        <v>5.0999999999999996</v>
      </c>
      <c r="AA20" s="18">
        <v>16.899999999999999</v>
      </c>
      <c r="AB20" s="18">
        <v>6.8</v>
      </c>
      <c r="AC20" s="18">
        <v>14.9</v>
      </c>
      <c r="AD20" s="18">
        <v>92.1</v>
      </c>
      <c r="AE20" s="18"/>
      <c r="AF20" s="18"/>
      <c r="AG20" s="18"/>
      <c r="AH20" s="18"/>
      <c r="AI20" s="18">
        <v>110.8</v>
      </c>
      <c r="AJ20" s="18">
        <v>0</v>
      </c>
      <c r="AK20" s="18"/>
      <c r="AL20" s="18"/>
      <c r="AM20" s="18"/>
      <c r="AN20" s="18">
        <v>6.4</v>
      </c>
      <c r="AO20" s="18">
        <v>0</v>
      </c>
      <c r="AP20" s="18">
        <v>31</v>
      </c>
      <c r="AQ20" s="18">
        <v>63.5</v>
      </c>
      <c r="AR20" s="18">
        <v>17.600000000000001</v>
      </c>
      <c r="AS20" s="18">
        <v>17.2</v>
      </c>
      <c r="AT20" s="18">
        <v>16.7</v>
      </c>
      <c r="AU20" s="18">
        <v>87</v>
      </c>
      <c r="AV20" s="18">
        <v>183.6</v>
      </c>
      <c r="AW20" s="18">
        <v>184.1</v>
      </c>
      <c r="AX20" s="18">
        <v>185.4</v>
      </c>
      <c r="AY20" s="18">
        <v>89.5</v>
      </c>
      <c r="AZ20" s="18">
        <v>0</v>
      </c>
      <c r="BA20" s="18">
        <v>29</v>
      </c>
      <c r="BB20" s="18">
        <v>4.0999999999999996</v>
      </c>
      <c r="BC20" s="18">
        <v>32.9</v>
      </c>
      <c r="BD20" s="18">
        <v>90.1</v>
      </c>
      <c r="BE20" s="18"/>
      <c r="BF20" s="18"/>
      <c r="BG20" s="18">
        <v>47.7</v>
      </c>
      <c r="BH20" s="18"/>
      <c r="BI20" s="18"/>
      <c r="BJ20" s="18">
        <v>0</v>
      </c>
      <c r="BK20" s="18"/>
      <c r="BL20" s="18"/>
      <c r="BM20" s="18"/>
      <c r="BN20" s="18">
        <v>64.3</v>
      </c>
      <c r="BO20" s="18">
        <v>174.8</v>
      </c>
      <c r="BP20" s="18">
        <v>171.8</v>
      </c>
      <c r="BQ20" s="18">
        <v>206.5</v>
      </c>
      <c r="BR20" s="18">
        <v>270.10000000000002</v>
      </c>
      <c r="BS20" s="18">
        <v>0</v>
      </c>
      <c r="BT20" s="18"/>
      <c r="BU20" s="18"/>
      <c r="BV20" s="18"/>
      <c r="BW20" s="18"/>
      <c r="BX20" s="18">
        <v>0</v>
      </c>
      <c r="BY20" s="18"/>
      <c r="BZ20" s="18"/>
      <c r="CA20" s="18">
        <v>0.9</v>
      </c>
      <c r="CB20" s="18">
        <v>50.9</v>
      </c>
      <c r="CC20" s="18">
        <v>75.3</v>
      </c>
      <c r="CD20" s="18">
        <v>64</v>
      </c>
      <c r="CE20" s="18">
        <v>63</v>
      </c>
      <c r="CF20" s="18">
        <v>29.8</v>
      </c>
      <c r="CG20" s="18"/>
      <c r="CH20" s="18"/>
      <c r="CI20" s="18"/>
      <c r="CJ20" s="18">
        <v>145.4</v>
      </c>
      <c r="CK20" s="18">
        <v>146.9</v>
      </c>
      <c r="CL20" s="18">
        <v>169.9</v>
      </c>
      <c r="CM20" s="18">
        <v>0</v>
      </c>
      <c r="CN20" s="18"/>
      <c r="CO20" s="18"/>
      <c r="CP20" s="18"/>
      <c r="CQ20" s="18"/>
      <c r="CR20" s="18">
        <v>213.9</v>
      </c>
      <c r="CS20" s="18">
        <v>102.7</v>
      </c>
      <c r="CT20" s="18">
        <v>5.81</v>
      </c>
      <c r="CU20" s="18">
        <v>2.5299999999999998</v>
      </c>
      <c r="CV20" s="18">
        <v>8.8000000000000007</v>
      </c>
      <c r="CW20" s="18">
        <v>0</v>
      </c>
      <c r="CX20" s="18">
        <v>18.7</v>
      </c>
      <c r="CY20" s="18">
        <v>0</v>
      </c>
      <c r="CZ20" s="18">
        <v>0.3</v>
      </c>
      <c r="DA20" s="18">
        <v>0</v>
      </c>
      <c r="DB20" s="18">
        <v>3.5</v>
      </c>
      <c r="DC20" s="18">
        <v>9.9</v>
      </c>
      <c r="DD20" s="18"/>
      <c r="DE20" s="18">
        <v>0</v>
      </c>
      <c r="DF20" s="18">
        <v>0</v>
      </c>
      <c r="DG20" s="18">
        <v>1.8</v>
      </c>
      <c r="DH20" s="18">
        <v>2.5</v>
      </c>
      <c r="DI20" s="18">
        <v>20.3</v>
      </c>
      <c r="DJ20" s="18">
        <v>20</v>
      </c>
      <c r="DK20" s="18">
        <v>19.100000000000001</v>
      </c>
      <c r="DL20" s="18">
        <v>3.1</v>
      </c>
      <c r="DM20" s="18">
        <v>18.3</v>
      </c>
      <c r="DN20" s="18">
        <v>0.3</v>
      </c>
      <c r="DO20" s="18">
        <v>0</v>
      </c>
      <c r="DP20" s="18">
        <v>6.4</v>
      </c>
      <c r="DQ20" s="18">
        <v>20.2</v>
      </c>
      <c r="DR20" s="18">
        <v>0.2</v>
      </c>
      <c r="DS20" s="18">
        <v>1.9</v>
      </c>
      <c r="DT20" s="18">
        <v>10.4</v>
      </c>
      <c r="DU20" s="18">
        <v>2.2000000000000002</v>
      </c>
      <c r="DV20" s="18">
        <v>0.3</v>
      </c>
      <c r="DW20" s="18">
        <v>4.7</v>
      </c>
      <c r="DX20" s="18">
        <v>6.5</v>
      </c>
      <c r="DY20" s="18">
        <v>11.2</v>
      </c>
      <c r="DZ20" s="18">
        <v>16.2</v>
      </c>
      <c r="EA20" s="18">
        <v>14.2</v>
      </c>
      <c r="EB20" s="18">
        <v>24.1</v>
      </c>
      <c r="EC20" s="18">
        <v>38.700000000000003</v>
      </c>
      <c r="ED20" s="18">
        <v>0</v>
      </c>
      <c r="EE20" s="18">
        <v>17.7</v>
      </c>
      <c r="EF20" s="18">
        <v>32.6</v>
      </c>
      <c r="EG20" s="18">
        <v>1.2</v>
      </c>
      <c r="EH20" s="18">
        <v>0.5</v>
      </c>
      <c r="EI20" s="18">
        <v>11</v>
      </c>
      <c r="EJ20" s="18">
        <v>3</v>
      </c>
      <c r="EK20" s="18">
        <v>8.1</v>
      </c>
      <c r="EL20" s="18">
        <v>20.399999999999999</v>
      </c>
      <c r="EM20" s="18">
        <v>20.399999999999999</v>
      </c>
      <c r="EN20" s="18">
        <v>20.100000000000001</v>
      </c>
      <c r="EO20" s="18">
        <v>0.5</v>
      </c>
      <c r="EP20" s="18">
        <v>0</v>
      </c>
      <c r="EQ20" s="18">
        <v>0</v>
      </c>
      <c r="ER20" s="18">
        <v>0</v>
      </c>
      <c r="ES20" s="18">
        <v>0.6</v>
      </c>
      <c r="ET20" s="18">
        <v>49.2</v>
      </c>
      <c r="EU20" s="18">
        <v>35.5</v>
      </c>
      <c r="EV20" s="18">
        <v>0</v>
      </c>
      <c r="EW20" s="18">
        <v>1.6</v>
      </c>
      <c r="EX20" s="18">
        <v>2.2000000000000002</v>
      </c>
      <c r="EY20" s="18">
        <v>2.2000000000000002</v>
      </c>
      <c r="EZ20" s="18">
        <v>1.2</v>
      </c>
      <c r="FA20" s="18">
        <v>0</v>
      </c>
      <c r="FB20" s="18"/>
      <c r="FC20" s="18">
        <v>18.2</v>
      </c>
      <c r="FD20" s="18">
        <v>8.3000000000000007</v>
      </c>
      <c r="FE20" s="18">
        <v>27.9</v>
      </c>
      <c r="FF20" s="18">
        <v>34.9</v>
      </c>
      <c r="FG20" s="18">
        <v>16</v>
      </c>
      <c r="FH20" s="18">
        <v>12.2</v>
      </c>
      <c r="FI20" s="18">
        <v>7.6</v>
      </c>
      <c r="FJ20" s="18">
        <v>11.2</v>
      </c>
      <c r="FK20" s="18">
        <v>21.05</v>
      </c>
      <c r="FL20" s="18">
        <v>6635.88</v>
      </c>
      <c r="FM20" s="16"/>
      <c r="FN20" s="18">
        <v>16.7</v>
      </c>
      <c r="FO20" s="18">
        <v>5.2069999999999999</v>
      </c>
      <c r="FP20" s="18">
        <v>11.954000000000001</v>
      </c>
      <c r="FQ20" s="18">
        <v>12.6</v>
      </c>
      <c r="FR20" s="18">
        <v>27.01031</v>
      </c>
      <c r="FS20" s="18">
        <v>18.93805</v>
      </c>
      <c r="FT20" s="18"/>
      <c r="FU20" s="18">
        <v>4.9000000000000004</v>
      </c>
      <c r="FV20" s="18">
        <v>97.309359999999998</v>
      </c>
    </row>
    <row r="21" spans="1:178" ht="24" customHeight="1" x14ac:dyDescent="0.3">
      <c r="A21" s="17" t="s">
        <v>110</v>
      </c>
      <c r="B21" s="17" t="s">
        <v>851</v>
      </c>
      <c r="C21" s="18">
        <v>203.8</v>
      </c>
      <c r="D21" s="18">
        <v>498.5</v>
      </c>
      <c r="E21" s="18">
        <v>165.4</v>
      </c>
      <c r="F21" s="18"/>
      <c r="G21" s="18"/>
      <c r="H21" s="18">
        <v>90</v>
      </c>
      <c r="I21" s="18">
        <v>155.6</v>
      </c>
      <c r="J21" s="18"/>
      <c r="K21" s="18">
        <v>0</v>
      </c>
      <c r="L21" s="18">
        <v>183.93</v>
      </c>
      <c r="M21" s="18">
        <v>204.35</v>
      </c>
      <c r="N21" s="18">
        <v>202.79</v>
      </c>
      <c r="O21" s="18">
        <v>294.07</v>
      </c>
      <c r="P21" s="18">
        <v>210.99</v>
      </c>
      <c r="Q21" s="18"/>
      <c r="R21" s="18">
        <v>361.8</v>
      </c>
      <c r="S21" s="18">
        <v>9.3000000000000007</v>
      </c>
      <c r="T21" s="18"/>
      <c r="U21" s="18"/>
      <c r="V21" s="18"/>
      <c r="W21" s="18"/>
      <c r="X21" s="18">
        <v>168.1</v>
      </c>
      <c r="Y21" s="18">
        <v>7.4</v>
      </c>
      <c r="Z21" s="18">
        <v>5.4</v>
      </c>
      <c r="AA21" s="18">
        <v>16.8</v>
      </c>
      <c r="AB21" s="18">
        <v>6.9</v>
      </c>
      <c r="AC21" s="18">
        <v>14.7</v>
      </c>
      <c r="AD21" s="18">
        <v>91.9</v>
      </c>
      <c r="AE21" s="18"/>
      <c r="AF21" s="18"/>
      <c r="AG21" s="18"/>
      <c r="AH21" s="18"/>
      <c r="AI21" s="18">
        <v>110.6</v>
      </c>
      <c r="AJ21" s="18">
        <v>0</v>
      </c>
      <c r="AK21" s="18"/>
      <c r="AL21" s="18"/>
      <c r="AM21" s="18"/>
      <c r="AN21" s="18">
        <v>6.4</v>
      </c>
      <c r="AO21" s="18">
        <v>150.5</v>
      </c>
      <c r="AP21" s="18">
        <v>32.9</v>
      </c>
      <c r="AQ21" s="18">
        <v>76.5</v>
      </c>
      <c r="AR21" s="18">
        <v>17.7</v>
      </c>
      <c r="AS21" s="18">
        <v>17.2</v>
      </c>
      <c r="AT21" s="18">
        <v>16.7</v>
      </c>
      <c r="AU21" s="18">
        <v>90.4</v>
      </c>
      <c r="AV21" s="18">
        <v>181.1</v>
      </c>
      <c r="AW21" s="18">
        <v>184.3</v>
      </c>
      <c r="AX21" s="18">
        <v>0</v>
      </c>
      <c r="AY21" s="18">
        <v>90.4</v>
      </c>
      <c r="AZ21" s="18">
        <v>0</v>
      </c>
      <c r="BA21" s="18">
        <v>29.1</v>
      </c>
      <c r="BB21" s="18">
        <v>4.0999999999999996</v>
      </c>
      <c r="BC21" s="18">
        <v>34.299999999999997</v>
      </c>
      <c r="BD21" s="18">
        <v>102.1</v>
      </c>
      <c r="BE21" s="18"/>
      <c r="BF21" s="18"/>
      <c r="BG21" s="18">
        <v>47.9</v>
      </c>
      <c r="BH21" s="18"/>
      <c r="BI21" s="18"/>
      <c r="BJ21" s="18">
        <v>0</v>
      </c>
      <c r="BK21" s="18"/>
      <c r="BL21" s="18"/>
      <c r="BM21" s="18"/>
      <c r="BN21" s="18">
        <v>65.5</v>
      </c>
      <c r="BO21" s="18">
        <v>173.2</v>
      </c>
      <c r="BP21" s="18">
        <v>170.5</v>
      </c>
      <c r="BQ21" s="18">
        <v>205.2</v>
      </c>
      <c r="BR21" s="18">
        <v>269</v>
      </c>
      <c r="BS21" s="18">
        <v>0</v>
      </c>
      <c r="BT21" s="18"/>
      <c r="BU21" s="18"/>
      <c r="BV21" s="18"/>
      <c r="BW21" s="18"/>
      <c r="BX21" s="18">
        <v>0</v>
      </c>
      <c r="BY21" s="18"/>
      <c r="BZ21" s="18"/>
      <c r="CA21" s="18">
        <v>0.9</v>
      </c>
      <c r="CB21" s="18">
        <v>58.6</v>
      </c>
      <c r="CC21" s="18">
        <v>80.400000000000006</v>
      </c>
      <c r="CD21" s="18">
        <v>64.3</v>
      </c>
      <c r="CE21" s="18">
        <v>62.9</v>
      </c>
      <c r="CF21" s="18">
        <v>29.9</v>
      </c>
      <c r="CG21" s="18"/>
      <c r="CH21" s="18"/>
      <c r="CI21" s="18"/>
      <c r="CJ21" s="18">
        <v>145.4</v>
      </c>
      <c r="CK21" s="18">
        <v>146.69999999999999</v>
      </c>
      <c r="CL21" s="18">
        <v>170</v>
      </c>
      <c r="CM21" s="18">
        <v>0</v>
      </c>
      <c r="CN21" s="18"/>
      <c r="CO21" s="18"/>
      <c r="CP21" s="18"/>
      <c r="CQ21" s="18"/>
      <c r="CR21" s="18">
        <v>214</v>
      </c>
      <c r="CS21" s="18">
        <v>102.7</v>
      </c>
      <c r="CT21" s="18">
        <v>5.79</v>
      </c>
      <c r="CU21" s="18">
        <v>2.5</v>
      </c>
      <c r="CV21" s="18">
        <v>8.8000000000000007</v>
      </c>
      <c r="CW21" s="18">
        <v>0</v>
      </c>
      <c r="CX21" s="18">
        <v>24</v>
      </c>
      <c r="CY21" s="18">
        <v>1.7</v>
      </c>
      <c r="CZ21" s="18">
        <v>0</v>
      </c>
      <c r="DA21" s="18">
        <v>0</v>
      </c>
      <c r="DB21" s="18">
        <v>3.5</v>
      </c>
      <c r="DC21" s="18">
        <v>9.9</v>
      </c>
      <c r="DD21" s="18"/>
      <c r="DE21" s="18">
        <v>5.8</v>
      </c>
      <c r="DF21" s="18">
        <v>0</v>
      </c>
      <c r="DG21" s="18">
        <v>1.8</v>
      </c>
      <c r="DH21" s="18">
        <v>2.5</v>
      </c>
      <c r="DI21" s="18">
        <v>20.399999999999999</v>
      </c>
      <c r="DJ21" s="18">
        <v>19.8</v>
      </c>
      <c r="DK21" s="18">
        <v>19.100000000000001</v>
      </c>
      <c r="DL21" s="18">
        <v>3.1</v>
      </c>
      <c r="DM21" s="18">
        <v>18.3</v>
      </c>
      <c r="DN21" s="18">
        <v>1.3</v>
      </c>
      <c r="DO21" s="18">
        <v>1.5</v>
      </c>
      <c r="DP21" s="18">
        <v>7.1</v>
      </c>
      <c r="DQ21" s="18">
        <v>22.7</v>
      </c>
      <c r="DR21" s="18">
        <v>2.5</v>
      </c>
      <c r="DS21" s="18">
        <v>2.2000000000000002</v>
      </c>
      <c r="DT21" s="18">
        <v>9.8000000000000007</v>
      </c>
      <c r="DU21" s="18">
        <v>2.2000000000000002</v>
      </c>
      <c r="DV21" s="18">
        <v>0.3</v>
      </c>
      <c r="DW21" s="18">
        <v>4.8</v>
      </c>
      <c r="DX21" s="18">
        <v>6.5</v>
      </c>
      <c r="DY21" s="18">
        <v>11.5</v>
      </c>
      <c r="DZ21" s="18">
        <v>16.2</v>
      </c>
      <c r="EA21" s="18">
        <v>14.4</v>
      </c>
      <c r="EB21" s="18">
        <v>25.7</v>
      </c>
      <c r="EC21" s="18">
        <v>29</v>
      </c>
      <c r="ED21" s="18">
        <v>2.2999999999999998</v>
      </c>
      <c r="EE21" s="18">
        <v>30.7</v>
      </c>
      <c r="EF21" s="18">
        <v>38.1</v>
      </c>
      <c r="EG21" s="18">
        <v>2.5</v>
      </c>
      <c r="EH21" s="18">
        <v>1.6</v>
      </c>
      <c r="EI21" s="18">
        <v>11</v>
      </c>
      <c r="EJ21" s="18">
        <v>3</v>
      </c>
      <c r="EK21" s="18">
        <v>8.1</v>
      </c>
      <c r="EL21" s="18">
        <v>20.399999999999999</v>
      </c>
      <c r="EM21" s="18">
        <v>20.399999999999999</v>
      </c>
      <c r="EN21" s="18">
        <v>20.100000000000001</v>
      </c>
      <c r="EO21" s="18">
        <v>0.1</v>
      </c>
      <c r="EP21" s="18">
        <v>7.4</v>
      </c>
      <c r="EQ21" s="18">
        <v>0</v>
      </c>
      <c r="ER21" s="18">
        <v>4.5999999999999996</v>
      </c>
      <c r="ES21" s="18">
        <v>0.6</v>
      </c>
      <c r="ET21" s="18">
        <v>30.6</v>
      </c>
      <c r="EU21" s="18">
        <v>22.7</v>
      </c>
      <c r="EV21" s="18">
        <v>3.9</v>
      </c>
      <c r="EW21" s="18">
        <v>1.6</v>
      </c>
      <c r="EX21" s="18">
        <v>2.2000000000000002</v>
      </c>
      <c r="EY21" s="18">
        <v>2.2000000000000002</v>
      </c>
      <c r="EZ21" s="18">
        <v>1.2</v>
      </c>
      <c r="FA21" s="18">
        <v>0</v>
      </c>
      <c r="FB21" s="18"/>
      <c r="FC21" s="18">
        <v>18.3</v>
      </c>
      <c r="FD21" s="18">
        <v>7.4</v>
      </c>
      <c r="FE21" s="18">
        <v>27.8</v>
      </c>
      <c r="FF21" s="18">
        <v>34.700000000000003</v>
      </c>
      <c r="FG21" s="18">
        <v>16.2</v>
      </c>
      <c r="FH21" s="18">
        <v>10.8</v>
      </c>
      <c r="FI21" s="18">
        <v>9.5</v>
      </c>
      <c r="FJ21" s="18">
        <v>11.2</v>
      </c>
      <c r="FK21" s="18">
        <v>21.96</v>
      </c>
      <c r="FL21" s="18">
        <v>6740.98</v>
      </c>
      <c r="FM21" s="16"/>
      <c r="FN21" s="18">
        <v>17</v>
      </c>
      <c r="FO21" s="18">
        <v>5.2409999999999997</v>
      </c>
      <c r="FP21" s="18">
        <v>11.718</v>
      </c>
      <c r="FQ21" s="18">
        <v>12.6</v>
      </c>
      <c r="FR21" s="18">
        <v>27.011130000000001</v>
      </c>
      <c r="FS21" s="18">
        <v>18.93815</v>
      </c>
      <c r="FT21" s="18"/>
      <c r="FU21" s="18">
        <v>4.8</v>
      </c>
      <c r="FV21" s="18">
        <v>97.308279999999996</v>
      </c>
    </row>
    <row r="22" spans="1:178" ht="24" customHeight="1" x14ac:dyDescent="0.3">
      <c r="A22" s="17" t="s">
        <v>110</v>
      </c>
      <c r="B22" s="17" t="s">
        <v>852</v>
      </c>
      <c r="C22" s="18">
        <v>205.9</v>
      </c>
      <c r="D22" s="18">
        <v>504.5</v>
      </c>
      <c r="E22" s="18">
        <v>166.6</v>
      </c>
      <c r="F22" s="18"/>
      <c r="G22" s="18"/>
      <c r="H22" s="18">
        <v>92.8</v>
      </c>
      <c r="I22" s="18">
        <v>153.4</v>
      </c>
      <c r="J22" s="18"/>
      <c r="K22" s="18">
        <v>0</v>
      </c>
      <c r="L22" s="18">
        <v>182.69</v>
      </c>
      <c r="M22" s="18">
        <v>185.01</v>
      </c>
      <c r="N22" s="18">
        <v>185.89</v>
      </c>
      <c r="O22" s="18">
        <v>287.22000000000003</v>
      </c>
      <c r="P22" s="18">
        <v>213.61</v>
      </c>
      <c r="Q22" s="18"/>
      <c r="R22" s="18">
        <v>450.3</v>
      </c>
      <c r="S22" s="18">
        <v>9.1</v>
      </c>
      <c r="T22" s="18"/>
      <c r="U22" s="18"/>
      <c r="V22" s="18"/>
      <c r="W22" s="18"/>
      <c r="X22" s="18">
        <v>172.8</v>
      </c>
      <c r="Y22" s="18">
        <v>7.9</v>
      </c>
      <c r="Z22" s="18">
        <v>5.4</v>
      </c>
      <c r="AA22" s="18">
        <v>16.8</v>
      </c>
      <c r="AB22" s="18">
        <v>6.8</v>
      </c>
      <c r="AC22" s="18">
        <v>14.6</v>
      </c>
      <c r="AD22" s="18">
        <v>92.6</v>
      </c>
      <c r="AE22" s="18"/>
      <c r="AF22" s="18"/>
      <c r="AG22" s="18"/>
      <c r="AH22" s="18"/>
      <c r="AI22" s="18">
        <v>110.9</v>
      </c>
      <c r="AJ22" s="18">
        <v>0</v>
      </c>
      <c r="AK22" s="18"/>
      <c r="AL22" s="18"/>
      <c r="AM22" s="18"/>
      <c r="AN22" s="18">
        <v>6.4</v>
      </c>
      <c r="AO22" s="18">
        <v>231.9</v>
      </c>
      <c r="AP22" s="18">
        <v>30.9</v>
      </c>
      <c r="AQ22" s="18">
        <v>56.8</v>
      </c>
      <c r="AR22" s="18">
        <v>20.8</v>
      </c>
      <c r="AS22" s="18">
        <v>17.2</v>
      </c>
      <c r="AT22" s="18">
        <v>16.7</v>
      </c>
      <c r="AU22" s="18">
        <v>81.3</v>
      </c>
      <c r="AV22" s="18">
        <v>181.2</v>
      </c>
      <c r="AW22" s="18">
        <v>0</v>
      </c>
      <c r="AX22" s="18">
        <v>0</v>
      </c>
      <c r="AY22" s="18">
        <v>91</v>
      </c>
      <c r="AZ22" s="18">
        <v>0</v>
      </c>
      <c r="BA22" s="18">
        <v>29.4</v>
      </c>
      <c r="BB22" s="18">
        <v>4.0999999999999996</v>
      </c>
      <c r="BC22" s="18">
        <v>34.4</v>
      </c>
      <c r="BD22" s="18">
        <v>43.9</v>
      </c>
      <c r="BE22" s="18"/>
      <c r="BF22" s="18"/>
      <c r="BG22" s="18">
        <v>48.3</v>
      </c>
      <c r="BH22" s="18"/>
      <c r="BI22" s="18"/>
      <c r="BJ22" s="18">
        <v>0</v>
      </c>
      <c r="BK22" s="18"/>
      <c r="BL22" s="18"/>
      <c r="BM22" s="18"/>
      <c r="BN22" s="18">
        <v>65</v>
      </c>
      <c r="BO22" s="18">
        <v>173</v>
      </c>
      <c r="BP22" s="18">
        <v>173.2</v>
      </c>
      <c r="BQ22" s="18">
        <v>204.2</v>
      </c>
      <c r="BR22" s="18">
        <v>271.2</v>
      </c>
      <c r="BS22" s="18">
        <v>0</v>
      </c>
      <c r="BT22" s="18"/>
      <c r="BU22" s="18"/>
      <c r="BV22" s="18"/>
      <c r="BW22" s="18"/>
      <c r="BX22" s="18">
        <v>0</v>
      </c>
      <c r="BY22" s="18"/>
      <c r="BZ22" s="18"/>
      <c r="CA22" s="18">
        <v>1</v>
      </c>
      <c r="CB22" s="18">
        <v>91.5</v>
      </c>
      <c r="CC22" s="18">
        <v>78</v>
      </c>
      <c r="CD22" s="18">
        <v>65.3</v>
      </c>
      <c r="CE22" s="18">
        <v>62.4</v>
      </c>
      <c r="CF22" s="18">
        <v>30.1</v>
      </c>
      <c r="CG22" s="18"/>
      <c r="CH22" s="18"/>
      <c r="CI22" s="18"/>
      <c r="CJ22" s="18">
        <v>145.4</v>
      </c>
      <c r="CK22" s="18">
        <v>146.9</v>
      </c>
      <c r="CL22" s="18">
        <v>169.9</v>
      </c>
      <c r="CM22" s="18">
        <v>0</v>
      </c>
      <c r="CN22" s="18"/>
      <c r="CO22" s="18"/>
      <c r="CP22" s="18"/>
      <c r="CQ22" s="18"/>
      <c r="CR22" s="18">
        <v>214</v>
      </c>
      <c r="CS22" s="18">
        <v>102.7</v>
      </c>
      <c r="CT22" s="18">
        <v>5.8</v>
      </c>
      <c r="CU22" s="18">
        <v>2.5099999999999998</v>
      </c>
      <c r="CV22" s="18">
        <v>8.8000000000000007</v>
      </c>
      <c r="CW22" s="18">
        <v>0</v>
      </c>
      <c r="CX22" s="18">
        <v>25.5</v>
      </c>
      <c r="CY22" s="18">
        <v>6.8</v>
      </c>
      <c r="CZ22" s="18">
        <v>0</v>
      </c>
      <c r="DA22" s="18">
        <v>0</v>
      </c>
      <c r="DB22" s="18">
        <v>3.5</v>
      </c>
      <c r="DC22" s="18">
        <v>9.9</v>
      </c>
      <c r="DD22" s="18"/>
      <c r="DE22" s="18">
        <v>18.7</v>
      </c>
      <c r="DF22" s="18">
        <v>0</v>
      </c>
      <c r="DG22" s="18">
        <v>1.8</v>
      </c>
      <c r="DH22" s="18">
        <v>2.6</v>
      </c>
      <c r="DI22" s="18">
        <v>20.399999999999999</v>
      </c>
      <c r="DJ22" s="18">
        <v>19.600000000000001</v>
      </c>
      <c r="DK22" s="18">
        <v>19.100000000000001</v>
      </c>
      <c r="DL22" s="18">
        <v>3.1</v>
      </c>
      <c r="DM22" s="18">
        <v>18.3</v>
      </c>
      <c r="DN22" s="18">
        <v>3.1</v>
      </c>
      <c r="DO22" s="18">
        <v>3.7</v>
      </c>
      <c r="DP22" s="18">
        <v>7.3</v>
      </c>
      <c r="DQ22" s="18">
        <v>21.5</v>
      </c>
      <c r="DR22" s="18">
        <v>5.5</v>
      </c>
      <c r="DS22" s="18">
        <v>2.2000000000000002</v>
      </c>
      <c r="DT22" s="18">
        <v>10.199999999999999</v>
      </c>
      <c r="DU22" s="18">
        <v>2.2000000000000002</v>
      </c>
      <c r="DV22" s="18">
        <v>0.3</v>
      </c>
      <c r="DW22" s="18">
        <v>6.1</v>
      </c>
      <c r="DX22" s="18">
        <v>6.5</v>
      </c>
      <c r="DY22" s="18">
        <v>11.9</v>
      </c>
      <c r="DZ22" s="18">
        <v>16.399999999999999</v>
      </c>
      <c r="EA22" s="18">
        <v>14.4</v>
      </c>
      <c r="EB22" s="18">
        <v>27</v>
      </c>
      <c r="EC22" s="18">
        <v>21.3</v>
      </c>
      <c r="ED22" s="18">
        <v>5.7</v>
      </c>
      <c r="EE22" s="18">
        <v>34.6</v>
      </c>
      <c r="EF22" s="18">
        <v>43.5</v>
      </c>
      <c r="EG22" s="18">
        <v>2.7</v>
      </c>
      <c r="EH22" s="18">
        <v>3.1</v>
      </c>
      <c r="EI22" s="18">
        <v>10.9</v>
      </c>
      <c r="EJ22" s="18">
        <v>2.9</v>
      </c>
      <c r="EK22" s="18">
        <v>8.1</v>
      </c>
      <c r="EL22" s="18">
        <v>20.399999999999999</v>
      </c>
      <c r="EM22" s="18">
        <v>20.399999999999999</v>
      </c>
      <c r="EN22" s="18">
        <v>20.100000000000001</v>
      </c>
      <c r="EO22" s="18">
        <v>0.1</v>
      </c>
      <c r="EP22" s="18">
        <v>25.4</v>
      </c>
      <c r="EQ22" s="18">
        <v>0.9</v>
      </c>
      <c r="ER22" s="18">
        <v>17</v>
      </c>
      <c r="ES22" s="18">
        <v>0.6</v>
      </c>
      <c r="ET22" s="18">
        <v>19</v>
      </c>
      <c r="EU22" s="18">
        <v>11.6</v>
      </c>
      <c r="EV22" s="18">
        <v>14.1</v>
      </c>
      <c r="EW22" s="18">
        <v>1.6</v>
      </c>
      <c r="EX22" s="18">
        <v>2.2000000000000002</v>
      </c>
      <c r="EY22" s="18">
        <v>2.2000000000000002</v>
      </c>
      <c r="EZ22" s="18">
        <v>1.2</v>
      </c>
      <c r="FA22" s="18">
        <v>1</v>
      </c>
      <c r="FB22" s="18"/>
      <c r="FC22" s="18">
        <v>18.3</v>
      </c>
      <c r="FD22" s="18">
        <v>7.6</v>
      </c>
      <c r="FE22" s="18">
        <v>28</v>
      </c>
      <c r="FF22" s="18">
        <v>35</v>
      </c>
      <c r="FG22" s="18">
        <v>17</v>
      </c>
      <c r="FH22" s="18">
        <v>9.6999999999999993</v>
      </c>
      <c r="FI22" s="18">
        <v>8.8000000000000007</v>
      </c>
      <c r="FJ22" s="18">
        <v>11.3</v>
      </c>
      <c r="FK22" s="18">
        <v>22.89</v>
      </c>
      <c r="FL22" s="18">
        <v>6706.82</v>
      </c>
      <c r="FM22" s="16"/>
      <c r="FN22" s="18">
        <v>17.5</v>
      </c>
      <c r="FO22" s="18">
        <v>5.2469999999999999</v>
      </c>
      <c r="FP22" s="18">
        <v>11.56</v>
      </c>
      <c r="FQ22" s="18">
        <v>12.6</v>
      </c>
      <c r="FR22" s="18">
        <v>27.080749999999998</v>
      </c>
      <c r="FS22" s="18">
        <v>18.938199999999998</v>
      </c>
      <c r="FT22" s="18"/>
      <c r="FU22" s="18">
        <v>4.9000000000000004</v>
      </c>
      <c r="FV22" s="18">
        <v>97.825950000000006</v>
      </c>
    </row>
    <row r="23" spans="1:178" ht="24" customHeight="1" x14ac:dyDescent="0.3">
      <c r="A23" s="17" t="s">
        <v>110</v>
      </c>
      <c r="B23" s="17" t="s">
        <v>853</v>
      </c>
      <c r="C23" s="18">
        <v>198.6</v>
      </c>
      <c r="D23" s="18">
        <v>492.6</v>
      </c>
      <c r="E23" s="18">
        <v>162.6</v>
      </c>
      <c r="F23" s="18"/>
      <c r="G23" s="18"/>
      <c r="H23" s="18">
        <v>88.8</v>
      </c>
      <c r="I23" s="18">
        <v>149.5</v>
      </c>
      <c r="J23" s="18"/>
      <c r="K23" s="18">
        <v>0</v>
      </c>
      <c r="L23" s="18">
        <v>183.1</v>
      </c>
      <c r="M23" s="18">
        <v>184.53</v>
      </c>
      <c r="N23" s="18">
        <v>184.77</v>
      </c>
      <c r="O23" s="18">
        <v>280.88</v>
      </c>
      <c r="P23" s="18">
        <v>212.81</v>
      </c>
      <c r="Q23" s="18"/>
      <c r="R23" s="18">
        <v>440.4</v>
      </c>
      <c r="S23" s="18">
        <v>9</v>
      </c>
      <c r="T23" s="18"/>
      <c r="U23" s="18"/>
      <c r="V23" s="18"/>
      <c r="W23" s="18"/>
      <c r="X23" s="18">
        <v>164.1</v>
      </c>
      <c r="Y23" s="18">
        <v>6.7</v>
      </c>
      <c r="Z23" s="18">
        <v>5.2</v>
      </c>
      <c r="AA23" s="18">
        <v>16.8</v>
      </c>
      <c r="AB23" s="18">
        <v>6.8</v>
      </c>
      <c r="AC23" s="18">
        <v>14.5</v>
      </c>
      <c r="AD23" s="18">
        <v>91.7</v>
      </c>
      <c r="AE23" s="18"/>
      <c r="AF23" s="18"/>
      <c r="AG23" s="18"/>
      <c r="AH23" s="18"/>
      <c r="AI23" s="18">
        <v>109.2</v>
      </c>
      <c r="AJ23" s="18">
        <v>12.7</v>
      </c>
      <c r="AK23" s="18"/>
      <c r="AL23" s="18"/>
      <c r="AM23" s="18"/>
      <c r="AN23" s="18">
        <v>6.4</v>
      </c>
      <c r="AO23" s="18">
        <v>228.1</v>
      </c>
      <c r="AP23" s="18">
        <v>33.799999999999997</v>
      </c>
      <c r="AQ23" s="18">
        <v>75.3</v>
      </c>
      <c r="AR23" s="18">
        <v>17.8</v>
      </c>
      <c r="AS23" s="18">
        <v>17.2</v>
      </c>
      <c r="AT23" s="18">
        <v>16.7</v>
      </c>
      <c r="AU23" s="18">
        <v>88.1</v>
      </c>
      <c r="AV23" s="18">
        <v>178.3</v>
      </c>
      <c r="AW23" s="18">
        <v>0</v>
      </c>
      <c r="AX23" s="18">
        <v>0</v>
      </c>
      <c r="AY23" s="18">
        <v>87.6</v>
      </c>
      <c r="AZ23" s="18">
        <v>0</v>
      </c>
      <c r="BA23" s="18">
        <v>28.5</v>
      </c>
      <c r="BB23" s="18">
        <v>4.0999999999999996</v>
      </c>
      <c r="BC23" s="18">
        <v>32.1</v>
      </c>
      <c r="BD23" s="18">
        <v>37.5</v>
      </c>
      <c r="BE23" s="18"/>
      <c r="BF23" s="18"/>
      <c r="BG23" s="18">
        <v>47.1</v>
      </c>
      <c r="BH23" s="18"/>
      <c r="BI23" s="18"/>
      <c r="BJ23" s="18">
        <v>0</v>
      </c>
      <c r="BK23" s="18"/>
      <c r="BL23" s="18"/>
      <c r="BM23" s="18"/>
      <c r="BN23" s="18">
        <v>63.1</v>
      </c>
      <c r="BO23" s="18">
        <v>175.1</v>
      </c>
      <c r="BP23" s="18">
        <v>172.2</v>
      </c>
      <c r="BQ23" s="18">
        <v>205.5</v>
      </c>
      <c r="BR23" s="18">
        <v>269.60000000000002</v>
      </c>
      <c r="BS23" s="18">
        <v>0</v>
      </c>
      <c r="BT23" s="18"/>
      <c r="BU23" s="18"/>
      <c r="BV23" s="18"/>
      <c r="BW23" s="18"/>
      <c r="BX23" s="18">
        <v>0</v>
      </c>
      <c r="BY23" s="18"/>
      <c r="BZ23" s="18"/>
      <c r="CA23" s="18">
        <v>0.9</v>
      </c>
      <c r="CB23" s="18">
        <v>113.3</v>
      </c>
      <c r="CC23" s="18">
        <v>68.3</v>
      </c>
      <c r="CD23" s="18">
        <v>62.6</v>
      </c>
      <c r="CE23" s="18">
        <v>60.2</v>
      </c>
      <c r="CF23" s="18">
        <v>29.2</v>
      </c>
      <c r="CG23" s="18"/>
      <c r="CH23" s="18"/>
      <c r="CI23" s="18"/>
      <c r="CJ23" s="18">
        <v>145.30000000000001</v>
      </c>
      <c r="CK23" s="18">
        <v>146.9</v>
      </c>
      <c r="CL23" s="18">
        <v>169.9</v>
      </c>
      <c r="CM23" s="18">
        <v>0</v>
      </c>
      <c r="CN23" s="18"/>
      <c r="CO23" s="18"/>
      <c r="CP23" s="18"/>
      <c r="CQ23" s="18"/>
      <c r="CR23" s="18">
        <v>213.8</v>
      </c>
      <c r="CS23" s="18">
        <v>102.7</v>
      </c>
      <c r="CT23" s="18">
        <v>5.81</v>
      </c>
      <c r="CU23" s="18">
        <v>2.5299999999999998</v>
      </c>
      <c r="CV23" s="18">
        <v>8.8000000000000007</v>
      </c>
      <c r="CW23" s="18">
        <v>0</v>
      </c>
      <c r="CX23" s="18">
        <v>26</v>
      </c>
      <c r="CY23" s="18">
        <v>16.899999999999999</v>
      </c>
      <c r="CZ23" s="18">
        <v>0</v>
      </c>
      <c r="DA23" s="18">
        <v>0</v>
      </c>
      <c r="DB23" s="18">
        <v>3.1</v>
      </c>
      <c r="DC23" s="18">
        <v>9.9</v>
      </c>
      <c r="DD23" s="18"/>
      <c r="DE23" s="18">
        <v>40</v>
      </c>
      <c r="DF23" s="18">
        <v>0</v>
      </c>
      <c r="DG23" s="18">
        <v>1.4</v>
      </c>
      <c r="DH23" s="18">
        <v>2.6</v>
      </c>
      <c r="DI23" s="18">
        <v>19.8</v>
      </c>
      <c r="DJ23" s="18">
        <v>19.7</v>
      </c>
      <c r="DK23" s="18">
        <v>19.100000000000001</v>
      </c>
      <c r="DL23" s="18">
        <v>3.2</v>
      </c>
      <c r="DM23" s="18">
        <v>18.3</v>
      </c>
      <c r="DN23" s="18">
        <v>8</v>
      </c>
      <c r="DO23" s="18">
        <v>9.6999999999999993</v>
      </c>
      <c r="DP23" s="18">
        <v>9</v>
      </c>
      <c r="DQ23" s="18">
        <v>26.9</v>
      </c>
      <c r="DR23" s="18">
        <v>9</v>
      </c>
      <c r="DS23" s="18">
        <v>2.1</v>
      </c>
      <c r="DT23" s="18">
        <v>10.199999999999999</v>
      </c>
      <c r="DU23" s="18">
        <v>2.2000000000000002</v>
      </c>
      <c r="DV23" s="18">
        <v>0.2</v>
      </c>
      <c r="DW23" s="18">
        <v>6</v>
      </c>
      <c r="DX23" s="18">
        <v>6.5</v>
      </c>
      <c r="DY23" s="18">
        <v>11.3</v>
      </c>
      <c r="DZ23" s="18">
        <v>16.3</v>
      </c>
      <c r="EA23" s="18">
        <v>14.3</v>
      </c>
      <c r="EB23" s="18">
        <v>26.3</v>
      </c>
      <c r="EC23" s="18">
        <v>19.2</v>
      </c>
      <c r="ED23" s="18">
        <v>23.3</v>
      </c>
      <c r="EE23" s="18">
        <v>38.799999999999997</v>
      </c>
      <c r="EF23" s="18">
        <v>40.1</v>
      </c>
      <c r="EG23" s="18">
        <v>3.6</v>
      </c>
      <c r="EH23" s="18">
        <v>3</v>
      </c>
      <c r="EI23" s="18">
        <v>10.9</v>
      </c>
      <c r="EJ23" s="18">
        <v>2.9</v>
      </c>
      <c r="EK23" s="18">
        <v>8.1999999999999993</v>
      </c>
      <c r="EL23" s="18">
        <v>20.399999999999999</v>
      </c>
      <c r="EM23" s="18">
        <v>20.399999999999999</v>
      </c>
      <c r="EN23" s="18">
        <v>20.100000000000001</v>
      </c>
      <c r="EO23" s="18">
        <v>0</v>
      </c>
      <c r="EP23" s="18">
        <v>51</v>
      </c>
      <c r="EQ23" s="18">
        <v>2.1</v>
      </c>
      <c r="ER23" s="18">
        <v>90.4</v>
      </c>
      <c r="ES23" s="18">
        <v>0.6</v>
      </c>
      <c r="ET23" s="18">
        <v>7.3</v>
      </c>
      <c r="EU23" s="18">
        <v>6.4</v>
      </c>
      <c r="EV23" s="18">
        <v>73.5</v>
      </c>
      <c r="EW23" s="18">
        <v>1.6</v>
      </c>
      <c r="EX23" s="18">
        <v>2.2000000000000002</v>
      </c>
      <c r="EY23" s="18">
        <v>2.2000000000000002</v>
      </c>
      <c r="EZ23" s="18">
        <v>1.2</v>
      </c>
      <c r="FA23" s="18">
        <v>2.4</v>
      </c>
      <c r="FB23" s="18"/>
      <c r="FC23" s="18">
        <v>18.2</v>
      </c>
      <c r="FD23" s="18">
        <v>8.1999999999999993</v>
      </c>
      <c r="FE23" s="18">
        <v>28.2</v>
      </c>
      <c r="FF23" s="18">
        <v>35.200000000000003</v>
      </c>
      <c r="FG23" s="18">
        <v>17</v>
      </c>
      <c r="FH23" s="18">
        <v>4.2</v>
      </c>
      <c r="FI23" s="18">
        <v>8.6999999999999993</v>
      </c>
      <c r="FJ23" s="18">
        <v>11.2</v>
      </c>
      <c r="FK23" s="18">
        <v>22.54</v>
      </c>
      <c r="FL23" s="18">
        <v>6872.87</v>
      </c>
      <c r="FM23" s="16"/>
      <c r="FN23" s="18">
        <v>17.7</v>
      </c>
      <c r="FO23" s="18">
        <v>5.2430000000000003</v>
      </c>
      <c r="FP23" s="18">
        <v>10.295999999999999</v>
      </c>
      <c r="FQ23" s="18">
        <v>12.6</v>
      </c>
      <c r="FR23" s="18">
        <v>27.085460000000001</v>
      </c>
      <c r="FS23" s="18">
        <v>18.93845</v>
      </c>
      <c r="FT23" s="18"/>
      <c r="FU23" s="18">
        <v>4.9000000000000004</v>
      </c>
      <c r="FV23" s="18">
        <v>96.762910000000005</v>
      </c>
    </row>
    <row r="24" spans="1:178" ht="24" customHeight="1" x14ac:dyDescent="0.3">
      <c r="A24" s="17" t="s">
        <v>110</v>
      </c>
      <c r="B24" s="17" t="s">
        <v>854</v>
      </c>
      <c r="C24" s="18">
        <v>202.5</v>
      </c>
      <c r="D24" s="18">
        <v>501.7</v>
      </c>
      <c r="E24" s="18">
        <v>166.6</v>
      </c>
      <c r="F24" s="18"/>
      <c r="G24" s="18"/>
      <c r="H24" s="18">
        <v>90.5</v>
      </c>
      <c r="I24" s="18">
        <v>151.4</v>
      </c>
      <c r="J24" s="18"/>
      <c r="K24" s="18">
        <v>0</v>
      </c>
      <c r="L24" s="18">
        <v>183.22</v>
      </c>
      <c r="M24" s="18">
        <v>185.61</v>
      </c>
      <c r="N24" s="18">
        <v>185.57</v>
      </c>
      <c r="O24" s="18">
        <v>278.49</v>
      </c>
      <c r="P24" s="18">
        <v>212.37</v>
      </c>
      <c r="Q24" s="18"/>
      <c r="R24" s="18">
        <v>299.3</v>
      </c>
      <c r="S24" s="18">
        <v>9</v>
      </c>
      <c r="T24" s="18"/>
      <c r="U24" s="18"/>
      <c r="V24" s="18"/>
      <c r="W24" s="18"/>
      <c r="X24" s="18">
        <v>169.4</v>
      </c>
      <c r="Y24" s="18">
        <v>7.6</v>
      </c>
      <c r="Z24" s="18">
        <v>5.0999999999999996</v>
      </c>
      <c r="AA24" s="18">
        <v>16.8</v>
      </c>
      <c r="AB24" s="18">
        <v>7</v>
      </c>
      <c r="AC24" s="18">
        <v>14.6</v>
      </c>
      <c r="AD24" s="18">
        <v>92.3</v>
      </c>
      <c r="AE24" s="18"/>
      <c r="AF24" s="18"/>
      <c r="AG24" s="18"/>
      <c r="AH24" s="18"/>
      <c r="AI24" s="18">
        <v>110.6</v>
      </c>
      <c r="AJ24" s="18">
        <v>22.6</v>
      </c>
      <c r="AK24" s="18"/>
      <c r="AL24" s="18"/>
      <c r="AM24" s="18"/>
      <c r="AN24" s="18">
        <v>6.4</v>
      </c>
      <c r="AO24" s="18">
        <v>228.8</v>
      </c>
      <c r="AP24" s="18">
        <v>33.299999999999997</v>
      </c>
      <c r="AQ24" s="18">
        <v>76.7</v>
      </c>
      <c r="AR24" s="18">
        <v>19.100000000000001</v>
      </c>
      <c r="AS24" s="18">
        <v>17</v>
      </c>
      <c r="AT24" s="18">
        <v>16.7</v>
      </c>
      <c r="AU24" s="18">
        <v>91.4</v>
      </c>
      <c r="AV24" s="18">
        <v>183</v>
      </c>
      <c r="AW24" s="18">
        <v>0</v>
      </c>
      <c r="AX24" s="18">
        <v>0</v>
      </c>
      <c r="AY24" s="18">
        <v>90.7</v>
      </c>
      <c r="AZ24" s="18">
        <v>0</v>
      </c>
      <c r="BA24" s="18">
        <v>29.3</v>
      </c>
      <c r="BB24" s="18">
        <v>4.0999999999999996</v>
      </c>
      <c r="BC24" s="18">
        <v>33.700000000000003</v>
      </c>
      <c r="BD24" s="18">
        <v>44.8</v>
      </c>
      <c r="BE24" s="18"/>
      <c r="BF24" s="18"/>
      <c r="BG24" s="18">
        <v>70.5</v>
      </c>
      <c r="BH24" s="18"/>
      <c r="BI24" s="18"/>
      <c r="BJ24" s="18">
        <v>0</v>
      </c>
      <c r="BK24" s="18"/>
      <c r="BL24" s="18"/>
      <c r="BM24" s="18"/>
      <c r="BN24" s="18">
        <v>64.5</v>
      </c>
      <c r="BO24" s="18">
        <v>175.4</v>
      </c>
      <c r="BP24" s="18">
        <v>172.1</v>
      </c>
      <c r="BQ24" s="18">
        <v>205.3</v>
      </c>
      <c r="BR24" s="18">
        <v>269.7</v>
      </c>
      <c r="BS24" s="18">
        <v>0</v>
      </c>
      <c r="BT24" s="18"/>
      <c r="BU24" s="18"/>
      <c r="BV24" s="18"/>
      <c r="BW24" s="18"/>
      <c r="BX24" s="18">
        <v>0</v>
      </c>
      <c r="BY24" s="18"/>
      <c r="BZ24" s="18"/>
      <c r="CA24" s="18">
        <v>1</v>
      </c>
      <c r="CB24" s="18">
        <v>119.9</v>
      </c>
      <c r="CC24" s="18">
        <v>72.3</v>
      </c>
      <c r="CD24" s="18">
        <v>64.2</v>
      </c>
      <c r="CE24" s="18">
        <v>61</v>
      </c>
      <c r="CF24" s="18">
        <v>29.9</v>
      </c>
      <c r="CG24" s="18"/>
      <c r="CH24" s="18"/>
      <c r="CI24" s="18"/>
      <c r="CJ24" s="18">
        <v>145.6</v>
      </c>
      <c r="CK24" s="18">
        <v>146.9</v>
      </c>
      <c r="CL24" s="18">
        <v>170.9</v>
      </c>
      <c r="CM24" s="18">
        <v>0</v>
      </c>
      <c r="CN24" s="18"/>
      <c r="CO24" s="18"/>
      <c r="CP24" s="18"/>
      <c r="CQ24" s="18"/>
      <c r="CR24" s="18">
        <v>214</v>
      </c>
      <c r="CS24" s="18">
        <v>102.8</v>
      </c>
      <c r="CT24" s="18">
        <v>5.82</v>
      </c>
      <c r="CU24" s="18">
        <v>2.54</v>
      </c>
      <c r="CV24" s="18">
        <v>8.8000000000000007</v>
      </c>
      <c r="CW24" s="18">
        <v>0.1</v>
      </c>
      <c r="CX24" s="18">
        <v>22.5</v>
      </c>
      <c r="CY24" s="18">
        <v>33.1</v>
      </c>
      <c r="CZ24" s="18">
        <v>0</v>
      </c>
      <c r="DA24" s="18">
        <v>0</v>
      </c>
      <c r="DB24" s="18">
        <v>2.9</v>
      </c>
      <c r="DC24" s="18">
        <v>10</v>
      </c>
      <c r="DD24" s="18"/>
      <c r="DE24" s="18">
        <v>90.9</v>
      </c>
      <c r="DF24" s="18">
        <v>0</v>
      </c>
      <c r="DG24" s="18">
        <v>1.2</v>
      </c>
      <c r="DH24" s="18">
        <v>2.6</v>
      </c>
      <c r="DI24" s="18">
        <v>20.399999999999999</v>
      </c>
      <c r="DJ24" s="18">
        <v>19.8</v>
      </c>
      <c r="DK24" s="18">
        <v>19.100000000000001</v>
      </c>
      <c r="DL24" s="18">
        <v>3.2</v>
      </c>
      <c r="DM24" s="18">
        <v>18.3</v>
      </c>
      <c r="DN24" s="18">
        <v>12.6</v>
      </c>
      <c r="DO24" s="18">
        <v>13.4</v>
      </c>
      <c r="DP24" s="18">
        <v>7.7</v>
      </c>
      <c r="DQ24" s="18">
        <v>23.7</v>
      </c>
      <c r="DR24" s="18">
        <v>15.1</v>
      </c>
      <c r="DS24" s="18">
        <v>2.1</v>
      </c>
      <c r="DT24" s="18">
        <v>11.5</v>
      </c>
      <c r="DU24" s="18">
        <v>2.2000000000000002</v>
      </c>
      <c r="DV24" s="18">
        <v>0</v>
      </c>
      <c r="DW24" s="18">
        <v>6</v>
      </c>
      <c r="DX24" s="18">
        <v>6.5</v>
      </c>
      <c r="DY24" s="18">
        <v>11.6</v>
      </c>
      <c r="DZ24" s="18">
        <v>16.7</v>
      </c>
      <c r="EA24" s="18">
        <v>14.3</v>
      </c>
      <c r="EB24" s="18">
        <v>21.9</v>
      </c>
      <c r="EC24" s="18">
        <v>15.3</v>
      </c>
      <c r="ED24" s="18">
        <v>18.600000000000001</v>
      </c>
      <c r="EE24" s="18">
        <v>32.5</v>
      </c>
      <c r="EF24" s="18">
        <v>36.799999999999997</v>
      </c>
      <c r="EG24" s="18">
        <v>3.8</v>
      </c>
      <c r="EH24" s="18">
        <v>2</v>
      </c>
      <c r="EI24" s="18">
        <v>10.9</v>
      </c>
      <c r="EJ24" s="18">
        <v>2.9</v>
      </c>
      <c r="EK24" s="18">
        <v>8.5</v>
      </c>
      <c r="EL24" s="18">
        <v>20.399999999999999</v>
      </c>
      <c r="EM24" s="18">
        <v>20.399999999999999</v>
      </c>
      <c r="EN24" s="18">
        <v>20.100000000000001</v>
      </c>
      <c r="EO24" s="18">
        <v>0</v>
      </c>
      <c r="EP24" s="18">
        <v>113.5</v>
      </c>
      <c r="EQ24" s="18">
        <v>3.6</v>
      </c>
      <c r="ER24" s="18">
        <v>73.400000000000006</v>
      </c>
      <c r="ES24" s="18">
        <v>0.6</v>
      </c>
      <c r="ET24" s="18">
        <v>0.4</v>
      </c>
      <c r="EU24" s="18">
        <v>4</v>
      </c>
      <c r="EV24" s="18">
        <v>70.099999999999994</v>
      </c>
      <c r="EW24" s="18">
        <v>1.6</v>
      </c>
      <c r="EX24" s="18">
        <v>2.2000000000000002</v>
      </c>
      <c r="EY24" s="18">
        <v>2.2000000000000002</v>
      </c>
      <c r="EZ24" s="18">
        <v>1.2</v>
      </c>
      <c r="FA24" s="18">
        <v>3.7</v>
      </c>
      <c r="FB24" s="18"/>
      <c r="FC24" s="18">
        <v>18.2</v>
      </c>
      <c r="FD24" s="18">
        <v>8.3000000000000007</v>
      </c>
      <c r="FE24" s="18">
        <v>27.9</v>
      </c>
      <c r="FF24" s="18">
        <v>34.9</v>
      </c>
      <c r="FG24" s="18">
        <v>15.5</v>
      </c>
      <c r="FH24" s="18">
        <v>4.5999999999999996</v>
      </c>
      <c r="FI24" s="18">
        <v>8.5</v>
      </c>
      <c r="FJ24" s="18">
        <v>11.2</v>
      </c>
      <c r="FK24" s="18">
        <v>20.45</v>
      </c>
      <c r="FL24" s="18">
        <v>6918.07</v>
      </c>
      <c r="FM24" s="16"/>
      <c r="FN24" s="18">
        <v>17.899999999999999</v>
      </c>
      <c r="FO24" s="18">
        <v>5.2409999999999997</v>
      </c>
      <c r="FP24" s="18">
        <v>9.8819999999999997</v>
      </c>
      <c r="FQ24" s="18">
        <v>12.6</v>
      </c>
      <c r="FR24" s="18">
        <v>27.063400000000001</v>
      </c>
      <c r="FS24" s="18">
        <v>18.93826</v>
      </c>
      <c r="FT24" s="18"/>
      <c r="FU24" s="18">
        <v>4.9000000000000004</v>
      </c>
      <c r="FV24" s="18">
        <v>96.524659999999997</v>
      </c>
    </row>
    <row r="25" spans="1:178" ht="24" customHeight="1" x14ac:dyDescent="0.3">
      <c r="A25" s="17" t="s">
        <v>110</v>
      </c>
      <c r="B25" s="17" t="s">
        <v>855</v>
      </c>
      <c r="C25" s="18">
        <v>203.4</v>
      </c>
      <c r="D25" s="18">
        <v>493.6</v>
      </c>
      <c r="E25" s="18">
        <v>157.4</v>
      </c>
      <c r="F25" s="18"/>
      <c r="G25" s="18"/>
      <c r="H25" s="18">
        <v>90</v>
      </c>
      <c r="I25" s="18">
        <v>150.5</v>
      </c>
      <c r="J25" s="18"/>
      <c r="K25" s="18">
        <v>0</v>
      </c>
      <c r="L25" s="18">
        <v>182.77</v>
      </c>
      <c r="M25" s="18">
        <v>189.52</v>
      </c>
      <c r="N25" s="18">
        <v>188.93</v>
      </c>
      <c r="O25" s="18">
        <v>286.52999999999997</v>
      </c>
      <c r="P25" s="18">
        <v>213.49</v>
      </c>
      <c r="Q25" s="18"/>
      <c r="R25" s="18">
        <v>287</v>
      </c>
      <c r="S25" s="18">
        <v>9</v>
      </c>
      <c r="T25" s="18"/>
      <c r="U25" s="18"/>
      <c r="V25" s="18"/>
      <c r="W25" s="18"/>
      <c r="X25" s="18">
        <v>165.9</v>
      </c>
      <c r="Y25" s="18">
        <v>7.1</v>
      </c>
      <c r="Z25" s="18">
        <v>5.0999999999999996</v>
      </c>
      <c r="AA25" s="18">
        <v>16.8</v>
      </c>
      <c r="AB25" s="18">
        <v>6.8</v>
      </c>
      <c r="AC25" s="18">
        <v>14.6</v>
      </c>
      <c r="AD25" s="18">
        <v>91.5</v>
      </c>
      <c r="AE25" s="18"/>
      <c r="AF25" s="18"/>
      <c r="AG25" s="18"/>
      <c r="AH25" s="18"/>
      <c r="AI25" s="18">
        <v>110.4</v>
      </c>
      <c r="AJ25" s="18">
        <v>22.7</v>
      </c>
      <c r="AK25" s="18"/>
      <c r="AL25" s="18"/>
      <c r="AM25" s="18"/>
      <c r="AN25" s="18">
        <v>6.4</v>
      </c>
      <c r="AO25" s="18">
        <v>229</v>
      </c>
      <c r="AP25" s="18">
        <v>34.200000000000003</v>
      </c>
      <c r="AQ25" s="18">
        <v>76.400000000000006</v>
      </c>
      <c r="AR25" s="18">
        <v>20.5</v>
      </c>
      <c r="AS25" s="18">
        <v>17</v>
      </c>
      <c r="AT25" s="18">
        <v>16.7</v>
      </c>
      <c r="AU25" s="18">
        <v>89.8</v>
      </c>
      <c r="AV25" s="18">
        <v>183.1</v>
      </c>
      <c r="AW25" s="18">
        <v>0</v>
      </c>
      <c r="AX25" s="18">
        <v>0</v>
      </c>
      <c r="AY25" s="18">
        <v>97.4</v>
      </c>
      <c r="AZ25" s="18">
        <v>0</v>
      </c>
      <c r="BA25" s="18">
        <v>28.9</v>
      </c>
      <c r="BB25" s="18">
        <v>4.0999999999999996</v>
      </c>
      <c r="BC25" s="18">
        <v>33.299999999999997</v>
      </c>
      <c r="BD25" s="18">
        <v>39.9</v>
      </c>
      <c r="BE25" s="18"/>
      <c r="BF25" s="18"/>
      <c r="BG25" s="18">
        <v>70.3</v>
      </c>
      <c r="BH25" s="18"/>
      <c r="BI25" s="18"/>
      <c r="BJ25" s="18">
        <v>0</v>
      </c>
      <c r="BK25" s="18"/>
      <c r="BL25" s="18"/>
      <c r="BM25" s="18"/>
      <c r="BN25" s="18">
        <v>75.599999999999994</v>
      </c>
      <c r="BO25" s="18">
        <v>174.8</v>
      </c>
      <c r="BP25" s="18">
        <v>172.1</v>
      </c>
      <c r="BQ25" s="18">
        <v>204.7</v>
      </c>
      <c r="BR25" s="18">
        <v>269.5</v>
      </c>
      <c r="BS25" s="18">
        <v>0</v>
      </c>
      <c r="BT25" s="18"/>
      <c r="BU25" s="18"/>
      <c r="BV25" s="18"/>
      <c r="BW25" s="18"/>
      <c r="BX25" s="18">
        <v>0</v>
      </c>
      <c r="BY25" s="18"/>
      <c r="BZ25" s="18"/>
      <c r="CA25" s="18">
        <v>0.9</v>
      </c>
      <c r="CB25" s="18">
        <v>120.5</v>
      </c>
      <c r="CC25" s="18">
        <v>77.7</v>
      </c>
      <c r="CD25" s="18">
        <v>62.8</v>
      </c>
      <c r="CE25" s="18">
        <v>63</v>
      </c>
      <c r="CF25" s="18">
        <v>29.3</v>
      </c>
      <c r="CG25" s="18"/>
      <c r="CH25" s="18"/>
      <c r="CI25" s="18"/>
      <c r="CJ25" s="18">
        <v>145.30000000000001</v>
      </c>
      <c r="CK25" s="18">
        <v>146.6</v>
      </c>
      <c r="CL25" s="18">
        <v>170.3</v>
      </c>
      <c r="CM25" s="18">
        <v>0</v>
      </c>
      <c r="CN25" s="18"/>
      <c r="CO25" s="18"/>
      <c r="CP25" s="18"/>
      <c r="CQ25" s="18"/>
      <c r="CR25" s="18">
        <v>214.1</v>
      </c>
      <c r="CS25" s="18">
        <v>102.8</v>
      </c>
      <c r="CT25" s="18">
        <v>5.83</v>
      </c>
      <c r="CU25" s="18">
        <v>2.5299999999999998</v>
      </c>
      <c r="CV25" s="18">
        <v>9</v>
      </c>
      <c r="CW25" s="18">
        <v>0.1</v>
      </c>
      <c r="CX25" s="18">
        <v>25.2</v>
      </c>
      <c r="CY25" s="18">
        <v>48.8</v>
      </c>
      <c r="CZ25" s="18">
        <v>0</v>
      </c>
      <c r="DA25" s="18">
        <v>0.1</v>
      </c>
      <c r="DB25" s="18">
        <v>3</v>
      </c>
      <c r="DC25" s="18">
        <v>9.9</v>
      </c>
      <c r="DD25" s="18"/>
      <c r="DE25" s="18">
        <v>128.9</v>
      </c>
      <c r="DF25" s="18">
        <v>0</v>
      </c>
      <c r="DG25" s="18">
        <v>1</v>
      </c>
      <c r="DH25" s="18">
        <v>2.6</v>
      </c>
      <c r="DI25" s="18">
        <v>20.3</v>
      </c>
      <c r="DJ25" s="18">
        <v>20</v>
      </c>
      <c r="DK25" s="18">
        <v>19.100000000000001</v>
      </c>
      <c r="DL25" s="18">
        <v>3.2</v>
      </c>
      <c r="DM25" s="18">
        <v>18.3</v>
      </c>
      <c r="DN25" s="18">
        <v>13.4</v>
      </c>
      <c r="DO25" s="18">
        <v>16.600000000000001</v>
      </c>
      <c r="DP25" s="18">
        <v>6.8</v>
      </c>
      <c r="DQ25" s="18">
        <v>18</v>
      </c>
      <c r="DR25" s="18">
        <v>15.2</v>
      </c>
      <c r="DS25" s="18">
        <v>1.9</v>
      </c>
      <c r="DT25" s="18">
        <v>10.8</v>
      </c>
      <c r="DU25" s="18">
        <v>2.2000000000000002</v>
      </c>
      <c r="DV25" s="18">
        <v>0</v>
      </c>
      <c r="DW25" s="18">
        <v>5.2</v>
      </c>
      <c r="DX25" s="18">
        <v>6.5</v>
      </c>
      <c r="DY25" s="18">
        <v>11</v>
      </c>
      <c r="DZ25" s="18">
        <v>16.399999999999999</v>
      </c>
      <c r="EA25" s="18">
        <v>14.1</v>
      </c>
      <c r="EB25" s="18">
        <v>24.5</v>
      </c>
      <c r="EC25" s="18">
        <v>13.4</v>
      </c>
      <c r="ED25" s="18">
        <v>31.1</v>
      </c>
      <c r="EE25" s="18">
        <v>27.1</v>
      </c>
      <c r="EF25" s="18">
        <v>35.700000000000003</v>
      </c>
      <c r="EG25" s="18">
        <v>4.0999999999999996</v>
      </c>
      <c r="EH25" s="18">
        <v>3.3</v>
      </c>
      <c r="EI25" s="18">
        <v>10.9</v>
      </c>
      <c r="EJ25" s="18">
        <v>2.9</v>
      </c>
      <c r="EK25" s="18">
        <v>8.5</v>
      </c>
      <c r="EL25" s="18">
        <v>20.399999999999999</v>
      </c>
      <c r="EM25" s="18">
        <v>20.399999999999999</v>
      </c>
      <c r="EN25" s="18">
        <v>20.100000000000001</v>
      </c>
      <c r="EO25" s="18">
        <v>0</v>
      </c>
      <c r="EP25" s="18">
        <v>157.19999999999999</v>
      </c>
      <c r="EQ25" s="18">
        <v>4.8</v>
      </c>
      <c r="ER25" s="18">
        <v>111.9</v>
      </c>
      <c r="ES25" s="18">
        <v>0.6</v>
      </c>
      <c r="ET25" s="18">
        <v>0</v>
      </c>
      <c r="EU25" s="18">
        <v>2.2000000000000002</v>
      </c>
      <c r="EV25" s="18">
        <v>94.3</v>
      </c>
      <c r="EW25" s="18">
        <v>1.6</v>
      </c>
      <c r="EX25" s="18">
        <v>2.2000000000000002</v>
      </c>
      <c r="EY25" s="18">
        <v>2.2000000000000002</v>
      </c>
      <c r="EZ25" s="18">
        <v>1.2</v>
      </c>
      <c r="FA25" s="18">
        <v>5.0999999999999996</v>
      </c>
      <c r="FB25" s="18"/>
      <c r="FC25" s="18">
        <v>18.100000000000001</v>
      </c>
      <c r="FD25" s="18">
        <v>8.3000000000000007</v>
      </c>
      <c r="FE25" s="18">
        <v>27.8</v>
      </c>
      <c r="FF25" s="18">
        <v>34.799999999999997</v>
      </c>
      <c r="FG25" s="18">
        <v>15.5</v>
      </c>
      <c r="FH25" s="18">
        <v>4.5</v>
      </c>
      <c r="FI25" s="18">
        <v>7</v>
      </c>
      <c r="FJ25" s="18">
        <v>11.2</v>
      </c>
      <c r="FK25" s="18">
        <v>19.84</v>
      </c>
      <c r="FL25" s="18">
        <v>7078.74</v>
      </c>
      <c r="FM25" s="16"/>
      <c r="FN25" s="18">
        <v>17.8</v>
      </c>
      <c r="FO25" s="18">
        <v>5.0910000000000002</v>
      </c>
      <c r="FP25" s="18">
        <v>6.008</v>
      </c>
      <c r="FQ25" s="18">
        <v>12.6</v>
      </c>
      <c r="FR25" s="18">
        <v>26.959869999999999</v>
      </c>
      <c r="FS25" s="18">
        <v>18.938199999999998</v>
      </c>
      <c r="FT25" s="18"/>
      <c r="FU25" s="18">
        <v>4.9000000000000004</v>
      </c>
      <c r="FV25" s="18">
        <v>92.297070000000005</v>
      </c>
    </row>
    <row r="26" spans="1:178" ht="24" customHeight="1" x14ac:dyDescent="0.3">
      <c r="A26" s="19" t="s">
        <v>110</v>
      </c>
      <c r="B26" s="19" t="s">
        <v>856</v>
      </c>
      <c r="C26" s="20">
        <v>205.2</v>
      </c>
      <c r="D26" s="20">
        <v>504</v>
      </c>
      <c r="E26" s="20">
        <v>163.80000000000001</v>
      </c>
      <c r="F26" s="20"/>
      <c r="G26" s="20"/>
      <c r="H26" s="20">
        <v>90.4</v>
      </c>
      <c r="I26" s="20">
        <v>152.69999999999999</v>
      </c>
      <c r="J26" s="20"/>
      <c r="K26" s="20">
        <v>0</v>
      </c>
      <c r="L26" s="20">
        <v>163.59</v>
      </c>
      <c r="M26" s="20">
        <v>164.15</v>
      </c>
      <c r="N26" s="20">
        <v>162.81</v>
      </c>
      <c r="O26" s="20">
        <v>252.24</v>
      </c>
      <c r="P26" s="20">
        <v>212.61</v>
      </c>
      <c r="Q26" s="20"/>
      <c r="R26" s="20">
        <v>75.900000000000006</v>
      </c>
      <c r="S26" s="20">
        <v>9</v>
      </c>
      <c r="T26" s="20"/>
      <c r="U26" s="20"/>
      <c r="V26" s="20"/>
      <c r="W26" s="20"/>
      <c r="X26" s="20">
        <v>167</v>
      </c>
      <c r="Y26" s="20">
        <v>7.7</v>
      </c>
      <c r="Z26" s="20">
        <v>5.7</v>
      </c>
      <c r="AA26" s="20">
        <v>16.8</v>
      </c>
      <c r="AB26" s="20">
        <v>6.8</v>
      </c>
      <c r="AC26" s="20">
        <v>14.7</v>
      </c>
      <c r="AD26" s="20">
        <v>91</v>
      </c>
      <c r="AE26" s="20"/>
      <c r="AF26" s="20"/>
      <c r="AG26" s="20"/>
      <c r="AH26" s="20"/>
      <c r="AI26" s="20">
        <v>110.6</v>
      </c>
      <c r="AJ26" s="20">
        <v>22.6</v>
      </c>
      <c r="AK26" s="20"/>
      <c r="AL26" s="20"/>
      <c r="AM26" s="20"/>
      <c r="AN26" s="20">
        <v>6.5</v>
      </c>
      <c r="AO26" s="20">
        <v>151.19999999999999</v>
      </c>
      <c r="AP26" s="20">
        <v>35.6</v>
      </c>
      <c r="AQ26" s="20">
        <v>45.3</v>
      </c>
      <c r="AR26" s="20">
        <v>20.100000000000001</v>
      </c>
      <c r="AS26" s="20">
        <v>17</v>
      </c>
      <c r="AT26" s="20">
        <v>16.7</v>
      </c>
      <c r="AU26" s="20">
        <v>92.8</v>
      </c>
      <c r="AV26" s="20">
        <v>184.4</v>
      </c>
      <c r="AW26" s="20">
        <v>126.7</v>
      </c>
      <c r="AX26" s="20">
        <v>0</v>
      </c>
      <c r="AY26" s="20">
        <v>98.6</v>
      </c>
      <c r="AZ26" s="20">
        <v>0</v>
      </c>
      <c r="BA26" s="20">
        <v>29.5</v>
      </c>
      <c r="BB26" s="20">
        <v>4.0999999999999996</v>
      </c>
      <c r="BC26" s="20">
        <v>34.299999999999997</v>
      </c>
      <c r="BD26" s="20">
        <v>43.5</v>
      </c>
      <c r="BE26" s="20"/>
      <c r="BF26" s="20"/>
      <c r="BG26" s="20">
        <v>40.9</v>
      </c>
      <c r="BH26" s="20"/>
      <c r="BI26" s="20"/>
      <c r="BJ26" s="20">
        <v>0</v>
      </c>
      <c r="BK26" s="20"/>
      <c r="BL26" s="20"/>
      <c r="BM26" s="20"/>
      <c r="BN26" s="20">
        <v>76.099999999999994</v>
      </c>
      <c r="BO26" s="20">
        <v>174.2</v>
      </c>
      <c r="BP26" s="20">
        <v>170.8</v>
      </c>
      <c r="BQ26" s="20">
        <v>204.2</v>
      </c>
      <c r="BR26" s="20">
        <v>268.39999999999998</v>
      </c>
      <c r="BS26" s="20">
        <v>0</v>
      </c>
      <c r="BT26" s="20"/>
      <c r="BU26" s="20"/>
      <c r="BV26" s="20"/>
      <c r="BW26" s="20"/>
      <c r="BX26" s="20">
        <v>0</v>
      </c>
      <c r="BY26" s="20"/>
      <c r="BZ26" s="20"/>
      <c r="CA26" s="20">
        <v>1</v>
      </c>
      <c r="CB26" s="20">
        <v>126.2</v>
      </c>
      <c r="CC26" s="20">
        <v>73</v>
      </c>
      <c r="CD26" s="20">
        <v>62.5</v>
      </c>
      <c r="CE26" s="20">
        <v>65.900000000000006</v>
      </c>
      <c r="CF26" s="20">
        <v>29.5</v>
      </c>
      <c r="CG26" s="20"/>
      <c r="CH26" s="20"/>
      <c r="CI26" s="20"/>
      <c r="CJ26" s="20">
        <v>144.80000000000001</v>
      </c>
      <c r="CK26" s="20">
        <v>146.19999999999999</v>
      </c>
      <c r="CL26" s="20">
        <v>169.4</v>
      </c>
      <c r="CM26" s="20">
        <v>190.8</v>
      </c>
      <c r="CN26" s="20"/>
      <c r="CO26" s="20"/>
      <c r="CP26" s="20"/>
      <c r="CQ26" s="20"/>
      <c r="CR26" s="20">
        <v>214</v>
      </c>
      <c r="CS26" s="20">
        <v>102.4</v>
      </c>
      <c r="CT26" s="20">
        <v>5.82</v>
      </c>
      <c r="CU26" s="20">
        <v>2.54</v>
      </c>
      <c r="CV26" s="20">
        <v>9.1</v>
      </c>
      <c r="CW26" s="20">
        <v>0.4</v>
      </c>
      <c r="CX26" s="20">
        <v>28.6</v>
      </c>
      <c r="CY26" s="20">
        <v>77.900000000000006</v>
      </c>
      <c r="CZ26" s="20">
        <v>0</v>
      </c>
      <c r="DA26" s="20">
        <v>0.1</v>
      </c>
      <c r="DB26" s="20">
        <v>3</v>
      </c>
      <c r="DC26" s="20">
        <v>9.9</v>
      </c>
      <c r="DD26" s="20"/>
      <c r="DE26" s="20">
        <v>219</v>
      </c>
      <c r="DF26" s="20">
        <v>0</v>
      </c>
      <c r="DG26" s="20">
        <v>1.1000000000000001</v>
      </c>
      <c r="DH26" s="20">
        <v>2.5</v>
      </c>
      <c r="DI26" s="20">
        <v>20.399999999999999</v>
      </c>
      <c r="DJ26" s="20">
        <v>20</v>
      </c>
      <c r="DK26" s="20">
        <v>19.100000000000001</v>
      </c>
      <c r="DL26" s="20">
        <v>3.2</v>
      </c>
      <c r="DM26" s="20">
        <v>18.3</v>
      </c>
      <c r="DN26" s="20">
        <v>14.6</v>
      </c>
      <c r="DO26" s="20">
        <v>17.8</v>
      </c>
      <c r="DP26" s="20">
        <v>6.8</v>
      </c>
      <c r="DQ26" s="20">
        <v>17.2</v>
      </c>
      <c r="DR26" s="20">
        <v>16.7</v>
      </c>
      <c r="DS26" s="20">
        <v>2.1</v>
      </c>
      <c r="DT26" s="20">
        <v>9.6</v>
      </c>
      <c r="DU26" s="20">
        <v>2.2000000000000002</v>
      </c>
      <c r="DV26" s="20">
        <v>0</v>
      </c>
      <c r="DW26" s="20">
        <v>5.3</v>
      </c>
      <c r="DX26" s="20">
        <v>6.5</v>
      </c>
      <c r="DY26" s="20">
        <v>11.8</v>
      </c>
      <c r="DZ26" s="20">
        <v>16.7</v>
      </c>
      <c r="EA26" s="20">
        <v>14.1</v>
      </c>
      <c r="EB26" s="20">
        <v>23.1</v>
      </c>
      <c r="EC26" s="20">
        <v>11.2</v>
      </c>
      <c r="ED26" s="20">
        <v>21.7</v>
      </c>
      <c r="EE26" s="20">
        <v>29.6</v>
      </c>
      <c r="EF26" s="20">
        <v>35</v>
      </c>
      <c r="EG26" s="20">
        <v>5.0999999999999996</v>
      </c>
      <c r="EH26" s="20">
        <v>3</v>
      </c>
      <c r="EI26" s="20">
        <v>10.9</v>
      </c>
      <c r="EJ26" s="20">
        <v>2.9</v>
      </c>
      <c r="EK26" s="20">
        <v>8.5</v>
      </c>
      <c r="EL26" s="20">
        <v>20.399999999999999</v>
      </c>
      <c r="EM26" s="20">
        <v>20.399999999999999</v>
      </c>
      <c r="EN26" s="20">
        <v>20.100000000000001</v>
      </c>
      <c r="EO26" s="20">
        <v>0</v>
      </c>
      <c r="EP26" s="20">
        <v>246.5</v>
      </c>
      <c r="EQ26" s="20">
        <v>8.6</v>
      </c>
      <c r="ER26" s="20">
        <v>115.3</v>
      </c>
      <c r="ES26" s="20">
        <v>0.6</v>
      </c>
      <c r="ET26" s="20">
        <v>0</v>
      </c>
      <c r="EU26" s="20">
        <v>2</v>
      </c>
      <c r="EV26" s="20">
        <v>104.3</v>
      </c>
      <c r="EW26" s="20">
        <v>1.6</v>
      </c>
      <c r="EX26" s="20">
        <v>2.2000000000000002</v>
      </c>
      <c r="EY26" s="20">
        <v>2.2000000000000002</v>
      </c>
      <c r="EZ26" s="20">
        <v>1.2</v>
      </c>
      <c r="FA26" s="20">
        <v>9.9</v>
      </c>
      <c r="FB26" s="20"/>
      <c r="FC26" s="20">
        <v>18.2</v>
      </c>
      <c r="FD26" s="20">
        <v>8.3000000000000007</v>
      </c>
      <c r="FE26" s="20">
        <v>28.1</v>
      </c>
      <c r="FF26" s="20">
        <v>34.700000000000003</v>
      </c>
      <c r="FG26" s="20">
        <v>15.5</v>
      </c>
      <c r="FH26" s="20">
        <v>4.5999999999999996</v>
      </c>
      <c r="FI26" s="20">
        <v>7.3</v>
      </c>
      <c r="FJ26" s="20">
        <v>11.2</v>
      </c>
      <c r="FK26" s="20">
        <v>16.989999999999998</v>
      </c>
      <c r="FL26" s="20">
        <v>7199.45</v>
      </c>
      <c r="FM26" s="16"/>
      <c r="FN26" s="20">
        <v>17.8</v>
      </c>
      <c r="FO26" s="20">
        <v>6.0519999999999996</v>
      </c>
      <c r="FP26" s="20">
        <v>6.0519999999999996</v>
      </c>
      <c r="FQ26" s="20">
        <v>12.6</v>
      </c>
      <c r="FR26" s="20">
        <v>26.873100000000001</v>
      </c>
      <c r="FS26" s="20">
        <v>18.938220000000001</v>
      </c>
      <c r="FT26" s="20"/>
      <c r="FU26" s="20">
        <v>4.8</v>
      </c>
      <c r="FV26" s="20">
        <v>93.115319999999997</v>
      </c>
    </row>
    <row r="27" spans="1:178" ht="24" customHeight="1" x14ac:dyDescent="0.3">
      <c r="A27" s="14" t="s">
        <v>110</v>
      </c>
      <c r="B27" s="14" t="s">
        <v>857</v>
      </c>
      <c r="C27" s="15">
        <v>204.6</v>
      </c>
      <c r="D27" s="15">
        <v>417.2</v>
      </c>
      <c r="E27" s="15">
        <v>143.19999999999999</v>
      </c>
      <c r="F27" s="15"/>
      <c r="G27" s="15"/>
      <c r="H27" s="15">
        <v>90</v>
      </c>
      <c r="I27" s="15">
        <v>151</v>
      </c>
      <c r="J27" s="15"/>
      <c r="K27" s="15">
        <v>0</v>
      </c>
      <c r="L27" s="15">
        <v>182.72</v>
      </c>
      <c r="M27" s="15">
        <v>187.8</v>
      </c>
      <c r="N27" s="15">
        <v>187.57</v>
      </c>
      <c r="O27" s="15">
        <v>277.24</v>
      </c>
      <c r="P27" s="15">
        <v>211.91</v>
      </c>
      <c r="Q27" s="15"/>
      <c r="R27" s="15">
        <v>0</v>
      </c>
      <c r="S27" s="15">
        <v>9.1</v>
      </c>
      <c r="T27" s="15"/>
      <c r="U27" s="15"/>
      <c r="V27" s="15"/>
      <c r="W27" s="15"/>
      <c r="X27" s="15">
        <v>166.9</v>
      </c>
      <c r="Y27" s="15">
        <v>7.3</v>
      </c>
      <c r="Z27" s="15">
        <v>5.4</v>
      </c>
      <c r="AA27" s="15">
        <v>16.7</v>
      </c>
      <c r="AB27" s="15">
        <v>6.8</v>
      </c>
      <c r="AC27" s="15">
        <v>14.6</v>
      </c>
      <c r="AD27" s="15">
        <v>91</v>
      </c>
      <c r="AE27" s="15"/>
      <c r="AF27" s="15"/>
      <c r="AG27" s="15"/>
      <c r="AH27" s="15"/>
      <c r="AI27" s="15">
        <v>110.3</v>
      </c>
      <c r="AJ27" s="15">
        <v>81.099999999999994</v>
      </c>
      <c r="AK27" s="15"/>
      <c r="AL27" s="15"/>
      <c r="AM27" s="15"/>
      <c r="AN27" s="15">
        <v>6.4</v>
      </c>
      <c r="AO27" s="15">
        <v>153</v>
      </c>
      <c r="AP27" s="15">
        <v>35.5</v>
      </c>
      <c r="AQ27" s="15">
        <v>45.2</v>
      </c>
      <c r="AR27" s="15">
        <v>20.5</v>
      </c>
      <c r="AS27" s="15">
        <v>16.600000000000001</v>
      </c>
      <c r="AT27" s="15">
        <v>16</v>
      </c>
      <c r="AU27" s="15">
        <v>90.4</v>
      </c>
      <c r="AV27" s="15">
        <v>183.7</v>
      </c>
      <c r="AW27" s="15">
        <v>184.5</v>
      </c>
      <c r="AX27" s="15">
        <v>0</v>
      </c>
      <c r="AY27" s="15">
        <v>97.9</v>
      </c>
      <c r="AZ27" s="15">
        <v>0</v>
      </c>
      <c r="BA27" s="15">
        <v>29.3</v>
      </c>
      <c r="BB27" s="15">
        <v>4.0999999999999996</v>
      </c>
      <c r="BC27" s="15">
        <v>33.1</v>
      </c>
      <c r="BD27" s="15">
        <v>41.6</v>
      </c>
      <c r="BE27" s="15"/>
      <c r="BF27" s="15"/>
      <c r="BG27" s="15">
        <v>40.299999999999997</v>
      </c>
      <c r="BH27" s="15"/>
      <c r="BI27" s="15"/>
      <c r="BJ27" s="15">
        <v>10.7</v>
      </c>
      <c r="BK27" s="15"/>
      <c r="BL27" s="15"/>
      <c r="BM27" s="15"/>
      <c r="BN27" s="15">
        <v>75.8</v>
      </c>
      <c r="BO27" s="15">
        <v>174.2</v>
      </c>
      <c r="BP27" s="15">
        <v>172</v>
      </c>
      <c r="BQ27" s="15">
        <v>204.5</v>
      </c>
      <c r="BR27" s="15">
        <v>268.89999999999998</v>
      </c>
      <c r="BS27" s="15">
        <v>0</v>
      </c>
      <c r="BT27" s="15"/>
      <c r="BU27" s="15"/>
      <c r="BV27" s="15"/>
      <c r="BW27" s="15"/>
      <c r="BX27" s="15">
        <v>0</v>
      </c>
      <c r="BY27" s="15"/>
      <c r="BZ27" s="15"/>
      <c r="CA27" s="15">
        <v>1</v>
      </c>
      <c r="CB27" s="15">
        <v>163.80000000000001</v>
      </c>
      <c r="CC27" s="15">
        <v>74.099999999999994</v>
      </c>
      <c r="CD27" s="15">
        <v>62.2</v>
      </c>
      <c r="CE27" s="15">
        <v>66</v>
      </c>
      <c r="CF27" s="15">
        <v>29.4</v>
      </c>
      <c r="CG27" s="15"/>
      <c r="CH27" s="15"/>
      <c r="CI27" s="15"/>
      <c r="CJ27" s="15">
        <v>144.69999999999999</v>
      </c>
      <c r="CK27" s="15">
        <v>146.1</v>
      </c>
      <c r="CL27" s="15">
        <v>169.8</v>
      </c>
      <c r="CM27" s="15">
        <v>187.9</v>
      </c>
      <c r="CN27" s="15"/>
      <c r="CO27" s="15"/>
      <c r="CP27" s="15"/>
      <c r="CQ27" s="15"/>
      <c r="CR27" s="15">
        <v>213.7</v>
      </c>
      <c r="CS27" s="15">
        <v>102.2</v>
      </c>
      <c r="CT27" s="15">
        <v>5.84</v>
      </c>
      <c r="CU27" s="15">
        <v>2.54</v>
      </c>
      <c r="CV27" s="15">
        <v>8.9</v>
      </c>
      <c r="CW27" s="15">
        <v>0.7</v>
      </c>
      <c r="CX27" s="15">
        <v>27</v>
      </c>
      <c r="CY27" s="15">
        <v>78.599999999999994</v>
      </c>
      <c r="CZ27" s="15">
        <v>0</v>
      </c>
      <c r="DA27" s="15">
        <v>0.1</v>
      </c>
      <c r="DB27" s="15">
        <v>2.9</v>
      </c>
      <c r="DC27" s="15">
        <v>9.9</v>
      </c>
      <c r="DD27" s="15"/>
      <c r="DE27" s="15">
        <v>211.5</v>
      </c>
      <c r="DF27" s="15">
        <v>0</v>
      </c>
      <c r="DG27" s="15">
        <v>1.1000000000000001</v>
      </c>
      <c r="DH27" s="15">
        <v>2.5</v>
      </c>
      <c r="DI27" s="15">
        <v>20.2</v>
      </c>
      <c r="DJ27" s="15">
        <v>20</v>
      </c>
      <c r="DK27" s="15">
        <v>19.100000000000001</v>
      </c>
      <c r="DL27" s="15">
        <v>3.2</v>
      </c>
      <c r="DM27" s="15">
        <v>18.3</v>
      </c>
      <c r="DN27" s="15">
        <v>15.1</v>
      </c>
      <c r="DO27" s="15">
        <v>18.100000000000001</v>
      </c>
      <c r="DP27" s="15">
        <v>7.3</v>
      </c>
      <c r="DQ27" s="15">
        <v>21.1</v>
      </c>
      <c r="DR27" s="15">
        <v>16.600000000000001</v>
      </c>
      <c r="DS27" s="15">
        <v>2.1</v>
      </c>
      <c r="DT27" s="15">
        <v>9.9</v>
      </c>
      <c r="DU27" s="15">
        <v>2.1</v>
      </c>
      <c r="DV27" s="15">
        <v>0</v>
      </c>
      <c r="DW27" s="15">
        <v>5.3</v>
      </c>
      <c r="DX27" s="15">
        <v>6.5</v>
      </c>
      <c r="DY27" s="15">
        <v>11.5</v>
      </c>
      <c r="DZ27" s="15">
        <v>15.7</v>
      </c>
      <c r="EA27" s="15">
        <v>14.1</v>
      </c>
      <c r="EB27" s="15">
        <v>21.2</v>
      </c>
      <c r="EC27" s="15">
        <v>13.4</v>
      </c>
      <c r="ED27" s="15">
        <v>34.4</v>
      </c>
      <c r="EE27" s="15">
        <v>24.7</v>
      </c>
      <c r="EF27" s="15">
        <v>36.6</v>
      </c>
      <c r="EG27" s="15">
        <v>3.1</v>
      </c>
      <c r="EH27" s="15">
        <v>2</v>
      </c>
      <c r="EI27" s="15">
        <v>10.8</v>
      </c>
      <c r="EJ27" s="15">
        <v>2.9</v>
      </c>
      <c r="EK27" s="15">
        <v>8.5</v>
      </c>
      <c r="EL27" s="15">
        <v>20.399999999999999</v>
      </c>
      <c r="EM27" s="15">
        <v>20.399999999999999</v>
      </c>
      <c r="EN27" s="15">
        <v>20.100000000000001</v>
      </c>
      <c r="EO27" s="15">
        <v>0</v>
      </c>
      <c r="EP27" s="15">
        <v>253.1</v>
      </c>
      <c r="EQ27" s="15">
        <v>10.8</v>
      </c>
      <c r="ER27" s="15">
        <v>139.6</v>
      </c>
      <c r="ES27" s="15">
        <v>0.6</v>
      </c>
      <c r="ET27" s="15">
        <v>2.5</v>
      </c>
      <c r="EU27" s="15">
        <v>8.6999999999999993</v>
      </c>
      <c r="EV27" s="15">
        <v>105.7</v>
      </c>
      <c r="EW27" s="15">
        <v>1.6</v>
      </c>
      <c r="EX27" s="15">
        <v>2.2000000000000002</v>
      </c>
      <c r="EY27" s="15">
        <v>2.2000000000000002</v>
      </c>
      <c r="EZ27" s="15">
        <v>1.2</v>
      </c>
      <c r="FA27" s="15">
        <v>11.9</v>
      </c>
      <c r="FB27" s="15"/>
      <c r="FC27" s="15">
        <v>18.2</v>
      </c>
      <c r="FD27" s="15">
        <v>8.1999999999999993</v>
      </c>
      <c r="FE27" s="15">
        <v>28</v>
      </c>
      <c r="FF27" s="15">
        <v>34.799999999999997</v>
      </c>
      <c r="FG27" s="15">
        <v>15.9</v>
      </c>
      <c r="FH27" s="15">
        <v>4.5999999999999996</v>
      </c>
      <c r="FI27" s="15">
        <v>9.5</v>
      </c>
      <c r="FJ27" s="15">
        <v>11</v>
      </c>
      <c r="FK27" s="15">
        <v>17.170000000000002</v>
      </c>
      <c r="FL27" s="15">
        <v>7311.29</v>
      </c>
      <c r="FM27" s="16"/>
      <c r="FN27" s="15">
        <v>17.8</v>
      </c>
      <c r="FO27" s="15">
        <v>6.4249999999999998</v>
      </c>
      <c r="FP27" s="15">
        <v>6.14</v>
      </c>
      <c r="FQ27" s="15">
        <v>12.6</v>
      </c>
      <c r="FR27" s="15">
        <v>26.867909999999998</v>
      </c>
      <c r="FS27" s="15">
        <v>18.9391</v>
      </c>
      <c r="FT27" s="15"/>
      <c r="FU27" s="15">
        <v>4.8</v>
      </c>
      <c r="FV27" s="15">
        <v>93.572010000000006</v>
      </c>
    </row>
    <row r="28" spans="1:178" ht="24" customHeight="1" x14ac:dyDescent="0.3">
      <c r="A28" s="17" t="s">
        <v>110</v>
      </c>
      <c r="B28" s="17" t="s">
        <v>858</v>
      </c>
      <c r="C28" s="18">
        <v>202.3</v>
      </c>
      <c r="D28" s="18">
        <v>414.8</v>
      </c>
      <c r="E28" s="18">
        <v>134.80000000000001</v>
      </c>
      <c r="F28" s="18"/>
      <c r="G28" s="18"/>
      <c r="H28" s="18">
        <v>90</v>
      </c>
      <c r="I28" s="18">
        <v>149.69999999999999</v>
      </c>
      <c r="J28" s="18"/>
      <c r="K28" s="18">
        <v>0</v>
      </c>
      <c r="L28" s="18">
        <v>182.02</v>
      </c>
      <c r="M28" s="18">
        <v>192</v>
      </c>
      <c r="N28" s="18">
        <v>192.04</v>
      </c>
      <c r="O28" s="18">
        <v>292.26</v>
      </c>
      <c r="P28" s="18">
        <v>209.97</v>
      </c>
      <c r="Q28" s="18"/>
      <c r="R28" s="18">
        <v>0</v>
      </c>
      <c r="S28" s="18">
        <v>9.1</v>
      </c>
      <c r="T28" s="18"/>
      <c r="U28" s="18"/>
      <c r="V28" s="18"/>
      <c r="W28" s="18"/>
      <c r="X28" s="18">
        <v>165.6</v>
      </c>
      <c r="Y28" s="18">
        <v>6.5</v>
      </c>
      <c r="Z28" s="18">
        <v>5.2</v>
      </c>
      <c r="AA28" s="18">
        <v>16.7</v>
      </c>
      <c r="AB28" s="18">
        <v>6.9</v>
      </c>
      <c r="AC28" s="18">
        <v>14.7</v>
      </c>
      <c r="AD28" s="18">
        <v>84.8</v>
      </c>
      <c r="AE28" s="18"/>
      <c r="AF28" s="18"/>
      <c r="AG28" s="18"/>
      <c r="AH28" s="18"/>
      <c r="AI28" s="18">
        <v>110</v>
      </c>
      <c r="AJ28" s="18">
        <v>119.8</v>
      </c>
      <c r="AK28" s="18"/>
      <c r="AL28" s="18"/>
      <c r="AM28" s="18"/>
      <c r="AN28" s="18">
        <v>6.4</v>
      </c>
      <c r="AO28" s="18">
        <v>229.7</v>
      </c>
      <c r="AP28" s="18">
        <v>35.200000000000003</v>
      </c>
      <c r="AQ28" s="18">
        <v>44.5</v>
      </c>
      <c r="AR28" s="18">
        <v>19.899999999999999</v>
      </c>
      <c r="AS28" s="18">
        <v>16.600000000000001</v>
      </c>
      <c r="AT28" s="18">
        <v>16.2</v>
      </c>
      <c r="AU28" s="18">
        <v>92.5</v>
      </c>
      <c r="AV28" s="18">
        <v>181</v>
      </c>
      <c r="AW28" s="18">
        <v>181.5</v>
      </c>
      <c r="AX28" s="18">
        <v>0</v>
      </c>
      <c r="AY28" s="18">
        <v>97.4</v>
      </c>
      <c r="AZ28" s="18">
        <v>14.4</v>
      </c>
      <c r="BA28" s="18">
        <v>28.7</v>
      </c>
      <c r="BB28" s="18">
        <v>4.0999999999999996</v>
      </c>
      <c r="BC28" s="18">
        <v>32.9</v>
      </c>
      <c r="BD28" s="18">
        <v>39.5</v>
      </c>
      <c r="BE28" s="18"/>
      <c r="BF28" s="18"/>
      <c r="BG28" s="18">
        <v>61.8</v>
      </c>
      <c r="BH28" s="18"/>
      <c r="BI28" s="18"/>
      <c r="BJ28" s="18">
        <v>45.3</v>
      </c>
      <c r="BK28" s="18"/>
      <c r="BL28" s="18"/>
      <c r="BM28" s="18"/>
      <c r="BN28" s="18">
        <v>75.599999999999994</v>
      </c>
      <c r="BO28" s="18">
        <v>172.7</v>
      </c>
      <c r="BP28" s="18">
        <v>170.5</v>
      </c>
      <c r="BQ28" s="18">
        <v>201.9</v>
      </c>
      <c r="BR28" s="18">
        <v>267.5</v>
      </c>
      <c r="BS28" s="18">
        <v>0</v>
      </c>
      <c r="BT28" s="18"/>
      <c r="BU28" s="18"/>
      <c r="BV28" s="18"/>
      <c r="BW28" s="18"/>
      <c r="BX28" s="18">
        <v>0</v>
      </c>
      <c r="BY28" s="18"/>
      <c r="BZ28" s="18"/>
      <c r="CA28" s="18">
        <v>0.9</v>
      </c>
      <c r="CB28" s="18">
        <v>189.8</v>
      </c>
      <c r="CC28" s="18">
        <v>71.400000000000006</v>
      </c>
      <c r="CD28" s="18">
        <v>60.9</v>
      </c>
      <c r="CE28" s="18">
        <v>66</v>
      </c>
      <c r="CF28" s="18">
        <v>28.3</v>
      </c>
      <c r="CG28" s="18"/>
      <c r="CH28" s="18"/>
      <c r="CI28" s="18"/>
      <c r="CJ28" s="18">
        <v>144.4</v>
      </c>
      <c r="CK28" s="18">
        <v>145.69999999999999</v>
      </c>
      <c r="CL28" s="18">
        <v>169.9</v>
      </c>
      <c r="CM28" s="18">
        <v>188</v>
      </c>
      <c r="CN28" s="18"/>
      <c r="CO28" s="18"/>
      <c r="CP28" s="18"/>
      <c r="CQ28" s="18"/>
      <c r="CR28" s="18">
        <v>213.2</v>
      </c>
      <c r="CS28" s="18">
        <v>101.9</v>
      </c>
      <c r="CT28" s="18">
        <v>5.84</v>
      </c>
      <c r="CU28" s="18">
        <v>2.5299999999999998</v>
      </c>
      <c r="CV28" s="18">
        <v>8.8000000000000007</v>
      </c>
      <c r="CW28" s="18">
        <v>0.9</v>
      </c>
      <c r="CX28" s="18">
        <v>26.1</v>
      </c>
      <c r="CY28" s="18">
        <v>77.5</v>
      </c>
      <c r="CZ28" s="18">
        <v>0</v>
      </c>
      <c r="DA28" s="18">
        <v>0.1</v>
      </c>
      <c r="DB28" s="18">
        <v>2.8</v>
      </c>
      <c r="DC28" s="18">
        <v>9.9</v>
      </c>
      <c r="DD28" s="18"/>
      <c r="DE28" s="18">
        <v>216.1</v>
      </c>
      <c r="DF28" s="18">
        <v>0</v>
      </c>
      <c r="DG28" s="18">
        <v>1.1000000000000001</v>
      </c>
      <c r="DH28" s="18">
        <v>2.5</v>
      </c>
      <c r="DI28" s="18">
        <v>20</v>
      </c>
      <c r="DJ28" s="18">
        <v>20</v>
      </c>
      <c r="DK28" s="18">
        <v>19.100000000000001</v>
      </c>
      <c r="DL28" s="18">
        <v>3.2</v>
      </c>
      <c r="DM28" s="18">
        <v>18.3</v>
      </c>
      <c r="DN28" s="18">
        <v>14</v>
      </c>
      <c r="DO28" s="18">
        <v>17.2</v>
      </c>
      <c r="DP28" s="18">
        <v>7</v>
      </c>
      <c r="DQ28" s="18">
        <v>20.7</v>
      </c>
      <c r="DR28" s="18">
        <v>17.2</v>
      </c>
      <c r="DS28" s="18">
        <v>2.4</v>
      </c>
      <c r="DT28" s="18">
        <v>10</v>
      </c>
      <c r="DU28" s="18">
        <v>2.1</v>
      </c>
      <c r="DV28" s="18">
        <v>0</v>
      </c>
      <c r="DW28" s="18">
        <v>4.5</v>
      </c>
      <c r="DX28" s="18">
        <v>6.5</v>
      </c>
      <c r="DY28" s="18">
        <v>11.1</v>
      </c>
      <c r="DZ28" s="18">
        <v>15.3</v>
      </c>
      <c r="EA28" s="18">
        <v>14.3</v>
      </c>
      <c r="EB28" s="18">
        <v>22.6</v>
      </c>
      <c r="EC28" s="18">
        <v>14.5</v>
      </c>
      <c r="ED28" s="18">
        <v>39.6</v>
      </c>
      <c r="EE28" s="18">
        <v>29</v>
      </c>
      <c r="EF28" s="18">
        <v>33.1</v>
      </c>
      <c r="EG28" s="18">
        <v>3.4</v>
      </c>
      <c r="EH28" s="18">
        <v>2.8</v>
      </c>
      <c r="EI28" s="18">
        <v>10.7</v>
      </c>
      <c r="EJ28" s="18">
        <v>2.9</v>
      </c>
      <c r="EK28" s="18">
        <v>8.5</v>
      </c>
      <c r="EL28" s="18">
        <v>20.399999999999999</v>
      </c>
      <c r="EM28" s="18">
        <v>20.399999999999999</v>
      </c>
      <c r="EN28" s="18">
        <v>20.100000000000001</v>
      </c>
      <c r="EO28" s="18">
        <v>0</v>
      </c>
      <c r="EP28" s="18">
        <v>252.9</v>
      </c>
      <c r="EQ28" s="18">
        <v>13.1</v>
      </c>
      <c r="ER28" s="18">
        <v>147.4</v>
      </c>
      <c r="ES28" s="18">
        <v>0.6</v>
      </c>
      <c r="ET28" s="18">
        <v>12.8</v>
      </c>
      <c r="EU28" s="18">
        <v>27.7</v>
      </c>
      <c r="EV28" s="18">
        <v>112</v>
      </c>
      <c r="EW28" s="18">
        <v>1.6</v>
      </c>
      <c r="EX28" s="18">
        <v>2.2000000000000002</v>
      </c>
      <c r="EY28" s="18">
        <v>2.2000000000000002</v>
      </c>
      <c r="EZ28" s="18">
        <v>1.2</v>
      </c>
      <c r="FA28" s="18">
        <v>13.8</v>
      </c>
      <c r="FB28" s="18"/>
      <c r="FC28" s="18">
        <v>18.2</v>
      </c>
      <c r="FD28" s="18">
        <v>7.7</v>
      </c>
      <c r="FE28" s="18">
        <v>28</v>
      </c>
      <c r="FF28" s="18">
        <v>34.700000000000003</v>
      </c>
      <c r="FG28" s="18">
        <v>16</v>
      </c>
      <c r="FH28" s="18">
        <v>4.5999999999999996</v>
      </c>
      <c r="FI28" s="18">
        <v>8.9</v>
      </c>
      <c r="FJ28" s="18">
        <v>11.2</v>
      </c>
      <c r="FK28" s="18">
        <v>21.24</v>
      </c>
      <c r="FL28" s="18">
        <v>7558.5</v>
      </c>
      <c r="FM28" s="16"/>
      <c r="FN28" s="18">
        <v>17.8</v>
      </c>
      <c r="FO28" s="18">
        <v>6.4210000000000003</v>
      </c>
      <c r="FP28" s="18">
        <v>6.14</v>
      </c>
      <c r="FQ28" s="18">
        <v>12.6</v>
      </c>
      <c r="FR28" s="18">
        <v>26.783300000000001</v>
      </c>
      <c r="FS28" s="18">
        <v>18.939399999999999</v>
      </c>
      <c r="FT28" s="18"/>
      <c r="FU28" s="18">
        <v>4.9000000000000004</v>
      </c>
      <c r="FV28" s="18">
        <v>93.583699999999993</v>
      </c>
    </row>
    <row r="29" spans="1:178" ht="24" customHeight="1" x14ac:dyDescent="0.3">
      <c r="A29" s="17" t="s">
        <v>110</v>
      </c>
      <c r="B29" s="17" t="s">
        <v>859</v>
      </c>
      <c r="C29" s="18">
        <v>203.9</v>
      </c>
      <c r="D29" s="18">
        <v>423.2</v>
      </c>
      <c r="E29" s="18">
        <v>137.80000000000001</v>
      </c>
      <c r="F29" s="18"/>
      <c r="G29" s="18"/>
      <c r="H29" s="18">
        <v>90.5</v>
      </c>
      <c r="I29" s="18">
        <v>151.19999999999999</v>
      </c>
      <c r="J29" s="18"/>
      <c r="K29" s="18">
        <v>0</v>
      </c>
      <c r="L29" s="18">
        <v>181.03</v>
      </c>
      <c r="M29" s="18">
        <v>202.82</v>
      </c>
      <c r="N29" s="18">
        <v>203.71</v>
      </c>
      <c r="O29" s="18">
        <v>294.45</v>
      </c>
      <c r="P29" s="18">
        <v>209.68</v>
      </c>
      <c r="Q29" s="18"/>
      <c r="R29" s="18">
        <v>0</v>
      </c>
      <c r="S29" s="18">
        <v>9.1</v>
      </c>
      <c r="T29" s="18"/>
      <c r="U29" s="18"/>
      <c r="V29" s="18"/>
      <c r="W29" s="18"/>
      <c r="X29" s="18">
        <v>166.4</v>
      </c>
      <c r="Y29" s="18">
        <v>7.3</v>
      </c>
      <c r="Z29" s="18">
        <v>5.4</v>
      </c>
      <c r="AA29" s="18">
        <v>16.7</v>
      </c>
      <c r="AB29" s="18">
        <v>6.8</v>
      </c>
      <c r="AC29" s="18">
        <v>14.7</v>
      </c>
      <c r="AD29" s="18">
        <v>85.9</v>
      </c>
      <c r="AE29" s="18"/>
      <c r="AF29" s="18"/>
      <c r="AG29" s="18"/>
      <c r="AH29" s="18"/>
      <c r="AI29" s="18">
        <v>110.5</v>
      </c>
      <c r="AJ29" s="18">
        <v>135.30000000000001</v>
      </c>
      <c r="AK29" s="18"/>
      <c r="AL29" s="18"/>
      <c r="AM29" s="18"/>
      <c r="AN29" s="18">
        <v>6.4</v>
      </c>
      <c r="AO29" s="18">
        <v>151.6</v>
      </c>
      <c r="AP29" s="18">
        <v>34.200000000000003</v>
      </c>
      <c r="AQ29" s="18">
        <v>56.2</v>
      </c>
      <c r="AR29" s="18">
        <v>21</v>
      </c>
      <c r="AS29" s="18">
        <v>16.8</v>
      </c>
      <c r="AT29" s="18">
        <v>16.3</v>
      </c>
      <c r="AU29" s="18">
        <v>91.5</v>
      </c>
      <c r="AV29" s="18">
        <v>183.9</v>
      </c>
      <c r="AW29" s="18">
        <v>184</v>
      </c>
      <c r="AX29" s="18">
        <v>0</v>
      </c>
      <c r="AY29" s="18">
        <v>99.5</v>
      </c>
      <c r="AZ29" s="18">
        <v>15.2</v>
      </c>
      <c r="BA29" s="18">
        <v>29.3</v>
      </c>
      <c r="BB29" s="18">
        <v>4.0999999999999996</v>
      </c>
      <c r="BC29" s="18">
        <v>33.700000000000003</v>
      </c>
      <c r="BD29" s="18">
        <v>121.2</v>
      </c>
      <c r="BE29" s="18"/>
      <c r="BF29" s="18"/>
      <c r="BG29" s="18">
        <v>63.2</v>
      </c>
      <c r="BH29" s="18"/>
      <c r="BI29" s="18"/>
      <c r="BJ29" s="18">
        <v>45.7</v>
      </c>
      <c r="BK29" s="18"/>
      <c r="BL29" s="18"/>
      <c r="BM29" s="18"/>
      <c r="BN29" s="18">
        <v>76</v>
      </c>
      <c r="BO29" s="18">
        <v>171.2</v>
      </c>
      <c r="BP29" s="18">
        <v>169.5</v>
      </c>
      <c r="BQ29" s="18">
        <v>201.4</v>
      </c>
      <c r="BR29" s="18">
        <v>266.39999999999998</v>
      </c>
      <c r="BS29" s="18">
        <v>0</v>
      </c>
      <c r="BT29" s="18"/>
      <c r="BU29" s="18"/>
      <c r="BV29" s="18"/>
      <c r="BW29" s="18"/>
      <c r="BX29" s="18">
        <v>50.7</v>
      </c>
      <c r="BY29" s="18"/>
      <c r="BZ29" s="18"/>
      <c r="CA29" s="18">
        <v>1</v>
      </c>
      <c r="CB29" s="18">
        <v>178</v>
      </c>
      <c r="CC29" s="18">
        <v>74.099999999999994</v>
      </c>
      <c r="CD29" s="18">
        <v>66.7</v>
      </c>
      <c r="CE29" s="18">
        <v>66</v>
      </c>
      <c r="CF29" s="18">
        <v>28.8</v>
      </c>
      <c r="CG29" s="18"/>
      <c r="CH29" s="18"/>
      <c r="CI29" s="18"/>
      <c r="CJ29" s="18">
        <v>144.4</v>
      </c>
      <c r="CK29" s="18">
        <v>145.80000000000001</v>
      </c>
      <c r="CL29" s="18">
        <v>171</v>
      </c>
      <c r="CM29" s="18">
        <v>188.1</v>
      </c>
      <c r="CN29" s="18"/>
      <c r="CO29" s="18"/>
      <c r="CP29" s="18"/>
      <c r="CQ29" s="18"/>
      <c r="CR29" s="18">
        <v>213</v>
      </c>
      <c r="CS29" s="18">
        <v>101.8</v>
      </c>
      <c r="CT29" s="18">
        <v>5.81</v>
      </c>
      <c r="CU29" s="18">
        <v>2.54</v>
      </c>
      <c r="CV29" s="18">
        <v>8.8000000000000007</v>
      </c>
      <c r="CW29" s="18">
        <v>1</v>
      </c>
      <c r="CX29" s="18">
        <v>30.2</v>
      </c>
      <c r="CY29" s="18">
        <v>77.8</v>
      </c>
      <c r="CZ29" s="18">
        <v>0</v>
      </c>
      <c r="DA29" s="18">
        <v>0.1</v>
      </c>
      <c r="DB29" s="18">
        <v>2.9</v>
      </c>
      <c r="DC29" s="18">
        <v>9.9</v>
      </c>
      <c r="DD29" s="18"/>
      <c r="DE29" s="18">
        <v>217.3</v>
      </c>
      <c r="DF29" s="18">
        <v>0.8</v>
      </c>
      <c r="DG29" s="18">
        <v>1.1000000000000001</v>
      </c>
      <c r="DH29" s="18">
        <v>2.5</v>
      </c>
      <c r="DI29" s="18">
        <v>20.5</v>
      </c>
      <c r="DJ29" s="18">
        <v>20</v>
      </c>
      <c r="DK29" s="18">
        <v>19.100000000000001</v>
      </c>
      <c r="DL29" s="18">
        <v>3.1</v>
      </c>
      <c r="DM29" s="18">
        <v>18.3</v>
      </c>
      <c r="DN29" s="18">
        <v>14.3</v>
      </c>
      <c r="DO29" s="18">
        <v>18.600000000000001</v>
      </c>
      <c r="DP29" s="18">
        <v>5.5</v>
      </c>
      <c r="DQ29" s="18">
        <v>16.7</v>
      </c>
      <c r="DR29" s="18">
        <v>17.7</v>
      </c>
      <c r="DS29" s="18">
        <v>2.4</v>
      </c>
      <c r="DT29" s="18">
        <v>13.8</v>
      </c>
      <c r="DU29" s="18">
        <v>2.2000000000000002</v>
      </c>
      <c r="DV29" s="18">
        <v>0</v>
      </c>
      <c r="DW29" s="18">
        <v>4.5</v>
      </c>
      <c r="DX29" s="18">
        <v>6.5</v>
      </c>
      <c r="DY29" s="18">
        <v>11.8</v>
      </c>
      <c r="DZ29" s="18">
        <v>15.7</v>
      </c>
      <c r="EA29" s="18">
        <v>13.7</v>
      </c>
      <c r="EB29" s="18">
        <v>22.1</v>
      </c>
      <c r="EC29" s="18">
        <v>11.7</v>
      </c>
      <c r="ED29" s="18">
        <v>36.200000000000003</v>
      </c>
      <c r="EE29" s="18">
        <v>26.3</v>
      </c>
      <c r="EF29" s="18">
        <v>25.8</v>
      </c>
      <c r="EG29" s="18">
        <v>3.8</v>
      </c>
      <c r="EH29" s="18">
        <v>2.8</v>
      </c>
      <c r="EI29" s="18">
        <v>10.8</v>
      </c>
      <c r="EJ29" s="18">
        <v>2.9</v>
      </c>
      <c r="EK29" s="18">
        <v>8</v>
      </c>
      <c r="EL29" s="18">
        <v>20.399999999999999</v>
      </c>
      <c r="EM29" s="18">
        <v>20.399999999999999</v>
      </c>
      <c r="EN29" s="18">
        <v>20.100000000000001</v>
      </c>
      <c r="EO29" s="18">
        <v>0</v>
      </c>
      <c r="EP29" s="18">
        <v>252.9</v>
      </c>
      <c r="EQ29" s="18">
        <v>13.8</v>
      </c>
      <c r="ER29" s="18">
        <v>140.69999999999999</v>
      </c>
      <c r="ES29" s="18">
        <v>0.6</v>
      </c>
      <c r="ET29" s="18">
        <v>36.6</v>
      </c>
      <c r="EU29" s="18">
        <v>54.7</v>
      </c>
      <c r="EV29" s="18">
        <v>109.8</v>
      </c>
      <c r="EW29" s="18">
        <v>1.6</v>
      </c>
      <c r="EX29" s="18">
        <v>2.2000000000000002</v>
      </c>
      <c r="EY29" s="18">
        <v>2.2000000000000002</v>
      </c>
      <c r="EZ29" s="18">
        <v>1.2</v>
      </c>
      <c r="FA29" s="18">
        <v>15.1</v>
      </c>
      <c r="FB29" s="18"/>
      <c r="FC29" s="18">
        <v>18.100000000000001</v>
      </c>
      <c r="FD29" s="18">
        <v>8.8000000000000007</v>
      </c>
      <c r="FE29" s="18">
        <v>27.5</v>
      </c>
      <c r="FF29" s="18">
        <v>35.1</v>
      </c>
      <c r="FG29" s="18">
        <v>16.8</v>
      </c>
      <c r="FH29" s="18">
        <v>4.5999999999999996</v>
      </c>
      <c r="FI29" s="18">
        <v>7.7</v>
      </c>
      <c r="FJ29" s="18">
        <v>0</v>
      </c>
      <c r="FK29" s="18">
        <v>9.65</v>
      </c>
      <c r="FL29" s="18">
        <v>7700.19</v>
      </c>
      <c r="FM29" s="16"/>
      <c r="FN29" s="18">
        <v>17.600000000000001</v>
      </c>
      <c r="FO29" s="18">
        <v>6.19</v>
      </c>
      <c r="FP29" s="18">
        <v>6.14</v>
      </c>
      <c r="FQ29" s="18">
        <v>12.6</v>
      </c>
      <c r="FR29" s="18">
        <v>26.708819999999999</v>
      </c>
      <c r="FS29" s="18">
        <v>18.940190000000001</v>
      </c>
      <c r="FT29" s="18"/>
      <c r="FU29" s="18">
        <v>4.9000000000000004</v>
      </c>
      <c r="FV29" s="18">
        <v>93.079009999999997</v>
      </c>
    </row>
    <row r="30" spans="1:178" ht="24" customHeight="1" x14ac:dyDescent="0.3">
      <c r="A30" s="17" t="s">
        <v>110</v>
      </c>
      <c r="B30" s="17" t="s">
        <v>860</v>
      </c>
      <c r="C30" s="18">
        <v>202.6</v>
      </c>
      <c r="D30" s="18">
        <v>501.5</v>
      </c>
      <c r="E30" s="18">
        <v>167.4</v>
      </c>
      <c r="F30" s="18"/>
      <c r="G30" s="18"/>
      <c r="H30" s="18">
        <v>89.8</v>
      </c>
      <c r="I30" s="18">
        <v>151</v>
      </c>
      <c r="J30" s="18"/>
      <c r="K30" s="18">
        <v>0</v>
      </c>
      <c r="L30" s="18">
        <v>180.56</v>
      </c>
      <c r="M30" s="18">
        <v>202.64</v>
      </c>
      <c r="N30" s="18">
        <v>203.59</v>
      </c>
      <c r="O30" s="18">
        <v>286.02999999999997</v>
      </c>
      <c r="P30" s="18">
        <v>209.73</v>
      </c>
      <c r="Q30" s="18"/>
      <c r="R30" s="18">
        <v>0</v>
      </c>
      <c r="S30" s="18">
        <v>9.3000000000000007</v>
      </c>
      <c r="T30" s="18"/>
      <c r="U30" s="18"/>
      <c r="V30" s="18"/>
      <c r="W30" s="18"/>
      <c r="X30" s="18">
        <v>165.3</v>
      </c>
      <c r="Y30" s="18">
        <v>7.1</v>
      </c>
      <c r="Z30" s="18">
        <v>5.4</v>
      </c>
      <c r="AA30" s="18">
        <v>16.600000000000001</v>
      </c>
      <c r="AB30" s="18">
        <v>6.8</v>
      </c>
      <c r="AC30" s="18">
        <v>14.6</v>
      </c>
      <c r="AD30" s="18">
        <v>85.8</v>
      </c>
      <c r="AE30" s="18"/>
      <c r="AF30" s="18"/>
      <c r="AG30" s="18"/>
      <c r="AH30" s="18"/>
      <c r="AI30" s="18">
        <v>110.2</v>
      </c>
      <c r="AJ30" s="18">
        <v>135</v>
      </c>
      <c r="AK30" s="18"/>
      <c r="AL30" s="18"/>
      <c r="AM30" s="18"/>
      <c r="AN30" s="18">
        <v>6.4</v>
      </c>
      <c r="AO30" s="18">
        <v>152.30000000000001</v>
      </c>
      <c r="AP30" s="18">
        <v>34.799999999999997</v>
      </c>
      <c r="AQ30" s="18">
        <v>72.2</v>
      </c>
      <c r="AR30" s="18">
        <v>18.7</v>
      </c>
      <c r="AS30" s="18">
        <v>16.8</v>
      </c>
      <c r="AT30" s="18">
        <v>16.399999999999999</v>
      </c>
      <c r="AU30" s="18">
        <v>94</v>
      </c>
      <c r="AV30" s="18">
        <v>181.8</v>
      </c>
      <c r="AW30" s="18">
        <v>182.2</v>
      </c>
      <c r="AX30" s="18">
        <v>0</v>
      </c>
      <c r="AY30" s="18">
        <v>96.6</v>
      </c>
      <c r="AZ30" s="18">
        <v>14.9</v>
      </c>
      <c r="BA30" s="18">
        <v>29</v>
      </c>
      <c r="BB30" s="18">
        <v>4.0999999999999996</v>
      </c>
      <c r="BC30" s="18">
        <v>33</v>
      </c>
      <c r="BD30" s="18">
        <v>70.3</v>
      </c>
      <c r="BE30" s="18"/>
      <c r="BF30" s="18"/>
      <c r="BG30" s="18">
        <v>62.6</v>
      </c>
      <c r="BH30" s="18"/>
      <c r="BI30" s="18"/>
      <c r="BJ30" s="18">
        <v>45.9</v>
      </c>
      <c r="BK30" s="18"/>
      <c r="BL30" s="18"/>
      <c r="BM30" s="18"/>
      <c r="BN30" s="18">
        <v>75.900000000000006</v>
      </c>
      <c r="BO30" s="18">
        <v>171</v>
      </c>
      <c r="BP30" s="18">
        <v>169.4</v>
      </c>
      <c r="BQ30" s="18">
        <v>201.8</v>
      </c>
      <c r="BR30" s="18">
        <v>265.2</v>
      </c>
      <c r="BS30" s="18">
        <v>0</v>
      </c>
      <c r="BT30" s="18"/>
      <c r="BU30" s="18"/>
      <c r="BV30" s="18"/>
      <c r="BW30" s="18"/>
      <c r="BX30" s="18">
        <v>50.4</v>
      </c>
      <c r="BY30" s="18"/>
      <c r="BZ30" s="18"/>
      <c r="CA30" s="18">
        <v>0.9</v>
      </c>
      <c r="CB30" s="18">
        <v>150.69999999999999</v>
      </c>
      <c r="CC30" s="18">
        <v>78.400000000000006</v>
      </c>
      <c r="CD30" s="18">
        <v>66.2</v>
      </c>
      <c r="CE30" s="18">
        <v>65.599999999999994</v>
      </c>
      <c r="CF30" s="18">
        <v>28.6</v>
      </c>
      <c r="CG30" s="18"/>
      <c r="CH30" s="18"/>
      <c r="CI30" s="18"/>
      <c r="CJ30" s="18">
        <v>143.19999999999999</v>
      </c>
      <c r="CK30" s="18">
        <v>144.5</v>
      </c>
      <c r="CL30" s="18">
        <v>169</v>
      </c>
      <c r="CM30" s="18">
        <v>186.4</v>
      </c>
      <c r="CN30" s="18"/>
      <c r="CO30" s="18"/>
      <c r="CP30" s="18"/>
      <c r="CQ30" s="18"/>
      <c r="CR30" s="18">
        <v>213.6</v>
      </c>
      <c r="CS30" s="18">
        <v>101.3</v>
      </c>
      <c r="CT30" s="18">
        <v>5.76</v>
      </c>
      <c r="CU30" s="18">
        <v>2.52</v>
      </c>
      <c r="CV30" s="18">
        <v>8.8000000000000007</v>
      </c>
      <c r="CW30" s="18">
        <v>1.1000000000000001</v>
      </c>
      <c r="CX30" s="18">
        <v>33.4</v>
      </c>
      <c r="CY30" s="18">
        <v>77.3</v>
      </c>
      <c r="CZ30" s="18">
        <v>0</v>
      </c>
      <c r="DA30" s="18">
        <v>0.3</v>
      </c>
      <c r="DB30" s="18">
        <v>2.8</v>
      </c>
      <c r="DC30" s="18">
        <v>9.9</v>
      </c>
      <c r="DD30" s="18"/>
      <c r="DE30" s="18">
        <v>221.3</v>
      </c>
      <c r="DF30" s="18">
        <v>1.2</v>
      </c>
      <c r="DG30" s="18">
        <v>1.2</v>
      </c>
      <c r="DH30" s="18">
        <v>2.4</v>
      </c>
      <c r="DI30" s="18">
        <v>20.3</v>
      </c>
      <c r="DJ30" s="18">
        <v>20</v>
      </c>
      <c r="DK30" s="18">
        <v>19.100000000000001</v>
      </c>
      <c r="DL30" s="18">
        <v>3.2</v>
      </c>
      <c r="DM30" s="18">
        <v>18.3</v>
      </c>
      <c r="DN30" s="18">
        <v>14.5</v>
      </c>
      <c r="DO30" s="18">
        <v>18.600000000000001</v>
      </c>
      <c r="DP30" s="18">
        <v>5.8</v>
      </c>
      <c r="DQ30" s="18">
        <v>17.100000000000001</v>
      </c>
      <c r="DR30" s="18">
        <v>17.899999999999999</v>
      </c>
      <c r="DS30" s="18">
        <v>2.4</v>
      </c>
      <c r="DT30" s="18">
        <v>14.3</v>
      </c>
      <c r="DU30" s="18">
        <v>2.2000000000000002</v>
      </c>
      <c r="DV30" s="18">
        <v>0</v>
      </c>
      <c r="DW30" s="18">
        <v>4.5</v>
      </c>
      <c r="DX30" s="18">
        <v>6.5</v>
      </c>
      <c r="DY30" s="18">
        <v>11.2</v>
      </c>
      <c r="DZ30" s="18">
        <v>15.6</v>
      </c>
      <c r="EA30" s="18">
        <v>11.1</v>
      </c>
      <c r="EB30" s="18">
        <v>20</v>
      </c>
      <c r="EC30" s="18">
        <v>9.4</v>
      </c>
      <c r="ED30" s="18">
        <v>39.4</v>
      </c>
      <c r="EE30" s="18">
        <v>22.9</v>
      </c>
      <c r="EF30" s="18">
        <v>25.3</v>
      </c>
      <c r="EG30" s="18">
        <v>3.8</v>
      </c>
      <c r="EH30" s="18">
        <v>2.6</v>
      </c>
      <c r="EI30" s="18">
        <v>10.8</v>
      </c>
      <c r="EJ30" s="18">
        <v>2.9</v>
      </c>
      <c r="EK30" s="18">
        <v>8</v>
      </c>
      <c r="EL30" s="18">
        <v>20.399999999999999</v>
      </c>
      <c r="EM30" s="18">
        <v>20.399999999999999</v>
      </c>
      <c r="EN30" s="18">
        <v>20.100000000000001</v>
      </c>
      <c r="EO30" s="18">
        <v>0</v>
      </c>
      <c r="EP30" s="18">
        <v>252.9</v>
      </c>
      <c r="EQ30" s="18">
        <v>15.4</v>
      </c>
      <c r="ER30" s="18">
        <v>144</v>
      </c>
      <c r="ES30" s="18">
        <v>0.6</v>
      </c>
      <c r="ET30" s="18">
        <v>44.9</v>
      </c>
      <c r="EU30" s="18">
        <v>70.400000000000006</v>
      </c>
      <c r="EV30" s="18">
        <v>112.1</v>
      </c>
      <c r="EW30" s="18">
        <v>1.6</v>
      </c>
      <c r="EX30" s="18">
        <v>2.2000000000000002</v>
      </c>
      <c r="EY30" s="18">
        <v>2.2000000000000002</v>
      </c>
      <c r="EZ30" s="18">
        <v>1.2</v>
      </c>
      <c r="FA30" s="18">
        <v>16.5</v>
      </c>
      <c r="FB30" s="18"/>
      <c r="FC30" s="18">
        <v>17.2</v>
      </c>
      <c r="FD30" s="18">
        <v>8.9</v>
      </c>
      <c r="FE30" s="18">
        <v>27.5</v>
      </c>
      <c r="FF30" s="18">
        <v>34.700000000000003</v>
      </c>
      <c r="FG30" s="18">
        <v>16.5</v>
      </c>
      <c r="FH30" s="18">
        <v>4.5999999999999996</v>
      </c>
      <c r="FI30" s="18">
        <v>6.8</v>
      </c>
      <c r="FJ30" s="18">
        <v>9.1</v>
      </c>
      <c r="FK30" s="18">
        <v>9.1300000000000008</v>
      </c>
      <c r="FL30" s="18">
        <v>7760.06</v>
      </c>
      <c r="FM30" s="16"/>
      <c r="FN30" s="18">
        <v>17.8</v>
      </c>
      <c r="FO30" s="18">
        <v>6.4420000000000002</v>
      </c>
      <c r="FP30" s="18">
        <v>6.1440000000000001</v>
      </c>
      <c r="FQ30" s="18">
        <v>12.6</v>
      </c>
      <c r="FR30" s="18">
        <v>26.724640000000001</v>
      </c>
      <c r="FS30" s="18">
        <v>18.94014</v>
      </c>
      <c r="FT30" s="18"/>
      <c r="FU30" s="18">
        <v>4.9000000000000004</v>
      </c>
      <c r="FV30" s="18">
        <v>93.550780000000003</v>
      </c>
    </row>
    <row r="31" spans="1:178" ht="24" customHeight="1" x14ac:dyDescent="0.3">
      <c r="A31" s="17" t="s">
        <v>110</v>
      </c>
      <c r="B31" s="17" t="s">
        <v>861</v>
      </c>
      <c r="C31" s="18">
        <v>206.5</v>
      </c>
      <c r="D31" s="18">
        <v>504.7</v>
      </c>
      <c r="E31" s="18">
        <v>164.5</v>
      </c>
      <c r="F31" s="18"/>
      <c r="G31" s="18"/>
      <c r="H31" s="18">
        <v>91.5</v>
      </c>
      <c r="I31" s="18">
        <v>153.5</v>
      </c>
      <c r="J31" s="18"/>
      <c r="K31" s="18">
        <v>0</v>
      </c>
      <c r="L31" s="18">
        <v>179.79</v>
      </c>
      <c r="M31" s="18">
        <v>189.59</v>
      </c>
      <c r="N31" s="18">
        <v>189.72</v>
      </c>
      <c r="O31" s="18">
        <v>285.97000000000003</v>
      </c>
      <c r="P31" s="18">
        <v>209.1</v>
      </c>
      <c r="Q31" s="18"/>
      <c r="R31" s="18">
        <v>0</v>
      </c>
      <c r="S31" s="18">
        <v>9.1999999999999993</v>
      </c>
      <c r="T31" s="18"/>
      <c r="U31" s="18"/>
      <c r="V31" s="18"/>
      <c r="W31" s="18"/>
      <c r="X31" s="18">
        <v>172.8</v>
      </c>
      <c r="Y31" s="18">
        <v>7.4</v>
      </c>
      <c r="Z31" s="18">
        <v>5.0999999999999996</v>
      </c>
      <c r="AA31" s="18">
        <v>16.7</v>
      </c>
      <c r="AB31" s="18">
        <v>6.8</v>
      </c>
      <c r="AC31" s="18">
        <v>14.8</v>
      </c>
      <c r="AD31" s="18">
        <v>86.1</v>
      </c>
      <c r="AE31" s="18"/>
      <c r="AF31" s="18"/>
      <c r="AG31" s="18"/>
      <c r="AH31" s="18"/>
      <c r="AI31" s="18">
        <v>110.6</v>
      </c>
      <c r="AJ31" s="18">
        <v>134.5</v>
      </c>
      <c r="AK31" s="18"/>
      <c r="AL31" s="18"/>
      <c r="AM31" s="18"/>
      <c r="AN31" s="18">
        <v>6.4</v>
      </c>
      <c r="AO31" s="18">
        <v>152.80000000000001</v>
      </c>
      <c r="AP31" s="18">
        <v>32.700000000000003</v>
      </c>
      <c r="AQ31" s="18">
        <v>78.2</v>
      </c>
      <c r="AR31" s="18">
        <v>19.100000000000001</v>
      </c>
      <c r="AS31" s="18">
        <v>16.600000000000001</v>
      </c>
      <c r="AT31" s="18">
        <v>16.5</v>
      </c>
      <c r="AU31" s="18">
        <v>91.5</v>
      </c>
      <c r="AV31" s="18">
        <v>186.1</v>
      </c>
      <c r="AW31" s="18">
        <v>186.8</v>
      </c>
      <c r="AX31" s="18">
        <v>0</v>
      </c>
      <c r="AY31" s="18">
        <v>99.7</v>
      </c>
      <c r="AZ31" s="18">
        <v>16.3</v>
      </c>
      <c r="BA31" s="18">
        <v>29.5</v>
      </c>
      <c r="BB31" s="18">
        <v>4.0999999999999996</v>
      </c>
      <c r="BC31" s="18">
        <v>33.700000000000003</v>
      </c>
      <c r="BD31" s="18">
        <v>44.9</v>
      </c>
      <c r="BE31" s="18"/>
      <c r="BF31" s="18"/>
      <c r="BG31" s="18">
        <v>84.7</v>
      </c>
      <c r="BH31" s="18"/>
      <c r="BI31" s="18"/>
      <c r="BJ31" s="18">
        <v>45.3</v>
      </c>
      <c r="BK31" s="18"/>
      <c r="BL31" s="18"/>
      <c r="BM31" s="18"/>
      <c r="BN31" s="18">
        <v>76.599999999999994</v>
      </c>
      <c r="BO31" s="18">
        <v>170.4</v>
      </c>
      <c r="BP31" s="18">
        <v>168.6</v>
      </c>
      <c r="BQ31" s="18">
        <v>201.6</v>
      </c>
      <c r="BR31" s="18">
        <v>265</v>
      </c>
      <c r="BS31" s="18">
        <v>0</v>
      </c>
      <c r="BT31" s="18"/>
      <c r="BU31" s="18"/>
      <c r="BV31" s="18"/>
      <c r="BW31" s="18"/>
      <c r="BX31" s="18">
        <v>51</v>
      </c>
      <c r="BY31" s="18"/>
      <c r="BZ31" s="18"/>
      <c r="CA31" s="18">
        <v>1</v>
      </c>
      <c r="CB31" s="18">
        <v>137.30000000000001</v>
      </c>
      <c r="CC31" s="18">
        <v>67.8</v>
      </c>
      <c r="CD31" s="18">
        <v>67.099999999999994</v>
      </c>
      <c r="CE31" s="18">
        <v>66.3</v>
      </c>
      <c r="CF31" s="18">
        <v>28.6</v>
      </c>
      <c r="CG31" s="18"/>
      <c r="CH31" s="18"/>
      <c r="CI31" s="18"/>
      <c r="CJ31" s="18">
        <v>144.1</v>
      </c>
      <c r="CK31" s="18">
        <v>145.30000000000001</v>
      </c>
      <c r="CL31" s="18">
        <v>169.6</v>
      </c>
      <c r="CM31" s="18">
        <v>186.8</v>
      </c>
      <c r="CN31" s="18"/>
      <c r="CO31" s="18"/>
      <c r="CP31" s="18"/>
      <c r="CQ31" s="18"/>
      <c r="CR31" s="18">
        <v>212.9</v>
      </c>
      <c r="CS31" s="18">
        <v>102.3</v>
      </c>
      <c r="CT31" s="18">
        <v>5.82</v>
      </c>
      <c r="CU31" s="18">
        <v>2.5299999999999998</v>
      </c>
      <c r="CV31" s="18">
        <v>8.8000000000000007</v>
      </c>
      <c r="CW31" s="18">
        <v>1</v>
      </c>
      <c r="CX31" s="18">
        <v>34.200000000000003</v>
      </c>
      <c r="CY31" s="18">
        <v>79.7</v>
      </c>
      <c r="CZ31" s="18">
        <v>0.2</v>
      </c>
      <c r="DA31" s="18">
        <v>0.4</v>
      </c>
      <c r="DB31" s="18">
        <v>3.1</v>
      </c>
      <c r="DC31" s="18">
        <v>9.9</v>
      </c>
      <c r="DD31" s="18"/>
      <c r="DE31" s="18">
        <v>223.2</v>
      </c>
      <c r="DF31" s="18">
        <v>1.2</v>
      </c>
      <c r="DG31" s="18">
        <v>1.5</v>
      </c>
      <c r="DH31" s="18">
        <v>2.5</v>
      </c>
      <c r="DI31" s="18">
        <v>20.399999999999999</v>
      </c>
      <c r="DJ31" s="18">
        <v>20</v>
      </c>
      <c r="DK31" s="18">
        <v>19.100000000000001</v>
      </c>
      <c r="DL31" s="18">
        <v>3.2</v>
      </c>
      <c r="DM31" s="18">
        <v>18.3</v>
      </c>
      <c r="DN31" s="18">
        <v>14.4</v>
      </c>
      <c r="DO31" s="18">
        <v>18.600000000000001</v>
      </c>
      <c r="DP31" s="18">
        <v>4.5</v>
      </c>
      <c r="DQ31" s="18">
        <v>16</v>
      </c>
      <c r="DR31" s="18">
        <v>17.3</v>
      </c>
      <c r="DS31" s="18">
        <v>2.4</v>
      </c>
      <c r="DT31" s="18">
        <v>14.5</v>
      </c>
      <c r="DU31" s="18">
        <v>2.2000000000000002</v>
      </c>
      <c r="DV31" s="18">
        <v>0</v>
      </c>
      <c r="DW31" s="18">
        <v>4.5</v>
      </c>
      <c r="DX31" s="18">
        <v>6.5</v>
      </c>
      <c r="DY31" s="18">
        <v>11.5</v>
      </c>
      <c r="DZ31" s="18">
        <v>15.6</v>
      </c>
      <c r="EA31" s="18">
        <v>12.1</v>
      </c>
      <c r="EB31" s="18">
        <v>19.399999999999999</v>
      </c>
      <c r="EC31" s="18">
        <v>13.6</v>
      </c>
      <c r="ED31" s="18">
        <v>38.9</v>
      </c>
      <c r="EE31" s="18">
        <v>18.3</v>
      </c>
      <c r="EF31" s="18">
        <v>37.799999999999997</v>
      </c>
      <c r="EG31" s="18">
        <v>4</v>
      </c>
      <c r="EH31" s="18">
        <v>2</v>
      </c>
      <c r="EI31" s="18">
        <v>10.8</v>
      </c>
      <c r="EJ31" s="18">
        <v>2.9</v>
      </c>
      <c r="EK31" s="18">
        <v>8.1999999999999993</v>
      </c>
      <c r="EL31" s="18">
        <v>20.399999999999999</v>
      </c>
      <c r="EM31" s="18">
        <v>20.399999999999999</v>
      </c>
      <c r="EN31" s="18">
        <v>20.100000000000001</v>
      </c>
      <c r="EO31" s="18">
        <v>0</v>
      </c>
      <c r="EP31" s="18">
        <v>253</v>
      </c>
      <c r="EQ31" s="18">
        <v>16.100000000000001</v>
      </c>
      <c r="ER31" s="18">
        <v>150.5</v>
      </c>
      <c r="ES31" s="18">
        <v>0.6</v>
      </c>
      <c r="ET31" s="18">
        <v>39.299999999999997</v>
      </c>
      <c r="EU31" s="18">
        <v>85.2</v>
      </c>
      <c r="EV31" s="18">
        <v>112.9</v>
      </c>
      <c r="EW31" s="18">
        <v>1.6</v>
      </c>
      <c r="EX31" s="18">
        <v>2.2000000000000002</v>
      </c>
      <c r="EY31" s="18">
        <v>2.2000000000000002</v>
      </c>
      <c r="EZ31" s="18">
        <v>1.2</v>
      </c>
      <c r="FA31" s="18">
        <v>17.5</v>
      </c>
      <c r="FB31" s="18"/>
      <c r="FC31" s="18">
        <v>17.5</v>
      </c>
      <c r="FD31" s="18">
        <v>8.9</v>
      </c>
      <c r="FE31" s="18">
        <v>27.6</v>
      </c>
      <c r="FF31" s="18">
        <v>34.6</v>
      </c>
      <c r="FG31" s="18">
        <v>16</v>
      </c>
      <c r="FH31" s="18">
        <v>4.5999999999999996</v>
      </c>
      <c r="FI31" s="18">
        <v>8.6999999999999993</v>
      </c>
      <c r="FJ31" s="18">
        <v>11.2</v>
      </c>
      <c r="FK31" s="18">
        <v>9.5500000000000007</v>
      </c>
      <c r="FL31" s="18">
        <v>7778.97</v>
      </c>
      <c r="FM31" s="16"/>
      <c r="FN31" s="18">
        <v>14.9</v>
      </c>
      <c r="FO31" s="18">
        <v>6.2</v>
      </c>
      <c r="FP31" s="18">
        <v>6.1319999999999997</v>
      </c>
      <c r="FQ31" s="18">
        <v>12.6</v>
      </c>
      <c r="FR31" s="18">
        <v>26.695170000000001</v>
      </c>
      <c r="FS31" s="18">
        <v>18.939489999999999</v>
      </c>
      <c r="FT31" s="18"/>
      <c r="FU31" s="18">
        <v>4.9000000000000004</v>
      </c>
      <c r="FV31" s="18">
        <v>90.366659999999996</v>
      </c>
    </row>
    <row r="32" spans="1:178" ht="24" customHeight="1" x14ac:dyDescent="0.3">
      <c r="A32" s="17" t="s">
        <v>110</v>
      </c>
      <c r="B32" s="17" t="s">
        <v>862</v>
      </c>
      <c r="C32" s="18">
        <v>202</v>
      </c>
      <c r="D32" s="18">
        <v>497.2</v>
      </c>
      <c r="E32" s="18">
        <v>163.9</v>
      </c>
      <c r="F32" s="18"/>
      <c r="G32" s="18"/>
      <c r="H32" s="18">
        <v>89.9</v>
      </c>
      <c r="I32" s="18">
        <v>147.80000000000001</v>
      </c>
      <c r="J32" s="18"/>
      <c r="K32" s="18">
        <v>0</v>
      </c>
      <c r="L32" s="18">
        <v>180.34</v>
      </c>
      <c r="M32" s="18">
        <v>202.66</v>
      </c>
      <c r="N32" s="18">
        <v>203.36</v>
      </c>
      <c r="O32" s="18">
        <v>293.04000000000002</v>
      </c>
      <c r="P32" s="18">
        <v>210.56</v>
      </c>
      <c r="Q32" s="18"/>
      <c r="R32" s="18">
        <v>0</v>
      </c>
      <c r="S32" s="18">
        <v>9.1999999999999993</v>
      </c>
      <c r="T32" s="18"/>
      <c r="U32" s="18"/>
      <c r="V32" s="18"/>
      <c r="W32" s="18"/>
      <c r="X32" s="18">
        <v>167.7</v>
      </c>
      <c r="Y32" s="18">
        <v>6.8</v>
      </c>
      <c r="Z32" s="18">
        <v>4.9000000000000004</v>
      </c>
      <c r="AA32" s="18">
        <v>16.8</v>
      </c>
      <c r="AB32" s="18">
        <v>6.8</v>
      </c>
      <c r="AC32" s="18">
        <v>14.8</v>
      </c>
      <c r="AD32" s="18">
        <v>85.6</v>
      </c>
      <c r="AE32" s="18"/>
      <c r="AF32" s="18"/>
      <c r="AG32" s="18"/>
      <c r="AH32" s="18"/>
      <c r="AI32" s="18">
        <v>110.4</v>
      </c>
      <c r="AJ32" s="18">
        <v>134.80000000000001</v>
      </c>
      <c r="AK32" s="18"/>
      <c r="AL32" s="18"/>
      <c r="AM32" s="18"/>
      <c r="AN32" s="18">
        <v>6.4</v>
      </c>
      <c r="AO32" s="18">
        <v>153.1</v>
      </c>
      <c r="AP32" s="18">
        <v>33.5</v>
      </c>
      <c r="AQ32" s="18">
        <v>76.5</v>
      </c>
      <c r="AR32" s="18">
        <v>18.100000000000001</v>
      </c>
      <c r="AS32" s="18">
        <v>16.8</v>
      </c>
      <c r="AT32" s="18">
        <v>16.5</v>
      </c>
      <c r="AU32" s="18">
        <v>91.2</v>
      </c>
      <c r="AV32" s="18">
        <v>182.3</v>
      </c>
      <c r="AW32" s="18">
        <v>183.2</v>
      </c>
      <c r="AX32" s="18">
        <v>0</v>
      </c>
      <c r="AY32" s="18">
        <v>97.2</v>
      </c>
      <c r="AZ32" s="18">
        <v>15</v>
      </c>
      <c r="BA32" s="18">
        <v>28.8</v>
      </c>
      <c r="BB32" s="18">
        <v>4.0999999999999996</v>
      </c>
      <c r="BC32" s="18">
        <v>33.1</v>
      </c>
      <c r="BD32" s="18">
        <v>125.8</v>
      </c>
      <c r="BE32" s="18"/>
      <c r="BF32" s="18"/>
      <c r="BG32" s="18">
        <v>85.3</v>
      </c>
      <c r="BH32" s="18"/>
      <c r="BI32" s="18"/>
      <c r="BJ32" s="18">
        <v>45</v>
      </c>
      <c r="BK32" s="18"/>
      <c r="BL32" s="18"/>
      <c r="BM32" s="18"/>
      <c r="BN32" s="18">
        <v>75.5</v>
      </c>
      <c r="BO32" s="18">
        <v>171.2</v>
      </c>
      <c r="BP32" s="18">
        <v>169.8</v>
      </c>
      <c r="BQ32" s="18">
        <v>200.5</v>
      </c>
      <c r="BR32" s="18">
        <v>266</v>
      </c>
      <c r="BS32" s="18">
        <v>19.3</v>
      </c>
      <c r="BT32" s="18"/>
      <c r="BU32" s="18"/>
      <c r="BV32" s="18"/>
      <c r="BW32" s="18"/>
      <c r="BX32" s="18">
        <v>49.9</v>
      </c>
      <c r="BY32" s="18"/>
      <c r="BZ32" s="18"/>
      <c r="CA32" s="18">
        <v>1</v>
      </c>
      <c r="CB32" s="18">
        <v>158.9</v>
      </c>
      <c r="CC32" s="18">
        <v>82.8</v>
      </c>
      <c r="CD32" s="18">
        <v>65.900000000000006</v>
      </c>
      <c r="CE32" s="18">
        <v>65.8</v>
      </c>
      <c r="CF32" s="18">
        <v>29</v>
      </c>
      <c r="CG32" s="18"/>
      <c r="CH32" s="18"/>
      <c r="CI32" s="18"/>
      <c r="CJ32" s="18">
        <v>144</v>
      </c>
      <c r="CK32" s="18">
        <v>145.5</v>
      </c>
      <c r="CL32" s="18">
        <v>169.8</v>
      </c>
      <c r="CM32" s="18">
        <v>187.4</v>
      </c>
      <c r="CN32" s="18"/>
      <c r="CO32" s="18"/>
      <c r="CP32" s="18"/>
      <c r="CQ32" s="18"/>
      <c r="CR32" s="18">
        <v>212.8</v>
      </c>
      <c r="CS32" s="18">
        <v>102.3</v>
      </c>
      <c r="CT32" s="18">
        <v>5.84</v>
      </c>
      <c r="CU32" s="18">
        <v>2.5</v>
      </c>
      <c r="CV32" s="18">
        <v>8.6999999999999993</v>
      </c>
      <c r="CW32" s="18">
        <v>1.2</v>
      </c>
      <c r="CX32" s="18">
        <v>30.9</v>
      </c>
      <c r="CY32" s="18">
        <v>79.900000000000006</v>
      </c>
      <c r="CZ32" s="18">
        <v>0.2</v>
      </c>
      <c r="DA32" s="18">
        <v>0.4</v>
      </c>
      <c r="DB32" s="18">
        <v>2.6</v>
      </c>
      <c r="DC32" s="18">
        <v>9.9</v>
      </c>
      <c r="DD32" s="18"/>
      <c r="DE32" s="18">
        <v>227</v>
      </c>
      <c r="DF32" s="18">
        <v>1.2</v>
      </c>
      <c r="DG32" s="18">
        <v>1.6</v>
      </c>
      <c r="DH32" s="18">
        <v>2.6</v>
      </c>
      <c r="DI32" s="18">
        <v>20</v>
      </c>
      <c r="DJ32" s="18">
        <v>20</v>
      </c>
      <c r="DK32" s="18">
        <v>19.100000000000001</v>
      </c>
      <c r="DL32" s="18">
        <v>3.2</v>
      </c>
      <c r="DM32" s="18">
        <v>18.3</v>
      </c>
      <c r="DN32" s="18">
        <v>15.3</v>
      </c>
      <c r="DO32" s="18">
        <v>18.7</v>
      </c>
      <c r="DP32" s="18">
        <v>4.5999999999999996</v>
      </c>
      <c r="DQ32" s="18">
        <v>15.2</v>
      </c>
      <c r="DR32" s="18">
        <v>17.899999999999999</v>
      </c>
      <c r="DS32" s="18">
        <v>2.4</v>
      </c>
      <c r="DT32" s="18">
        <v>19.100000000000001</v>
      </c>
      <c r="DU32" s="18">
        <v>2.2000000000000002</v>
      </c>
      <c r="DV32" s="18">
        <v>0</v>
      </c>
      <c r="DW32" s="18">
        <v>4.5</v>
      </c>
      <c r="DX32" s="18">
        <v>6.5</v>
      </c>
      <c r="DY32" s="18">
        <v>11</v>
      </c>
      <c r="DZ32" s="18">
        <v>14.1</v>
      </c>
      <c r="EA32" s="18">
        <v>16.5</v>
      </c>
      <c r="EB32" s="18">
        <v>18.7</v>
      </c>
      <c r="EC32" s="18">
        <v>24.6</v>
      </c>
      <c r="ED32" s="18">
        <v>40.1</v>
      </c>
      <c r="EE32" s="18">
        <v>42.5</v>
      </c>
      <c r="EF32" s="18">
        <v>61.5</v>
      </c>
      <c r="EG32" s="18">
        <v>6.9</v>
      </c>
      <c r="EH32" s="18">
        <v>4.5</v>
      </c>
      <c r="EI32" s="18">
        <v>10.6</v>
      </c>
      <c r="EJ32" s="18">
        <v>3</v>
      </c>
      <c r="EK32" s="18">
        <v>8.8000000000000007</v>
      </c>
      <c r="EL32" s="18">
        <v>20.399999999999999</v>
      </c>
      <c r="EM32" s="18">
        <v>20.399999999999999</v>
      </c>
      <c r="EN32" s="18">
        <v>20.100000000000001</v>
      </c>
      <c r="EO32" s="18">
        <v>0</v>
      </c>
      <c r="EP32" s="18">
        <v>253.1</v>
      </c>
      <c r="EQ32" s="18">
        <v>17.399999999999999</v>
      </c>
      <c r="ER32" s="18">
        <v>148</v>
      </c>
      <c r="ES32" s="18">
        <v>0.6</v>
      </c>
      <c r="ET32" s="18">
        <v>27.6</v>
      </c>
      <c r="EU32" s="18">
        <v>63.5</v>
      </c>
      <c r="EV32" s="18">
        <v>112.6</v>
      </c>
      <c r="EW32" s="18">
        <v>1.6</v>
      </c>
      <c r="EX32" s="18">
        <v>2.2000000000000002</v>
      </c>
      <c r="EY32" s="18">
        <v>2.2000000000000002</v>
      </c>
      <c r="EZ32" s="18">
        <v>1.2</v>
      </c>
      <c r="FA32" s="18">
        <v>18.2</v>
      </c>
      <c r="FB32" s="18"/>
      <c r="FC32" s="18">
        <v>18.899999999999999</v>
      </c>
      <c r="FD32" s="18">
        <v>8.4</v>
      </c>
      <c r="FE32" s="18">
        <v>27.6</v>
      </c>
      <c r="FF32" s="18">
        <v>34.6</v>
      </c>
      <c r="FG32" s="18">
        <v>16.5</v>
      </c>
      <c r="FH32" s="18">
        <v>4.2</v>
      </c>
      <c r="FI32" s="18">
        <v>9.1</v>
      </c>
      <c r="FJ32" s="18">
        <v>11.2</v>
      </c>
      <c r="FK32" s="18">
        <v>11.04</v>
      </c>
      <c r="FL32" s="18">
        <v>7952.84</v>
      </c>
      <c r="FM32" s="16"/>
      <c r="FN32" s="18">
        <v>10.7</v>
      </c>
      <c r="FO32" s="18">
        <v>6.4050000000000002</v>
      </c>
      <c r="FP32" s="18">
        <v>6.1319999999999997</v>
      </c>
      <c r="FQ32" s="18">
        <v>12.6</v>
      </c>
      <c r="FR32" s="18">
        <v>26.612919999999999</v>
      </c>
      <c r="FS32" s="18">
        <v>18.935220000000001</v>
      </c>
      <c r="FT32" s="18"/>
      <c r="FU32" s="18">
        <v>4.9000000000000004</v>
      </c>
      <c r="FV32" s="18">
        <v>86.285139999999998</v>
      </c>
    </row>
    <row r="33" spans="1:178" ht="24" customHeight="1" x14ac:dyDescent="0.3">
      <c r="A33" s="17" t="s">
        <v>110</v>
      </c>
      <c r="B33" s="17" t="s">
        <v>863</v>
      </c>
      <c r="C33" s="18">
        <v>200.7</v>
      </c>
      <c r="D33" s="18">
        <v>499.2</v>
      </c>
      <c r="E33" s="18">
        <v>163.19999999999999</v>
      </c>
      <c r="F33" s="18"/>
      <c r="G33" s="18"/>
      <c r="H33" s="18">
        <v>89.8</v>
      </c>
      <c r="I33" s="18">
        <v>148</v>
      </c>
      <c r="J33" s="18"/>
      <c r="K33" s="18">
        <v>80.2</v>
      </c>
      <c r="L33" s="18">
        <v>182.21</v>
      </c>
      <c r="M33" s="18">
        <v>181.49</v>
      </c>
      <c r="N33" s="18">
        <v>182.83</v>
      </c>
      <c r="O33" s="18">
        <v>277.94</v>
      </c>
      <c r="P33" s="18">
        <v>210.27</v>
      </c>
      <c r="Q33" s="18"/>
      <c r="R33" s="18">
        <v>0</v>
      </c>
      <c r="S33" s="18">
        <v>9.4</v>
      </c>
      <c r="T33" s="18"/>
      <c r="U33" s="18"/>
      <c r="V33" s="18"/>
      <c r="W33" s="18"/>
      <c r="X33" s="18">
        <v>166.3</v>
      </c>
      <c r="Y33" s="18">
        <v>6.8</v>
      </c>
      <c r="Z33" s="18">
        <v>4.9000000000000004</v>
      </c>
      <c r="AA33" s="18">
        <v>16.7</v>
      </c>
      <c r="AB33" s="18">
        <v>6.8</v>
      </c>
      <c r="AC33" s="18">
        <v>14.8</v>
      </c>
      <c r="AD33" s="18">
        <v>60.6</v>
      </c>
      <c r="AE33" s="18"/>
      <c r="AF33" s="18"/>
      <c r="AG33" s="18"/>
      <c r="AH33" s="18"/>
      <c r="AI33" s="18">
        <v>110.3</v>
      </c>
      <c r="AJ33" s="18">
        <v>134.5</v>
      </c>
      <c r="AK33" s="18"/>
      <c r="AL33" s="18"/>
      <c r="AM33" s="18"/>
      <c r="AN33" s="18">
        <v>6.5</v>
      </c>
      <c r="AO33" s="18">
        <v>152.80000000000001</v>
      </c>
      <c r="AP33" s="18">
        <v>32.700000000000003</v>
      </c>
      <c r="AQ33" s="18">
        <v>76.400000000000006</v>
      </c>
      <c r="AR33" s="18">
        <v>17</v>
      </c>
      <c r="AS33" s="18">
        <v>16.8</v>
      </c>
      <c r="AT33" s="18">
        <v>16.600000000000001</v>
      </c>
      <c r="AU33" s="18">
        <v>93.4</v>
      </c>
      <c r="AV33" s="18">
        <v>181.9</v>
      </c>
      <c r="AW33" s="18">
        <v>182.7</v>
      </c>
      <c r="AX33" s="18">
        <v>0</v>
      </c>
      <c r="AY33" s="18">
        <v>96.9</v>
      </c>
      <c r="AZ33" s="18">
        <v>15.2</v>
      </c>
      <c r="BA33" s="18">
        <v>28.9</v>
      </c>
      <c r="BB33" s="18">
        <v>4.0999999999999996</v>
      </c>
      <c r="BC33" s="18">
        <v>33</v>
      </c>
      <c r="BD33" s="18">
        <v>59.9</v>
      </c>
      <c r="BE33" s="18"/>
      <c r="BF33" s="18"/>
      <c r="BG33" s="18">
        <v>85.4</v>
      </c>
      <c r="BH33" s="18"/>
      <c r="BI33" s="18"/>
      <c r="BJ33" s="18">
        <v>45.5</v>
      </c>
      <c r="BK33" s="18"/>
      <c r="BL33" s="18"/>
      <c r="BM33" s="18"/>
      <c r="BN33" s="18">
        <v>75.7</v>
      </c>
      <c r="BO33" s="18">
        <v>173.2</v>
      </c>
      <c r="BP33" s="18">
        <v>170.4</v>
      </c>
      <c r="BQ33" s="18">
        <v>203</v>
      </c>
      <c r="BR33" s="18">
        <v>267.5</v>
      </c>
      <c r="BS33" s="18">
        <v>75.400000000000006</v>
      </c>
      <c r="BT33" s="18"/>
      <c r="BU33" s="18"/>
      <c r="BV33" s="18"/>
      <c r="BW33" s="18"/>
      <c r="BX33" s="18">
        <v>49.9</v>
      </c>
      <c r="BY33" s="18"/>
      <c r="BZ33" s="18"/>
      <c r="CA33" s="18">
        <v>1</v>
      </c>
      <c r="CB33" s="18">
        <v>219.9</v>
      </c>
      <c r="CC33" s="18">
        <v>70.7</v>
      </c>
      <c r="CD33" s="18">
        <v>66.099999999999994</v>
      </c>
      <c r="CE33" s="18">
        <v>65.900000000000006</v>
      </c>
      <c r="CF33" s="18">
        <v>29.5</v>
      </c>
      <c r="CG33" s="18"/>
      <c r="CH33" s="18"/>
      <c r="CI33" s="18"/>
      <c r="CJ33" s="18">
        <v>144</v>
      </c>
      <c r="CK33" s="18">
        <v>145</v>
      </c>
      <c r="CL33" s="18">
        <v>170.9</v>
      </c>
      <c r="CM33" s="18">
        <v>186.6</v>
      </c>
      <c r="CN33" s="18"/>
      <c r="CO33" s="18"/>
      <c r="CP33" s="18"/>
      <c r="CQ33" s="18"/>
      <c r="CR33" s="18">
        <v>212.9</v>
      </c>
      <c r="CS33" s="18">
        <v>101.7</v>
      </c>
      <c r="CT33" s="18">
        <v>6.14</v>
      </c>
      <c r="CU33" s="18">
        <v>2.52</v>
      </c>
      <c r="CV33" s="18">
        <v>8.6999999999999993</v>
      </c>
      <c r="CW33" s="18">
        <v>1.3</v>
      </c>
      <c r="CX33" s="18">
        <v>26.8</v>
      </c>
      <c r="CY33" s="18">
        <v>79.900000000000006</v>
      </c>
      <c r="CZ33" s="18">
        <v>0</v>
      </c>
      <c r="DA33" s="18">
        <v>0.4</v>
      </c>
      <c r="DB33" s="18">
        <v>2.7</v>
      </c>
      <c r="DC33" s="18">
        <v>9.9</v>
      </c>
      <c r="DD33" s="18"/>
      <c r="DE33" s="18">
        <v>226.6</v>
      </c>
      <c r="DF33" s="18">
        <v>1.2</v>
      </c>
      <c r="DG33" s="18">
        <v>1.5</v>
      </c>
      <c r="DH33" s="18">
        <v>2.6</v>
      </c>
      <c r="DI33" s="18">
        <v>20.100000000000001</v>
      </c>
      <c r="DJ33" s="18">
        <v>20</v>
      </c>
      <c r="DK33" s="18">
        <v>19.100000000000001</v>
      </c>
      <c r="DL33" s="18">
        <v>3.2</v>
      </c>
      <c r="DM33" s="18">
        <v>18.3</v>
      </c>
      <c r="DN33" s="18">
        <v>15.4</v>
      </c>
      <c r="DO33" s="18">
        <v>18.600000000000001</v>
      </c>
      <c r="DP33" s="18">
        <v>5.3</v>
      </c>
      <c r="DQ33" s="18">
        <v>19</v>
      </c>
      <c r="DR33" s="18">
        <v>18.3</v>
      </c>
      <c r="DS33" s="18">
        <v>2.5</v>
      </c>
      <c r="DT33" s="18">
        <v>19.899999999999999</v>
      </c>
      <c r="DU33" s="18">
        <v>2.2000000000000002</v>
      </c>
      <c r="DV33" s="18">
        <v>0</v>
      </c>
      <c r="DW33" s="18">
        <v>4.5</v>
      </c>
      <c r="DX33" s="18">
        <v>6.6</v>
      </c>
      <c r="DY33" s="18">
        <v>11.1</v>
      </c>
      <c r="DZ33" s="18">
        <v>14.2</v>
      </c>
      <c r="EA33" s="18">
        <v>16.7</v>
      </c>
      <c r="EB33" s="18">
        <v>15.8</v>
      </c>
      <c r="EC33" s="18">
        <v>28.8</v>
      </c>
      <c r="ED33" s="18">
        <v>40.299999999999997</v>
      </c>
      <c r="EE33" s="18">
        <v>48.1</v>
      </c>
      <c r="EF33" s="18">
        <v>43.6</v>
      </c>
      <c r="EG33" s="18">
        <v>9</v>
      </c>
      <c r="EH33" s="18">
        <v>4.4000000000000004</v>
      </c>
      <c r="EI33" s="18">
        <v>10.6</v>
      </c>
      <c r="EJ33" s="18">
        <v>2.9</v>
      </c>
      <c r="EK33" s="18">
        <v>7.9</v>
      </c>
      <c r="EL33" s="18">
        <v>20.399999999999999</v>
      </c>
      <c r="EM33" s="18">
        <v>20.399999999999999</v>
      </c>
      <c r="EN33" s="18">
        <v>20.100000000000001</v>
      </c>
      <c r="EO33" s="18">
        <v>0</v>
      </c>
      <c r="EP33" s="18">
        <v>252.9</v>
      </c>
      <c r="EQ33" s="18">
        <v>17.600000000000001</v>
      </c>
      <c r="ER33" s="18">
        <v>151.6</v>
      </c>
      <c r="ES33" s="18">
        <v>0.6</v>
      </c>
      <c r="ET33" s="18">
        <v>24.9</v>
      </c>
      <c r="EU33" s="18">
        <v>66.2</v>
      </c>
      <c r="EV33" s="18">
        <v>113.2</v>
      </c>
      <c r="EW33" s="18">
        <v>1.6</v>
      </c>
      <c r="EX33" s="18">
        <v>2.2000000000000002</v>
      </c>
      <c r="EY33" s="18">
        <v>2.2000000000000002</v>
      </c>
      <c r="EZ33" s="18">
        <v>1.2</v>
      </c>
      <c r="FA33" s="18">
        <v>18.600000000000001</v>
      </c>
      <c r="FB33" s="18"/>
      <c r="FC33" s="18">
        <v>18.899999999999999</v>
      </c>
      <c r="FD33" s="18">
        <v>8.8000000000000007</v>
      </c>
      <c r="FE33" s="18">
        <v>27.7</v>
      </c>
      <c r="FF33" s="18">
        <v>34.799999999999997</v>
      </c>
      <c r="FG33" s="18">
        <v>16.399999999999999</v>
      </c>
      <c r="FH33" s="18">
        <v>4.5999999999999996</v>
      </c>
      <c r="FI33" s="18">
        <v>9.6</v>
      </c>
      <c r="FJ33" s="18">
        <v>11.2</v>
      </c>
      <c r="FK33" s="18">
        <v>11.34</v>
      </c>
      <c r="FL33" s="18">
        <v>7995.64</v>
      </c>
      <c r="FM33" s="16"/>
      <c r="FN33" s="18">
        <v>14.8</v>
      </c>
      <c r="FO33" s="18">
        <v>6.39</v>
      </c>
      <c r="FP33" s="18">
        <v>6.1319999999999997</v>
      </c>
      <c r="FQ33" s="18">
        <v>12.6</v>
      </c>
      <c r="FR33" s="18">
        <v>26.590800000000002</v>
      </c>
      <c r="FS33" s="18">
        <v>18.932849999999998</v>
      </c>
      <c r="FT33" s="18"/>
      <c r="FU33" s="18">
        <v>4.9000000000000004</v>
      </c>
      <c r="FV33" s="18">
        <v>90.345650000000006</v>
      </c>
    </row>
    <row r="34" spans="1:178" ht="24" customHeight="1" x14ac:dyDescent="0.3">
      <c r="A34" s="19" t="s">
        <v>110</v>
      </c>
      <c r="B34" s="19" t="s">
        <v>864</v>
      </c>
      <c r="C34" s="20">
        <v>203.9</v>
      </c>
      <c r="D34" s="20">
        <v>499</v>
      </c>
      <c r="E34" s="20">
        <v>163.69999999999999</v>
      </c>
      <c r="F34" s="20"/>
      <c r="G34" s="20"/>
      <c r="H34" s="20">
        <v>89.9</v>
      </c>
      <c r="I34" s="20">
        <v>150.4</v>
      </c>
      <c r="J34" s="20"/>
      <c r="K34" s="20">
        <v>81.599999999999994</v>
      </c>
      <c r="L34" s="20">
        <v>166.88</v>
      </c>
      <c r="M34" s="20">
        <v>167.87</v>
      </c>
      <c r="N34" s="20">
        <v>166.91</v>
      </c>
      <c r="O34" s="20">
        <v>271.20999999999998</v>
      </c>
      <c r="P34" s="20">
        <v>210.67</v>
      </c>
      <c r="Q34" s="20"/>
      <c r="R34" s="20">
        <v>0</v>
      </c>
      <c r="S34" s="20">
        <v>9.4</v>
      </c>
      <c r="T34" s="20"/>
      <c r="U34" s="20"/>
      <c r="V34" s="20"/>
      <c r="W34" s="20"/>
      <c r="X34" s="20">
        <v>168.4</v>
      </c>
      <c r="Y34" s="20">
        <v>7.1</v>
      </c>
      <c r="Z34" s="20">
        <v>4.8</v>
      </c>
      <c r="AA34" s="20">
        <v>16.600000000000001</v>
      </c>
      <c r="AB34" s="20">
        <v>6.9</v>
      </c>
      <c r="AC34" s="20">
        <v>14.7</v>
      </c>
      <c r="AD34" s="20">
        <v>60.4</v>
      </c>
      <c r="AE34" s="20"/>
      <c r="AF34" s="20"/>
      <c r="AG34" s="20"/>
      <c r="AH34" s="20"/>
      <c r="AI34" s="20">
        <v>110.5</v>
      </c>
      <c r="AJ34" s="20">
        <v>134.30000000000001</v>
      </c>
      <c r="AK34" s="20"/>
      <c r="AL34" s="20"/>
      <c r="AM34" s="20"/>
      <c r="AN34" s="20">
        <v>6.5</v>
      </c>
      <c r="AO34" s="20">
        <v>152.80000000000001</v>
      </c>
      <c r="AP34" s="20">
        <v>28.8</v>
      </c>
      <c r="AQ34" s="20">
        <v>76.599999999999994</v>
      </c>
      <c r="AR34" s="20">
        <v>15.6</v>
      </c>
      <c r="AS34" s="20">
        <v>16.8</v>
      </c>
      <c r="AT34" s="20">
        <v>16.600000000000001</v>
      </c>
      <c r="AU34" s="20">
        <v>91.4</v>
      </c>
      <c r="AV34" s="20">
        <v>182.7</v>
      </c>
      <c r="AW34" s="20">
        <v>183.4</v>
      </c>
      <c r="AX34" s="20">
        <v>0</v>
      </c>
      <c r="AY34" s="20">
        <v>97.6</v>
      </c>
      <c r="AZ34" s="20">
        <v>7.3</v>
      </c>
      <c r="BA34" s="20">
        <v>29.1</v>
      </c>
      <c r="BB34" s="20">
        <v>4.0999999999999996</v>
      </c>
      <c r="BC34" s="20">
        <v>33.6</v>
      </c>
      <c r="BD34" s="20">
        <v>46.7</v>
      </c>
      <c r="BE34" s="20"/>
      <c r="BF34" s="20"/>
      <c r="BG34" s="20">
        <v>85.4</v>
      </c>
      <c r="BH34" s="20"/>
      <c r="BI34" s="20"/>
      <c r="BJ34" s="20">
        <v>44.7</v>
      </c>
      <c r="BK34" s="20"/>
      <c r="BL34" s="20"/>
      <c r="BM34" s="20"/>
      <c r="BN34" s="20">
        <v>75.599999999999994</v>
      </c>
      <c r="BO34" s="20">
        <v>172</v>
      </c>
      <c r="BP34" s="20">
        <v>169.6</v>
      </c>
      <c r="BQ34" s="20">
        <v>202.1</v>
      </c>
      <c r="BR34" s="20">
        <v>266.10000000000002</v>
      </c>
      <c r="BS34" s="20">
        <v>74.8</v>
      </c>
      <c r="BT34" s="20"/>
      <c r="BU34" s="20"/>
      <c r="BV34" s="20"/>
      <c r="BW34" s="20"/>
      <c r="BX34" s="20">
        <v>50.2</v>
      </c>
      <c r="BY34" s="20"/>
      <c r="BZ34" s="20"/>
      <c r="CA34" s="20">
        <v>1</v>
      </c>
      <c r="CB34" s="20">
        <v>222.5</v>
      </c>
      <c r="CC34" s="20">
        <v>71.099999999999994</v>
      </c>
      <c r="CD34" s="20">
        <v>66.2</v>
      </c>
      <c r="CE34" s="20">
        <v>66.099999999999994</v>
      </c>
      <c r="CF34" s="20">
        <v>29.7</v>
      </c>
      <c r="CG34" s="20"/>
      <c r="CH34" s="20"/>
      <c r="CI34" s="20"/>
      <c r="CJ34" s="20">
        <v>143.9</v>
      </c>
      <c r="CK34" s="20">
        <v>145.1</v>
      </c>
      <c r="CL34" s="20">
        <v>169.9</v>
      </c>
      <c r="CM34" s="20">
        <v>186.8</v>
      </c>
      <c r="CN34" s="20"/>
      <c r="CO34" s="20"/>
      <c r="CP34" s="20"/>
      <c r="CQ34" s="20"/>
      <c r="CR34" s="20">
        <v>212.4</v>
      </c>
      <c r="CS34" s="20">
        <v>101.6</v>
      </c>
      <c r="CT34" s="20">
        <v>6.14</v>
      </c>
      <c r="CU34" s="20">
        <v>2.5299999999999998</v>
      </c>
      <c r="CV34" s="20">
        <v>8.6999999999999993</v>
      </c>
      <c r="CW34" s="20">
        <v>1.3</v>
      </c>
      <c r="CX34" s="20">
        <v>34.6</v>
      </c>
      <c r="CY34" s="20">
        <v>80.099999999999994</v>
      </c>
      <c r="CZ34" s="20">
        <v>0</v>
      </c>
      <c r="DA34" s="20">
        <v>0.4</v>
      </c>
      <c r="DB34" s="20">
        <v>2.8</v>
      </c>
      <c r="DC34" s="20">
        <v>9.9</v>
      </c>
      <c r="DD34" s="20"/>
      <c r="DE34" s="20">
        <v>225.3</v>
      </c>
      <c r="DF34" s="20">
        <v>1.2</v>
      </c>
      <c r="DG34" s="20">
        <v>1.4</v>
      </c>
      <c r="DH34" s="20">
        <v>2.6</v>
      </c>
      <c r="DI34" s="20">
        <v>20.3</v>
      </c>
      <c r="DJ34" s="20">
        <v>20</v>
      </c>
      <c r="DK34" s="20">
        <v>19.100000000000001</v>
      </c>
      <c r="DL34" s="20">
        <v>3.2</v>
      </c>
      <c r="DM34" s="20">
        <v>18.3</v>
      </c>
      <c r="DN34" s="20">
        <v>15.2</v>
      </c>
      <c r="DO34" s="20">
        <v>18.600000000000001</v>
      </c>
      <c r="DP34" s="20">
        <v>5.6</v>
      </c>
      <c r="DQ34" s="20">
        <v>21.5</v>
      </c>
      <c r="DR34" s="20">
        <v>18.8</v>
      </c>
      <c r="DS34" s="20">
        <v>2.4</v>
      </c>
      <c r="DT34" s="20">
        <v>20</v>
      </c>
      <c r="DU34" s="20">
        <v>2.2000000000000002</v>
      </c>
      <c r="DV34" s="20">
        <v>0</v>
      </c>
      <c r="DW34" s="20">
        <v>4.5</v>
      </c>
      <c r="DX34" s="20">
        <v>6.5</v>
      </c>
      <c r="DY34" s="20">
        <v>11.1</v>
      </c>
      <c r="DZ34" s="20">
        <v>15</v>
      </c>
      <c r="EA34" s="20">
        <v>14.5</v>
      </c>
      <c r="EB34" s="20">
        <v>15.8</v>
      </c>
      <c r="EC34" s="20">
        <v>13.7</v>
      </c>
      <c r="ED34" s="20">
        <v>39.5</v>
      </c>
      <c r="EE34" s="20">
        <v>45.3</v>
      </c>
      <c r="EF34" s="20">
        <v>41.8</v>
      </c>
      <c r="EG34" s="20">
        <v>9</v>
      </c>
      <c r="EH34" s="20">
        <v>6.1</v>
      </c>
      <c r="EI34" s="20">
        <v>10.6</v>
      </c>
      <c r="EJ34" s="20">
        <v>2.9</v>
      </c>
      <c r="EK34" s="20">
        <v>4.4000000000000004</v>
      </c>
      <c r="EL34" s="20">
        <v>20.399999999999999</v>
      </c>
      <c r="EM34" s="20">
        <v>20.399999999999999</v>
      </c>
      <c r="EN34" s="20">
        <v>20.100000000000001</v>
      </c>
      <c r="EO34" s="20">
        <v>0</v>
      </c>
      <c r="EP34" s="20">
        <v>252.8</v>
      </c>
      <c r="EQ34" s="20">
        <v>16.899999999999999</v>
      </c>
      <c r="ER34" s="20">
        <v>151.5</v>
      </c>
      <c r="ES34" s="20">
        <v>0.6</v>
      </c>
      <c r="ET34" s="20">
        <v>33.799999999999997</v>
      </c>
      <c r="EU34" s="20">
        <v>78.2</v>
      </c>
      <c r="EV34" s="20">
        <v>112.5</v>
      </c>
      <c r="EW34" s="20">
        <v>1.6</v>
      </c>
      <c r="EX34" s="20">
        <v>2.2000000000000002</v>
      </c>
      <c r="EY34" s="20">
        <v>2.2000000000000002</v>
      </c>
      <c r="EZ34" s="20">
        <v>1.2</v>
      </c>
      <c r="FA34" s="20">
        <v>18.899999999999999</v>
      </c>
      <c r="FB34" s="20"/>
      <c r="FC34" s="20">
        <v>18.3</v>
      </c>
      <c r="FD34" s="20">
        <v>9.1999999999999993</v>
      </c>
      <c r="FE34" s="20">
        <v>27.7</v>
      </c>
      <c r="FF34" s="20">
        <v>34.700000000000003</v>
      </c>
      <c r="FG34" s="20">
        <v>16.5</v>
      </c>
      <c r="FH34" s="20">
        <v>4.5999999999999996</v>
      </c>
      <c r="FI34" s="20">
        <v>8.5</v>
      </c>
      <c r="FJ34" s="20">
        <v>11.2</v>
      </c>
      <c r="FK34" s="20">
        <v>11.57</v>
      </c>
      <c r="FL34" s="20">
        <v>7929.98</v>
      </c>
      <c r="FM34" s="16"/>
      <c r="FN34" s="20">
        <v>12.4</v>
      </c>
      <c r="FO34" s="20">
        <v>6.2</v>
      </c>
      <c r="FP34" s="20">
        <v>6.1319999999999997</v>
      </c>
      <c r="FQ34" s="20">
        <v>12.6</v>
      </c>
      <c r="FR34" s="20">
        <v>26.456130000000002</v>
      </c>
      <c r="FS34" s="20">
        <v>18.93338</v>
      </c>
      <c r="FT34" s="20"/>
      <c r="FU34" s="20">
        <v>4.9000000000000004</v>
      </c>
      <c r="FV34" s="20">
        <v>87.621510000000001</v>
      </c>
    </row>
    <row r="35" spans="1:178" ht="24" customHeight="1" x14ac:dyDescent="0.3">
      <c r="A35" s="14" t="s">
        <v>110</v>
      </c>
      <c r="B35" s="14" t="s">
        <v>865</v>
      </c>
      <c r="C35" s="15">
        <v>200.3</v>
      </c>
      <c r="D35" s="15">
        <v>489.8</v>
      </c>
      <c r="E35" s="15">
        <v>161.80000000000001</v>
      </c>
      <c r="F35" s="15"/>
      <c r="G35" s="15"/>
      <c r="H35" s="15">
        <v>89.8</v>
      </c>
      <c r="I35" s="15">
        <v>149.5</v>
      </c>
      <c r="J35" s="15"/>
      <c r="K35" s="15">
        <v>77.7</v>
      </c>
      <c r="L35" s="15">
        <v>166.04</v>
      </c>
      <c r="M35" s="15">
        <v>165.94</v>
      </c>
      <c r="N35" s="15">
        <v>165.22</v>
      </c>
      <c r="O35" s="15">
        <v>270.08999999999997</v>
      </c>
      <c r="P35" s="15">
        <v>208.91</v>
      </c>
      <c r="Q35" s="15"/>
      <c r="R35" s="15">
        <v>0</v>
      </c>
      <c r="S35" s="15">
        <v>9.4</v>
      </c>
      <c r="T35" s="15"/>
      <c r="U35" s="15"/>
      <c r="V35" s="15"/>
      <c r="W35" s="15"/>
      <c r="X35" s="15">
        <v>160.80000000000001</v>
      </c>
      <c r="Y35" s="15">
        <v>8</v>
      </c>
      <c r="Z35" s="15">
        <v>4.7</v>
      </c>
      <c r="AA35" s="15">
        <v>16.7</v>
      </c>
      <c r="AB35" s="15">
        <v>6.8</v>
      </c>
      <c r="AC35" s="15">
        <v>14.7</v>
      </c>
      <c r="AD35" s="15">
        <v>59.1</v>
      </c>
      <c r="AE35" s="15"/>
      <c r="AF35" s="15"/>
      <c r="AG35" s="15"/>
      <c r="AH35" s="15"/>
      <c r="AI35" s="15">
        <v>109.3</v>
      </c>
      <c r="AJ35" s="15">
        <v>133.6</v>
      </c>
      <c r="AK35" s="15"/>
      <c r="AL35" s="15"/>
      <c r="AM35" s="15"/>
      <c r="AN35" s="15">
        <v>6.5</v>
      </c>
      <c r="AO35" s="15">
        <v>0</v>
      </c>
      <c r="AP35" s="15">
        <v>28.7</v>
      </c>
      <c r="AQ35" s="15">
        <v>75.8</v>
      </c>
      <c r="AR35" s="15">
        <v>14.9</v>
      </c>
      <c r="AS35" s="15">
        <v>16.600000000000001</v>
      </c>
      <c r="AT35" s="15">
        <v>16.5</v>
      </c>
      <c r="AU35" s="15">
        <v>90.7</v>
      </c>
      <c r="AV35" s="15">
        <v>181.1</v>
      </c>
      <c r="AW35" s="15">
        <v>180.5</v>
      </c>
      <c r="AX35" s="15">
        <v>0</v>
      </c>
      <c r="AY35" s="15">
        <v>97.8</v>
      </c>
      <c r="AZ35" s="15">
        <v>15</v>
      </c>
      <c r="BA35" s="15">
        <v>28.7</v>
      </c>
      <c r="BB35" s="15">
        <v>4.0999999999999996</v>
      </c>
      <c r="BC35" s="15">
        <v>33.1</v>
      </c>
      <c r="BD35" s="15">
        <v>40.9</v>
      </c>
      <c r="BE35" s="15"/>
      <c r="BF35" s="15"/>
      <c r="BG35" s="15">
        <v>84.4</v>
      </c>
      <c r="BH35" s="15"/>
      <c r="BI35" s="15"/>
      <c r="BJ35" s="15">
        <v>44.4</v>
      </c>
      <c r="BK35" s="15"/>
      <c r="BL35" s="15"/>
      <c r="BM35" s="15"/>
      <c r="BN35" s="15">
        <v>75.5</v>
      </c>
      <c r="BO35" s="15">
        <v>172</v>
      </c>
      <c r="BP35" s="15">
        <v>169.5</v>
      </c>
      <c r="BQ35" s="15">
        <v>202.5</v>
      </c>
      <c r="BR35" s="15">
        <v>266.3</v>
      </c>
      <c r="BS35" s="15">
        <v>74.900000000000006</v>
      </c>
      <c r="BT35" s="15"/>
      <c r="BU35" s="15"/>
      <c r="BV35" s="15"/>
      <c r="BW35" s="15"/>
      <c r="BX35" s="15">
        <v>50.2</v>
      </c>
      <c r="BY35" s="15"/>
      <c r="BZ35" s="15"/>
      <c r="CA35" s="15">
        <v>0.9</v>
      </c>
      <c r="CB35" s="15">
        <v>215.4</v>
      </c>
      <c r="CC35" s="15">
        <v>65.599999999999994</v>
      </c>
      <c r="CD35" s="15">
        <v>66</v>
      </c>
      <c r="CE35" s="15">
        <v>65.900000000000006</v>
      </c>
      <c r="CF35" s="15">
        <v>29.9</v>
      </c>
      <c r="CG35" s="15"/>
      <c r="CH35" s="15"/>
      <c r="CI35" s="15"/>
      <c r="CJ35" s="15">
        <v>142</v>
      </c>
      <c r="CK35" s="15">
        <v>143.30000000000001</v>
      </c>
      <c r="CL35" s="15">
        <v>167.1</v>
      </c>
      <c r="CM35" s="15">
        <v>184.6</v>
      </c>
      <c r="CN35" s="15"/>
      <c r="CO35" s="15"/>
      <c r="CP35" s="15"/>
      <c r="CQ35" s="15"/>
      <c r="CR35" s="15">
        <v>211.8</v>
      </c>
      <c r="CS35" s="15">
        <v>101.2</v>
      </c>
      <c r="CT35" s="15">
        <v>6.06</v>
      </c>
      <c r="CU35" s="15">
        <v>2.5</v>
      </c>
      <c r="CV35" s="15">
        <v>8.6</v>
      </c>
      <c r="CW35" s="15">
        <v>1.3</v>
      </c>
      <c r="CX35" s="15">
        <v>47.9</v>
      </c>
      <c r="CY35" s="15">
        <v>80</v>
      </c>
      <c r="CZ35" s="15">
        <v>0</v>
      </c>
      <c r="DA35" s="15">
        <v>0.4</v>
      </c>
      <c r="DB35" s="15">
        <v>2.8</v>
      </c>
      <c r="DC35" s="15">
        <v>9.9</v>
      </c>
      <c r="DD35" s="15"/>
      <c r="DE35" s="15">
        <v>224.6</v>
      </c>
      <c r="DF35" s="15">
        <v>1.2</v>
      </c>
      <c r="DG35" s="15">
        <v>1.4</v>
      </c>
      <c r="DH35" s="15">
        <v>2.5</v>
      </c>
      <c r="DI35" s="15">
        <v>20.3</v>
      </c>
      <c r="DJ35" s="15">
        <v>20</v>
      </c>
      <c r="DK35" s="15">
        <v>19.100000000000001</v>
      </c>
      <c r="DL35" s="15">
        <v>3.3</v>
      </c>
      <c r="DM35" s="15">
        <v>18.2</v>
      </c>
      <c r="DN35" s="15">
        <v>14.9</v>
      </c>
      <c r="DO35" s="15">
        <v>18.5</v>
      </c>
      <c r="DP35" s="15">
        <v>10</v>
      </c>
      <c r="DQ35" s="15">
        <v>31.2</v>
      </c>
      <c r="DR35" s="15">
        <v>18.899999999999999</v>
      </c>
      <c r="DS35" s="15">
        <v>2.5</v>
      </c>
      <c r="DT35" s="15">
        <v>20.100000000000001</v>
      </c>
      <c r="DU35" s="15">
        <v>2.2000000000000002</v>
      </c>
      <c r="DV35" s="15">
        <v>0</v>
      </c>
      <c r="DW35" s="15">
        <v>4.5</v>
      </c>
      <c r="DX35" s="15">
        <v>6.5</v>
      </c>
      <c r="DY35" s="15">
        <v>10.9</v>
      </c>
      <c r="DZ35" s="15">
        <v>14.6</v>
      </c>
      <c r="EA35" s="15">
        <v>14.2</v>
      </c>
      <c r="EB35" s="15">
        <v>19.7</v>
      </c>
      <c r="EC35" s="15">
        <v>7.5</v>
      </c>
      <c r="ED35" s="15">
        <v>38.9</v>
      </c>
      <c r="EE35" s="15">
        <v>52</v>
      </c>
      <c r="EF35" s="15">
        <v>38.4</v>
      </c>
      <c r="EG35" s="15">
        <v>10.199999999999999</v>
      </c>
      <c r="EH35" s="15">
        <v>6.1</v>
      </c>
      <c r="EI35" s="15">
        <v>10.4</v>
      </c>
      <c r="EJ35" s="15">
        <v>2.9</v>
      </c>
      <c r="EK35" s="15">
        <v>4.9000000000000004</v>
      </c>
      <c r="EL35" s="15">
        <v>20.399999999999999</v>
      </c>
      <c r="EM35" s="15">
        <v>20.399999999999999</v>
      </c>
      <c r="EN35" s="15">
        <v>20.100000000000001</v>
      </c>
      <c r="EO35" s="15">
        <v>0</v>
      </c>
      <c r="EP35" s="15">
        <v>253</v>
      </c>
      <c r="EQ35" s="15">
        <v>17.5</v>
      </c>
      <c r="ER35" s="15">
        <v>149.1</v>
      </c>
      <c r="ES35" s="15">
        <v>0.6</v>
      </c>
      <c r="ET35" s="15">
        <v>47.5</v>
      </c>
      <c r="EU35" s="15">
        <v>100.4</v>
      </c>
      <c r="EV35" s="15">
        <v>112.7</v>
      </c>
      <c r="EW35" s="15">
        <v>1.6</v>
      </c>
      <c r="EX35" s="15">
        <v>2.2000000000000002</v>
      </c>
      <c r="EY35" s="15">
        <v>2.2000000000000002</v>
      </c>
      <c r="EZ35" s="15">
        <v>1.2</v>
      </c>
      <c r="FA35" s="15">
        <v>18.5</v>
      </c>
      <c r="FB35" s="15"/>
      <c r="FC35" s="15">
        <v>18.100000000000001</v>
      </c>
      <c r="FD35" s="15">
        <v>8.1999999999999993</v>
      </c>
      <c r="FE35" s="15">
        <v>27.5</v>
      </c>
      <c r="FF35" s="15">
        <v>34.5</v>
      </c>
      <c r="FG35" s="15">
        <v>17</v>
      </c>
      <c r="FH35" s="15">
        <v>4.5999999999999996</v>
      </c>
      <c r="FI35" s="15">
        <v>8.1</v>
      </c>
      <c r="FJ35" s="15">
        <v>11.2</v>
      </c>
      <c r="FK35" s="15">
        <v>11.41</v>
      </c>
      <c r="FL35" s="15">
        <v>7770.57</v>
      </c>
      <c r="FM35" s="16"/>
      <c r="FN35" s="15">
        <v>15.1</v>
      </c>
      <c r="FO35" s="15">
        <v>6.4429999999999996</v>
      </c>
      <c r="FP35" s="15">
        <v>6.1319999999999997</v>
      </c>
      <c r="FQ35" s="15">
        <v>12.5</v>
      </c>
      <c r="FR35" s="15">
        <v>26.46238</v>
      </c>
      <c r="FS35" s="15">
        <v>18.933499999999999</v>
      </c>
      <c r="FT35" s="15"/>
      <c r="FU35" s="15">
        <v>4.8</v>
      </c>
      <c r="FV35" s="15">
        <v>90.37088</v>
      </c>
    </row>
    <row r="36" spans="1:178" ht="24" customHeight="1" x14ac:dyDescent="0.3">
      <c r="A36" s="17" t="s">
        <v>110</v>
      </c>
      <c r="B36" s="17" t="s">
        <v>866</v>
      </c>
      <c r="C36" s="18">
        <v>206.5</v>
      </c>
      <c r="D36" s="18">
        <v>445.5</v>
      </c>
      <c r="E36" s="18">
        <v>140.30000000000001</v>
      </c>
      <c r="F36" s="18"/>
      <c r="G36" s="18"/>
      <c r="H36" s="18">
        <v>90.7</v>
      </c>
      <c r="I36" s="18">
        <v>154.80000000000001</v>
      </c>
      <c r="J36" s="18"/>
      <c r="K36" s="18">
        <v>81.900000000000006</v>
      </c>
      <c r="L36" s="18">
        <v>158.97999999999999</v>
      </c>
      <c r="M36" s="18">
        <v>159.86000000000001</v>
      </c>
      <c r="N36" s="18">
        <v>160.43</v>
      </c>
      <c r="O36" s="18">
        <v>254.91</v>
      </c>
      <c r="P36" s="18">
        <v>206.48</v>
      </c>
      <c r="Q36" s="18"/>
      <c r="R36" s="18">
        <v>0</v>
      </c>
      <c r="S36" s="18">
        <v>9.4</v>
      </c>
      <c r="T36" s="18"/>
      <c r="U36" s="18"/>
      <c r="V36" s="18"/>
      <c r="W36" s="18"/>
      <c r="X36" s="18">
        <v>172.4</v>
      </c>
      <c r="Y36" s="18">
        <v>8.4</v>
      </c>
      <c r="Z36" s="18">
        <v>5</v>
      </c>
      <c r="AA36" s="18">
        <v>16.7</v>
      </c>
      <c r="AB36" s="18">
        <v>6.8</v>
      </c>
      <c r="AC36" s="18">
        <v>14.7</v>
      </c>
      <c r="AD36" s="18">
        <v>61.9</v>
      </c>
      <c r="AE36" s="18"/>
      <c r="AF36" s="18"/>
      <c r="AG36" s="18"/>
      <c r="AH36" s="18"/>
      <c r="AI36" s="18">
        <v>110.7</v>
      </c>
      <c r="AJ36" s="18">
        <v>134.30000000000001</v>
      </c>
      <c r="AK36" s="18"/>
      <c r="AL36" s="18"/>
      <c r="AM36" s="18"/>
      <c r="AN36" s="18">
        <v>6.5</v>
      </c>
      <c r="AO36" s="18">
        <v>0</v>
      </c>
      <c r="AP36" s="18">
        <v>29</v>
      </c>
      <c r="AQ36" s="18">
        <v>54.5</v>
      </c>
      <c r="AR36" s="18">
        <v>15.8</v>
      </c>
      <c r="AS36" s="18">
        <v>16.600000000000001</v>
      </c>
      <c r="AT36" s="18">
        <v>16.5</v>
      </c>
      <c r="AU36" s="18">
        <v>93.7</v>
      </c>
      <c r="AV36" s="18">
        <v>186</v>
      </c>
      <c r="AW36" s="18">
        <v>186.2</v>
      </c>
      <c r="AX36" s="18">
        <v>0</v>
      </c>
      <c r="AY36" s="18">
        <v>98.8</v>
      </c>
      <c r="AZ36" s="18">
        <v>5.3</v>
      </c>
      <c r="BA36" s="18">
        <v>29.7</v>
      </c>
      <c r="BB36" s="18">
        <v>4.0999999999999996</v>
      </c>
      <c r="BC36" s="18">
        <v>33.299999999999997</v>
      </c>
      <c r="BD36" s="18">
        <v>46.1</v>
      </c>
      <c r="BE36" s="18"/>
      <c r="BF36" s="18"/>
      <c r="BG36" s="18">
        <v>86.5</v>
      </c>
      <c r="BH36" s="18"/>
      <c r="BI36" s="18"/>
      <c r="BJ36" s="18">
        <v>45.1</v>
      </c>
      <c r="BK36" s="18"/>
      <c r="BL36" s="18"/>
      <c r="BM36" s="18"/>
      <c r="BN36" s="18">
        <v>76.400000000000006</v>
      </c>
      <c r="BO36" s="18">
        <v>170.4</v>
      </c>
      <c r="BP36" s="18">
        <v>168.2</v>
      </c>
      <c r="BQ36" s="18">
        <v>199.9</v>
      </c>
      <c r="BR36" s="18">
        <v>264.8</v>
      </c>
      <c r="BS36" s="18">
        <v>74.599999999999994</v>
      </c>
      <c r="BT36" s="18"/>
      <c r="BU36" s="18"/>
      <c r="BV36" s="18"/>
      <c r="BW36" s="18"/>
      <c r="BX36" s="18">
        <v>51.1</v>
      </c>
      <c r="BY36" s="18"/>
      <c r="BZ36" s="18"/>
      <c r="CA36" s="18">
        <v>1</v>
      </c>
      <c r="CB36" s="18">
        <v>190.1</v>
      </c>
      <c r="CC36" s="18">
        <v>74.900000000000006</v>
      </c>
      <c r="CD36" s="18">
        <v>67.400000000000006</v>
      </c>
      <c r="CE36" s="18">
        <v>66.099999999999994</v>
      </c>
      <c r="CF36" s="18">
        <v>30.2</v>
      </c>
      <c r="CG36" s="18"/>
      <c r="CH36" s="18"/>
      <c r="CI36" s="18"/>
      <c r="CJ36" s="18">
        <v>143.5</v>
      </c>
      <c r="CK36" s="18">
        <v>144.80000000000001</v>
      </c>
      <c r="CL36" s="18">
        <v>169.8</v>
      </c>
      <c r="CM36" s="18">
        <v>185.3</v>
      </c>
      <c r="CN36" s="18"/>
      <c r="CO36" s="18"/>
      <c r="CP36" s="18"/>
      <c r="CQ36" s="18"/>
      <c r="CR36" s="18">
        <v>211.4</v>
      </c>
      <c r="CS36" s="18">
        <v>100.9</v>
      </c>
      <c r="CT36" s="18">
        <v>6.15</v>
      </c>
      <c r="CU36" s="18">
        <v>2.56</v>
      </c>
      <c r="CV36" s="18">
        <v>8.5</v>
      </c>
      <c r="CW36" s="18">
        <v>1.3</v>
      </c>
      <c r="CX36" s="18">
        <v>49.4</v>
      </c>
      <c r="CY36" s="18">
        <v>79.7</v>
      </c>
      <c r="CZ36" s="18">
        <v>0.5</v>
      </c>
      <c r="DA36" s="18">
        <v>0.4</v>
      </c>
      <c r="DB36" s="18">
        <v>2.9</v>
      </c>
      <c r="DC36" s="18">
        <v>9.9</v>
      </c>
      <c r="DD36" s="18"/>
      <c r="DE36" s="18">
        <v>224.8</v>
      </c>
      <c r="DF36" s="18">
        <v>1.2</v>
      </c>
      <c r="DG36" s="18">
        <v>1.4</v>
      </c>
      <c r="DH36" s="18">
        <v>2.5</v>
      </c>
      <c r="DI36" s="18">
        <v>20.6</v>
      </c>
      <c r="DJ36" s="18">
        <v>20</v>
      </c>
      <c r="DK36" s="18">
        <v>19.100000000000001</v>
      </c>
      <c r="DL36" s="18">
        <v>3.3</v>
      </c>
      <c r="DM36" s="18">
        <v>18.2</v>
      </c>
      <c r="DN36" s="18">
        <v>14.9</v>
      </c>
      <c r="DO36" s="18">
        <v>18.600000000000001</v>
      </c>
      <c r="DP36" s="18">
        <v>10.5</v>
      </c>
      <c r="DQ36" s="18">
        <v>33.799999999999997</v>
      </c>
      <c r="DR36" s="18">
        <v>18.8</v>
      </c>
      <c r="DS36" s="18">
        <v>2.5</v>
      </c>
      <c r="DT36" s="18">
        <v>20.2</v>
      </c>
      <c r="DU36" s="18">
        <v>2.2000000000000002</v>
      </c>
      <c r="DV36" s="18">
        <v>0</v>
      </c>
      <c r="DW36" s="18">
        <v>4.5</v>
      </c>
      <c r="DX36" s="18">
        <v>6.5</v>
      </c>
      <c r="DY36" s="18">
        <v>11.6</v>
      </c>
      <c r="DZ36" s="18">
        <v>15.9</v>
      </c>
      <c r="EA36" s="18">
        <v>14</v>
      </c>
      <c r="EB36" s="18">
        <v>23.8</v>
      </c>
      <c r="EC36" s="18">
        <v>6.8</v>
      </c>
      <c r="ED36" s="18">
        <v>39.200000000000003</v>
      </c>
      <c r="EE36" s="18">
        <v>43.6</v>
      </c>
      <c r="EF36" s="18">
        <v>31.6</v>
      </c>
      <c r="EG36" s="18">
        <v>8.4</v>
      </c>
      <c r="EH36" s="18">
        <v>7.1</v>
      </c>
      <c r="EI36" s="18">
        <v>10.5</v>
      </c>
      <c r="EJ36" s="18">
        <v>2.9</v>
      </c>
      <c r="EK36" s="18">
        <v>4.9000000000000004</v>
      </c>
      <c r="EL36" s="18">
        <v>20.399999999999999</v>
      </c>
      <c r="EM36" s="18">
        <v>20.399999999999999</v>
      </c>
      <c r="EN36" s="18">
        <v>20.100000000000001</v>
      </c>
      <c r="EO36" s="18">
        <v>1.5</v>
      </c>
      <c r="EP36" s="18">
        <v>253.2</v>
      </c>
      <c r="EQ36" s="18">
        <v>16.899999999999999</v>
      </c>
      <c r="ER36" s="18">
        <v>150.1</v>
      </c>
      <c r="ES36" s="18">
        <v>0.6</v>
      </c>
      <c r="ET36" s="18">
        <v>80.7</v>
      </c>
      <c r="EU36" s="18">
        <v>108.6</v>
      </c>
      <c r="EV36" s="18">
        <v>112.1</v>
      </c>
      <c r="EW36" s="18">
        <v>1.6</v>
      </c>
      <c r="EX36" s="18">
        <v>2.2000000000000002</v>
      </c>
      <c r="EY36" s="18">
        <v>2.2000000000000002</v>
      </c>
      <c r="EZ36" s="18">
        <v>1.2</v>
      </c>
      <c r="FA36" s="18">
        <v>17.8</v>
      </c>
      <c r="FB36" s="18"/>
      <c r="FC36" s="18">
        <v>18.100000000000001</v>
      </c>
      <c r="FD36" s="18">
        <v>9.4</v>
      </c>
      <c r="FE36" s="18">
        <v>27.6</v>
      </c>
      <c r="FF36" s="18">
        <v>34.6</v>
      </c>
      <c r="FG36" s="18">
        <v>17</v>
      </c>
      <c r="FH36" s="18">
        <v>4.5999999999999996</v>
      </c>
      <c r="FI36" s="18">
        <v>7</v>
      </c>
      <c r="FJ36" s="18">
        <v>11.2</v>
      </c>
      <c r="FK36" s="18">
        <v>11.12</v>
      </c>
      <c r="FL36" s="18">
        <v>7720.59</v>
      </c>
      <c r="FM36" s="16"/>
      <c r="FN36" s="18">
        <v>11.7</v>
      </c>
      <c r="FO36" s="18">
        <v>6.2169999999999996</v>
      </c>
      <c r="FP36" s="18">
        <v>6.1319999999999997</v>
      </c>
      <c r="FQ36" s="18">
        <v>12.6</v>
      </c>
      <c r="FR36" s="18">
        <v>26.35746</v>
      </c>
      <c r="FS36" s="18">
        <v>18.933969999999999</v>
      </c>
      <c r="FT36" s="18"/>
      <c r="FU36" s="18">
        <v>4.9000000000000004</v>
      </c>
      <c r="FV36" s="18">
        <v>86.840429999999998</v>
      </c>
    </row>
    <row r="37" spans="1:178" ht="24" customHeight="1" x14ac:dyDescent="0.3">
      <c r="A37" s="17" t="s">
        <v>110</v>
      </c>
      <c r="B37" s="17" t="s">
        <v>867</v>
      </c>
      <c r="C37" s="18">
        <v>203.1</v>
      </c>
      <c r="D37" s="18">
        <v>434.3</v>
      </c>
      <c r="E37" s="18">
        <v>141.69999999999999</v>
      </c>
      <c r="F37" s="18"/>
      <c r="G37" s="18"/>
      <c r="H37" s="18">
        <v>90.2</v>
      </c>
      <c r="I37" s="18">
        <v>152.80000000000001</v>
      </c>
      <c r="J37" s="18"/>
      <c r="K37" s="18">
        <v>80.599999999999994</v>
      </c>
      <c r="L37" s="18">
        <v>179.76</v>
      </c>
      <c r="M37" s="18">
        <v>194.26</v>
      </c>
      <c r="N37" s="18">
        <v>194.02</v>
      </c>
      <c r="O37" s="18">
        <v>279.12</v>
      </c>
      <c r="P37" s="18">
        <v>206.44</v>
      </c>
      <c r="Q37" s="18"/>
      <c r="R37" s="18">
        <v>0</v>
      </c>
      <c r="S37" s="18">
        <v>9.4</v>
      </c>
      <c r="T37" s="18"/>
      <c r="U37" s="18"/>
      <c r="V37" s="18"/>
      <c r="W37" s="18"/>
      <c r="X37" s="18">
        <v>167</v>
      </c>
      <c r="Y37" s="18">
        <v>7.2</v>
      </c>
      <c r="Z37" s="18">
        <v>4.8</v>
      </c>
      <c r="AA37" s="18">
        <v>16.5</v>
      </c>
      <c r="AB37" s="18">
        <v>6.8</v>
      </c>
      <c r="AC37" s="18">
        <v>14.8</v>
      </c>
      <c r="AD37" s="18">
        <v>60.4</v>
      </c>
      <c r="AE37" s="18"/>
      <c r="AF37" s="18"/>
      <c r="AG37" s="18"/>
      <c r="AH37" s="18"/>
      <c r="AI37" s="18">
        <v>110.4</v>
      </c>
      <c r="AJ37" s="18">
        <v>55.7</v>
      </c>
      <c r="AK37" s="18"/>
      <c r="AL37" s="18"/>
      <c r="AM37" s="18"/>
      <c r="AN37" s="18">
        <v>6.4</v>
      </c>
      <c r="AO37" s="18">
        <v>0</v>
      </c>
      <c r="AP37" s="18">
        <v>29</v>
      </c>
      <c r="AQ37" s="18">
        <v>53.7</v>
      </c>
      <c r="AR37" s="18">
        <v>14.8</v>
      </c>
      <c r="AS37" s="18">
        <v>16.600000000000001</v>
      </c>
      <c r="AT37" s="18">
        <v>16.399999999999999</v>
      </c>
      <c r="AU37" s="18">
        <v>93.7</v>
      </c>
      <c r="AV37" s="18">
        <v>182.3</v>
      </c>
      <c r="AW37" s="18">
        <v>183.2</v>
      </c>
      <c r="AX37" s="18">
        <v>0</v>
      </c>
      <c r="AY37" s="18">
        <v>97.5</v>
      </c>
      <c r="AZ37" s="18">
        <v>4.2</v>
      </c>
      <c r="BA37" s="18">
        <v>28.9</v>
      </c>
      <c r="BB37" s="18">
        <v>4.0999999999999996</v>
      </c>
      <c r="BC37" s="18">
        <v>33.799999999999997</v>
      </c>
      <c r="BD37" s="18">
        <v>41.8</v>
      </c>
      <c r="BE37" s="18"/>
      <c r="BF37" s="18"/>
      <c r="BG37" s="18">
        <v>85.3</v>
      </c>
      <c r="BH37" s="18"/>
      <c r="BI37" s="18"/>
      <c r="BJ37" s="18">
        <v>45</v>
      </c>
      <c r="BK37" s="18"/>
      <c r="BL37" s="18"/>
      <c r="BM37" s="18"/>
      <c r="BN37" s="18">
        <v>75.7</v>
      </c>
      <c r="BO37" s="18">
        <v>169.7</v>
      </c>
      <c r="BP37" s="18">
        <v>168.1</v>
      </c>
      <c r="BQ37" s="18">
        <v>200.2</v>
      </c>
      <c r="BR37" s="18">
        <v>264.39999999999998</v>
      </c>
      <c r="BS37" s="18">
        <v>74.3</v>
      </c>
      <c r="BT37" s="18"/>
      <c r="BU37" s="18"/>
      <c r="BV37" s="18"/>
      <c r="BW37" s="18"/>
      <c r="BX37" s="18">
        <v>50.2</v>
      </c>
      <c r="BY37" s="18"/>
      <c r="BZ37" s="18"/>
      <c r="CA37" s="18">
        <v>0.9</v>
      </c>
      <c r="CB37" s="18">
        <v>185.7</v>
      </c>
      <c r="CC37" s="18">
        <v>71.099999999999994</v>
      </c>
      <c r="CD37" s="18">
        <v>66.2</v>
      </c>
      <c r="CE37" s="18">
        <v>65.900000000000006</v>
      </c>
      <c r="CF37" s="18">
        <v>29.9</v>
      </c>
      <c r="CG37" s="18"/>
      <c r="CH37" s="18"/>
      <c r="CI37" s="18"/>
      <c r="CJ37" s="18">
        <v>143.4</v>
      </c>
      <c r="CK37" s="18">
        <v>144.19999999999999</v>
      </c>
      <c r="CL37" s="18">
        <v>168.5</v>
      </c>
      <c r="CM37" s="18">
        <v>184.8</v>
      </c>
      <c r="CN37" s="18"/>
      <c r="CO37" s="18"/>
      <c r="CP37" s="18"/>
      <c r="CQ37" s="18"/>
      <c r="CR37" s="18">
        <v>211.4</v>
      </c>
      <c r="CS37" s="18">
        <v>100.9</v>
      </c>
      <c r="CT37" s="18">
        <v>6.12</v>
      </c>
      <c r="CU37" s="18">
        <v>2.5299999999999998</v>
      </c>
      <c r="CV37" s="18">
        <v>8.6</v>
      </c>
      <c r="CW37" s="18">
        <v>1.2</v>
      </c>
      <c r="CX37" s="18">
        <v>43.6</v>
      </c>
      <c r="CY37" s="18">
        <v>79.599999999999994</v>
      </c>
      <c r="CZ37" s="18">
        <v>1.3</v>
      </c>
      <c r="DA37" s="18">
        <v>0.4</v>
      </c>
      <c r="DB37" s="18">
        <v>2.5</v>
      </c>
      <c r="DC37" s="18">
        <v>9.9</v>
      </c>
      <c r="DD37" s="18"/>
      <c r="DE37" s="18">
        <v>221.8</v>
      </c>
      <c r="DF37" s="18">
        <v>1.2</v>
      </c>
      <c r="DG37" s="18">
        <v>1.4</v>
      </c>
      <c r="DH37" s="18">
        <v>2.5</v>
      </c>
      <c r="DI37" s="18">
        <v>20.3</v>
      </c>
      <c r="DJ37" s="18">
        <v>20</v>
      </c>
      <c r="DK37" s="18">
        <v>19.100000000000001</v>
      </c>
      <c r="DL37" s="18">
        <v>3.2</v>
      </c>
      <c r="DM37" s="18">
        <v>18.2</v>
      </c>
      <c r="DN37" s="18">
        <v>14.7</v>
      </c>
      <c r="DO37" s="18">
        <v>18.3</v>
      </c>
      <c r="DP37" s="18">
        <v>9.8000000000000007</v>
      </c>
      <c r="DQ37" s="18">
        <v>33.700000000000003</v>
      </c>
      <c r="DR37" s="18">
        <v>18.8</v>
      </c>
      <c r="DS37" s="18">
        <v>2.5</v>
      </c>
      <c r="DT37" s="18">
        <v>20.2</v>
      </c>
      <c r="DU37" s="18">
        <v>2.2000000000000002</v>
      </c>
      <c r="DV37" s="18">
        <v>0</v>
      </c>
      <c r="DW37" s="18">
        <v>4.5</v>
      </c>
      <c r="DX37" s="18">
        <v>6.5</v>
      </c>
      <c r="DY37" s="18">
        <v>11.2</v>
      </c>
      <c r="DZ37" s="18">
        <v>15.5</v>
      </c>
      <c r="EA37" s="18">
        <v>13.8</v>
      </c>
      <c r="EB37" s="18">
        <v>24.7</v>
      </c>
      <c r="EC37" s="18">
        <v>10.3</v>
      </c>
      <c r="ED37" s="18">
        <v>39</v>
      </c>
      <c r="EE37" s="18">
        <v>43.4</v>
      </c>
      <c r="EF37" s="18">
        <v>31</v>
      </c>
      <c r="EG37" s="18">
        <v>6.9</v>
      </c>
      <c r="EH37" s="18">
        <v>4.9000000000000004</v>
      </c>
      <c r="EI37" s="18">
        <v>10.6</v>
      </c>
      <c r="EJ37" s="18">
        <v>2.9</v>
      </c>
      <c r="EK37" s="18">
        <v>4.9000000000000004</v>
      </c>
      <c r="EL37" s="18">
        <v>20.399999999999999</v>
      </c>
      <c r="EM37" s="18">
        <v>20.399999999999999</v>
      </c>
      <c r="EN37" s="18">
        <v>20.100000000000001</v>
      </c>
      <c r="EO37" s="18">
        <v>2.2999999999999998</v>
      </c>
      <c r="EP37" s="18">
        <v>253.1</v>
      </c>
      <c r="EQ37" s="18">
        <v>16</v>
      </c>
      <c r="ER37" s="18">
        <v>150.80000000000001</v>
      </c>
      <c r="ES37" s="18">
        <v>0.6</v>
      </c>
      <c r="ET37" s="18">
        <v>108.6</v>
      </c>
      <c r="EU37" s="18">
        <v>114.6</v>
      </c>
      <c r="EV37" s="18">
        <v>112.3</v>
      </c>
      <c r="EW37" s="18">
        <v>1.6</v>
      </c>
      <c r="EX37" s="18">
        <v>2.2000000000000002</v>
      </c>
      <c r="EY37" s="18">
        <v>2.2000000000000002</v>
      </c>
      <c r="EZ37" s="18">
        <v>1.2</v>
      </c>
      <c r="FA37" s="18">
        <v>17</v>
      </c>
      <c r="FB37" s="18"/>
      <c r="FC37" s="18">
        <v>18.100000000000001</v>
      </c>
      <c r="FD37" s="18">
        <v>8.4</v>
      </c>
      <c r="FE37" s="18">
        <v>27.6</v>
      </c>
      <c r="FF37" s="18">
        <v>34.6</v>
      </c>
      <c r="FG37" s="18">
        <v>17</v>
      </c>
      <c r="FH37" s="18">
        <v>4.5999999999999996</v>
      </c>
      <c r="FI37" s="18">
        <v>4.5</v>
      </c>
      <c r="FJ37" s="18">
        <v>11.2</v>
      </c>
      <c r="FK37" s="18">
        <v>11.43</v>
      </c>
      <c r="FL37" s="18">
        <v>7716.08</v>
      </c>
      <c r="FM37" s="16"/>
      <c r="FN37" s="18">
        <v>15.2</v>
      </c>
      <c r="FO37" s="18">
        <v>6.423</v>
      </c>
      <c r="FP37" s="18">
        <v>6.1360000000000001</v>
      </c>
      <c r="FQ37" s="18">
        <v>12.6</v>
      </c>
      <c r="FR37" s="18">
        <v>26.24277</v>
      </c>
      <c r="FS37" s="18">
        <v>18.934360000000002</v>
      </c>
      <c r="FT37" s="18"/>
      <c r="FU37" s="18">
        <v>4.9000000000000004</v>
      </c>
      <c r="FV37" s="18">
        <v>90.436130000000006</v>
      </c>
    </row>
    <row r="38" spans="1:178" ht="24" customHeight="1" x14ac:dyDescent="0.3">
      <c r="A38" s="17" t="s">
        <v>110</v>
      </c>
      <c r="B38" s="17" t="s">
        <v>868</v>
      </c>
      <c r="C38" s="18">
        <v>201.2</v>
      </c>
      <c r="D38" s="18">
        <v>432.5</v>
      </c>
      <c r="E38" s="18">
        <v>141.6</v>
      </c>
      <c r="F38" s="18"/>
      <c r="G38" s="18"/>
      <c r="H38" s="18">
        <v>89.9</v>
      </c>
      <c r="I38" s="18">
        <v>152.1</v>
      </c>
      <c r="J38" s="18"/>
      <c r="K38" s="18">
        <v>81.099999999999994</v>
      </c>
      <c r="L38" s="18">
        <v>179.85</v>
      </c>
      <c r="M38" s="18">
        <v>197.33</v>
      </c>
      <c r="N38" s="18">
        <v>198.11</v>
      </c>
      <c r="O38" s="18">
        <v>289.29000000000002</v>
      </c>
      <c r="P38" s="18">
        <v>206.96</v>
      </c>
      <c r="Q38" s="18"/>
      <c r="R38" s="18">
        <v>0</v>
      </c>
      <c r="S38" s="18">
        <v>9.6</v>
      </c>
      <c r="T38" s="18"/>
      <c r="U38" s="18"/>
      <c r="V38" s="18"/>
      <c r="W38" s="18"/>
      <c r="X38" s="18">
        <v>164.5</v>
      </c>
      <c r="Y38" s="18">
        <v>7</v>
      </c>
      <c r="Z38" s="18">
        <v>5.0999999999999996</v>
      </c>
      <c r="AA38" s="18">
        <v>11.2</v>
      </c>
      <c r="AB38" s="18">
        <v>6.8</v>
      </c>
      <c r="AC38" s="18">
        <v>14.6</v>
      </c>
      <c r="AD38" s="18">
        <v>60.2</v>
      </c>
      <c r="AE38" s="18"/>
      <c r="AF38" s="18"/>
      <c r="AG38" s="18"/>
      <c r="AH38" s="18"/>
      <c r="AI38" s="18">
        <v>110.3</v>
      </c>
      <c r="AJ38" s="18">
        <v>45.5</v>
      </c>
      <c r="AK38" s="18"/>
      <c r="AL38" s="18"/>
      <c r="AM38" s="18"/>
      <c r="AN38" s="18">
        <v>6.4</v>
      </c>
      <c r="AO38" s="18">
        <v>0</v>
      </c>
      <c r="AP38" s="18">
        <v>29</v>
      </c>
      <c r="AQ38" s="18">
        <v>53.3</v>
      </c>
      <c r="AR38" s="18">
        <v>14.9</v>
      </c>
      <c r="AS38" s="18">
        <v>16.600000000000001</v>
      </c>
      <c r="AT38" s="18">
        <v>16.399999999999999</v>
      </c>
      <c r="AU38" s="18">
        <v>88.4</v>
      </c>
      <c r="AV38" s="18">
        <v>181.5</v>
      </c>
      <c r="AW38" s="18">
        <v>182.1</v>
      </c>
      <c r="AX38" s="18">
        <v>0</v>
      </c>
      <c r="AY38" s="18">
        <v>96.1</v>
      </c>
      <c r="AZ38" s="18">
        <v>4.0999999999999996</v>
      </c>
      <c r="BA38" s="18">
        <v>28.9</v>
      </c>
      <c r="BB38" s="18">
        <v>4.0999999999999996</v>
      </c>
      <c r="BC38" s="18">
        <v>17.600000000000001</v>
      </c>
      <c r="BD38" s="18">
        <v>40.1</v>
      </c>
      <c r="BE38" s="18"/>
      <c r="BF38" s="18"/>
      <c r="BG38" s="18">
        <v>85</v>
      </c>
      <c r="BH38" s="18"/>
      <c r="BI38" s="18"/>
      <c r="BJ38" s="18">
        <v>45</v>
      </c>
      <c r="BK38" s="18"/>
      <c r="BL38" s="18"/>
      <c r="BM38" s="18"/>
      <c r="BN38" s="18">
        <v>75.599999999999994</v>
      </c>
      <c r="BO38" s="18">
        <v>170.8</v>
      </c>
      <c r="BP38" s="18">
        <v>168.9</v>
      </c>
      <c r="BQ38" s="18">
        <v>201.2</v>
      </c>
      <c r="BR38" s="18">
        <v>265.10000000000002</v>
      </c>
      <c r="BS38" s="18">
        <v>74.400000000000006</v>
      </c>
      <c r="BT38" s="18"/>
      <c r="BU38" s="18"/>
      <c r="BV38" s="18"/>
      <c r="BW38" s="18"/>
      <c r="BX38" s="18">
        <v>49.8</v>
      </c>
      <c r="BY38" s="18"/>
      <c r="BZ38" s="18"/>
      <c r="CA38" s="18">
        <v>1</v>
      </c>
      <c r="CB38" s="18">
        <v>184</v>
      </c>
      <c r="CC38" s="18">
        <v>70.7</v>
      </c>
      <c r="CD38" s="18">
        <v>65.900000000000006</v>
      </c>
      <c r="CE38" s="18">
        <v>65.8</v>
      </c>
      <c r="CF38" s="18">
        <v>29.7</v>
      </c>
      <c r="CG38" s="18"/>
      <c r="CH38" s="18"/>
      <c r="CI38" s="18"/>
      <c r="CJ38" s="18">
        <v>143.5</v>
      </c>
      <c r="CK38" s="18">
        <v>144.5</v>
      </c>
      <c r="CL38" s="18">
        <v>169.2</v>
      </c>
      <c r="CM38" s="18">
        <v>185.5</v>
      </c>
      <c r="CN38" s="18"/>
      <c r="CO38" s="18"/>
      <c r="CP38" s="18"/>
      <c r="CQ38" s="18"/>
      <c r="CR38" s="18">
        <v>211.4</v>
      </c>
      <c r="CS38" s="18">
        <v>101.2</v>
      </c>
      <c r="CT38" s="18">
        <v>6.13</v>
      </c>
      <c r="CU38" s="18">
        <v>2.54</v>
      </c>
      <c r="CV38" s="18">
        <v>8.6999999999999993</v>
      </c>
      <c r="CW38" s="18">
        <v>1.1000000000000001</v>
      </c>
      <c r="CX38" s="18">
        <v>51.7</v>
      </c>
      <c r="CY38" s="18">
        <v>79.3</v>
      </c>
      <c r="CZ38" s="18">
        <v>2.2999999999999998</v>
      </c>
      <c r="DA38" s="18">
        <v>0.4</v>
      </c>
      <c r="DB38" s="18">
        <v>2.5</v>
      </c>
      <c r="DC38" s="18">
        <v>9.9</v>
      </c>
      <c r="DD38" s="18"/>
      <c r="DE38" s="18">
        <v>221.2</v>
      </c>
      <c r="DF38" s="18">
        <v>1.2</v>
      </c>
      <c r="DG38" s="18">
        <v>1.5</v>
      </c>
      <c r="DH38" s="18">
        <v>2.6</v>
      </c>
      <c r="DI38" s="18">
        <v>20.100000000000001</v>
      </c>
      <c r="DJ38" s="18">
        <v>20</v>
      </c>
      <c r="DK38" s="18">
        <v>19.100000000000001</v>
      </c>
      <c r="DL38" s="18">
        <v>3.2</v>
      </c>
      <c r="DM38" s="18">
        <v>18.2</v>
      </c>
      <c r="DN38" s="18">
        <v>14.8</v>
      </c>
      <c r="DO38" s="18">
        <v>18.100000000000001</v>
      </c>
      <c r="DP38" s="18">
        <v>9.6999999999999993</v>
      </c>
      <c r="DQ38" s="18">
        <v>30.8</v>
      </c>
      <c r="DR38" s="18">
        <v>18.7</v>
      </c>
      <c r="DS38" s="18">
        <v>2.5</v>
      </c>
      <c r="DT38" s="18">
        <v>20.2</v>
      </c>
      <c r="DU38" s="18">
        <v>2.2000000000000002</v>
      </c>
      <c r="DV38" s="18">
        <v>0</v>
      </c>
      <c r="DW38" s="18">
        <v>4.5999999999999996</v>
      </c>
      <c r="DX38" s="18">
        <v>6.4</v>
      </c>
      <c r="DY38" s="18">
        <v>11</v>
      </c>
      <c r="DZ38" s="18">
        <v>15.6</v>
      </c>
      <c r="EA38" s="18">
        <v>14.5</v>
      </c>
      <c r="EB38" s="18">
        <v>26.3</v>
      </c>
      <c r="EC38" s="18">
        <v>16.600000000000001</v>
      </c>
      <c r="ED38" s="18">
        <v>39.200000000000003</v>
      </c>
      <c r="EE38" s="18">
        <v>45</v>
      </c>
      <c r="EF38" s="18">
        <v>32</v>
      </c>
      <c r="EG38" s="18">
        <v>7.3</v>
      </c>
      <c r="EH38" s="18">
        <v>5.2</v>
      </c>
      <c r="EI38" s="18">
        <v>10.5</v>
      </c>
      <c r="EJ38" s="18">
        <v>2.9</v>
      </c>
      <c r="EK38" s="18">
        <v>4.9000000000000004</v>
      </c>
      <c r="EL38" s="18">
        <v>20.399999999999999</v>
      </c>
      <c r="EM38" s="18">
        <v>20.399999999999999</v>
      </c>
      <c r="EN38" s="18">
        <v>20.100000000000001</v>
      </c>
      <c r="EO38" s="18">
        <v>3.6</v>
      </c>
      <c r="EP38" s="18">
        <v>253.1</v>
      </c>
      <c r="EQ38" s="18">
        <v>14.8</v>
      </c>
      <c r="ER38" s="18">
        <v>150.19999999999999</v>
      </c>
      <c r="ES38" s="18">
        <v>0.6</v>
      </c>
      <c r="ET38" s="18">
        <v>101.7</v>
      </c>
      <c r="EU38" s="18">
        <v>103.5</v>
      </c>
      <c r="EV38" s="18">
        <v>111.7</v>
      </c>
      <c r="EW38" s="18">
        <v>1.6</v>
      </c>
      <c r="EX38" s="18">
        <v>2.2000000000000002</v>
      </c>
      <c r="EY38" s="18">
        <v>2.2000000000000002</v>
      </c>
      <c r="EZ38" s="18">
        <v>1.2</v>
      </c>
      <c r="FA38" s="18">
        <v>15.8</v>
      </c>
      <c r="FB38" s="18"/>
      <c r="FC38" s="18">
        <v>18.3</v>
      </c>
      <c r="FD38" s="18">
        <v>8.1999999999999993</v>
      </c>
      <c r="FE38" s="18">
        <v>27.5</v>
      </c>
      <c r="FF38" s="18">
        <v>34.4</v>
      </c>
      <c r="FG38" s="18">
        <v>16.7</v>
      </c>
      <c r="FH38" s="18">
        <v>4.5999999999999996</v>
      </c>
      <c r="FI38" s="18">
        <v>6.3</v>
      </c>
      <c r="FJ38" s="18">
        <v>11.2</v>
      </c>
      <c r="FK38" s="18">
        <v>10.35</v>
      </c>
      <c r="FL38" s="18">
        <v>7683.76</v>
      </c>
      <c r="FM38" s="16"/>
      <c r="FN38" s="18">
        <v>12.1</v>
      </c>
      <c r="FO38" s="18">
        <v>6.407</v>
      </c>
      <c r="FP38" s="18">
        <v>6.1319999999999997</v>
      </c>
      <c r="FQ38" s="18">
        <v>12.6</v>
      </c>
      <c r="FR38" s="18">
        <v>26.163799999999998</v>
      </c>
      <c r="FS38" s="18">
        <v>18.93505</v>
      </c>
      <c r="FT38" s="18"/>
      <c r="FU38" s="18">
        <v>4.9000000000000004</v>
      </c>
      <c r="FV38" s="18">
        <v>87.237849999999995</v>
      </c>
    </row>
    <row r="39" spans="1:178" ht="24" customHeight="1" x14ac:dyDescent="0.3">
      <c r="A39" s="17" t="s">
        <v>110</v>
      </c>
      <c r="B39" s="17" t="s">
        <v>869</v>
      </c>
      <c r="C39" s="18">
        <v>206.3</v>
      </c>
      <c r="D39" s="18">
        <v>435.3</v>
      </c>
      <c r="E39" s="18">
        <v>142</v>
      </c>
      <c r="F39" s="18"/>
      <c r="G39" s="18"/>
      <c r="H39" s="18">
        <v>91.5</v>
      </c>
      <c r="I39" s="18">
        <v>148.9</v>
      </c>
      <c r="J39" s="18"/>
      <c r="K39" s="18">
        <v>81.8</v>
      </c>
      <c r="L39" s="18">
        <v>178.47</v>
      </c>
      <c r="M39" s="18">
        <v>200.54</v>
      </c>
      <c r="N39" s="18">
        <v>202.16</v>
      </c>
      <c r="O39" s="18">
        <v>292.27999999999997</v>
      </c>
      <c r="P39" s="18">
        <v>206.7</v>
      </c>
      <c r="Q39" s="18"/>
      <c r="R39" s="18">
        <v>0</v>
      </c>
      <c r="S39" s="18">
        <v>9.6</v>
      </c>
      <c r="T39" s="18"/>
      <c r="U39" s="18"/>
      <c r="V39" s="18"/>
      <c r="W39" s="18"/>
      <c r="X39" s="18">
        <v>167.1</v>
      </c>
      <c r="Y39" s="18">
        <v>7.3</v>
      </c>
      <c r="Z39" s="18">
        <v>5.4</v>
      </c>
      <c r="AA39" s="18">
        <v>11.1</v>
      </c>
      <c r="AB39" s="18">
        <v>6.8</v>
      </c>
      <c r="AC39" s="18">
        <v>14.5</v>
      </c>
      <c r="AD39" s="18">
        <v>60.9</v>
      </c>
      <c r="AE39" s="18"/>
      <c r="AF39" s="18"/>
      <c r="AG39" s="18"/>
      <c r="AH39" s="18"/>
      <c r="AI39" s="18">
        <v>110.5</v>
      </c>
      <c r="AJ39" s="18">
        <v>46</v>
      </c>
      <c r="AK39" s="18"/>
      <c r="AL39" s="18"/>
      <c r="AM39" s="18"/>
      <c r="AN39" s="18">
        <v>6.4</v>
      </c>
      <c r="AO39" s="18">
        <v>0</v>
      </c>
      <c r="AP39" s="18">
        <v>29</v>
      </c>
      <c r="AQ39" s="18">
        <v>58.9</v>
      </c>
      <c r="AR39" s="18">
        <v>15.2</v>
      </c>
      <c r="AS39" s="18">
        <v>16.3</v>
      </c>
      <c r="AT39" s="18">
        <v>16.3</v>
      </c>
      <c r="AU39" s="18">
        <v>89.7</v>
      </c>
      <c r="AV39" s="18">
        <v>184.4</v>
      </c>
      <c r="AW39" s="18">
        <v>184.5</v>
      </c>
      <c r="AX39" s="18">
        <v>0</v>
      </c>
      <c r="AY39" s="18">
        <v>98.4</v>
      </c>
      <c r="AZ39" s="18">
        <v>33.4</v>
      </c>
      <c r="BA39" s="18">
        <v>29.2</v>
      </c>
      <c r="BB39" s="18">
        <v>4.0999999999999996</v>
      </c>
      <c r="BC39" s="18">
        <v>18.100000000000001</v>
      </c>
      <c r="BD39" s="18">
        <v>97.9</v>
      </c>
      <c r="BE39" s="18"/>
      <c r="BF39" s="18"/>
      <c r="BG39" s="18">
        <v>85.7</v>
      </c>
      <c r="BH39" s="18"/>
      <c r="BI39" s="18"/>
      <c r="BJ39" s="18">
        <v>45.3</v>
      </c>
      <c r="BK39" s="18"/>
      <c r="BL39" s="18"/>
      <c r="BM39" s="18"/>
      <c r="BN39" s="18">
        <v>76</v>
      </c>
      <c r="BO39" s="18">
        <v>170.2</v>
      </c>
      <c r="BP39" s="18">
        <v>168</v>
      </c>
      <c r="BQ39" s="18">
        <v>199.4</v>
      </c>
      <c r="BR39" s="18">
        <v>264.3</v>
      </c>
      <c r="BS39" s="18">
        <v>74.3</v>
      </c>
      <c r="BT39" s="18"/>
      <c r="BU39" s="18"/>
      <c r="BV39" s="18"/>
      <c r="BW39" s="18"/>
      <c r="BX39" s="18">
        <v>50.7</v>
      </c>
      <c r="BY39" s="18"/>
      <c r="BZ39" s="18"/>
      <c r="CA39" s="18">
        <v>1</v>
      </c>
      <c r="CB39" s="18">
        <v>218.2</v>
      </c>
      <c r="CC39" s="18">
        <v>74.5</v>
      </c>
      <c r="CD39" s="18">
        <v>66.400000000000006</v>
      </c>
      <c r="CE39" s="18">
        <v>66.099999999999994</v>
      </c>
      <c r="CF39" s="18">
        <v>30</v>
      </c>
      <c r="CG39" s="18"/>
      <c r="CH39" s="18"/>
      <c r="CI39" s="18"/>
      <c r="CJ39" s="18">
        <v>143.30000000000001</v>
      </c>
      <c r="CK39" s="18">
        <v>144.30000000000001</v>
      </c>
      <c r="CL39" s="18">
        <v>168.3</v>
      </c>
      <c r="CM39" s="18">
        <v>185.1</v>
      </c>
      <c r="CN39" s="18"/>
      <c r="CO39" s="18"/>
      <c r="CP39" s="18"/>
      <c r="CQ39" s="18"/>
      <c r="CR39" s="18">
        <v>211.3</v>
      </c>
      <c r="CS39" s="18">
        <v>101</v>
      </c>
      <c r="CT39" s="18">
        <v>6.08</v>
      </c>
      <c r="CU39" s="18">
        <v>2.5499999999999998</v>
      </c>
      <c r="CV39" s="18">
        <v>8.6999999999999993</v>
      </c>
      <c r="CW39" s="18">
        <v>1</v>
      </c>
      <c r="CX39" s="18">
        <v>35.700000000000003</v>
      </c>
      <c r="CY39" s="18">
        <v>78.7</v>
      </c>
      <c r="CZ39" s="18">
        <v>3.8</v>
      </c>
      <c r="DA39" s="18">
        <v>0.4</v>
      </c>
      <c r="DB39" s="18">
        <v>2.6</v>
      </c>
      <c r="DC39" s="18">
        <v>10</v>
      </c>
      <c r="DD39" s="18"/>
      <c r="DE39" s="18">
        <v>217</v>
      </c>
      <c r="DF39" s="18">
        <v>1.2</v>
      </c>
      <c r="DG39" s="18">
        <v>1.6</v>
      </c>
      <c r="DH39" s="18">
        <v>2.6</v>
      </c>
      <c r="DI39" s="18">
        <v>20.5</v>
      </c>
      <c r="DJ39" s="18">
        <v>20</v>
      </c>
      <c r="DK39" s="18">
        <v>19.100000000000001</v>
      </c>
      <c r="DL39" s="18">
        <v>3.2</v>
      </c>
      <c r="DM39" s="18">
        <v>18.2</v>
      </c>
      <c r="DN39" s="18">
        <v>14.8</v>
      </c>
      <c r="DO39" s="18">
        <v>17.899999999999999</v>
      </c>
      <c r="DP39" s="18">
        <v>9.6</v>
      </c>
      <c r="DQ39" s="18">
        <v>33.9</v>
      </c>
      <c r="DR39" s="18">
        <v>18.600000000000001</v>
      </c>
      <c r="DS39" s="18">
        <v>2.5</v>
      </c>
      <c r="DT39" s="18">
        <v>20.2</v>
      </c>
      <c r="DU39" s="18">
        <v>2.2000000000000002</v>
      </c>
      <c r="DV39" s="18">
        <v>0</v>
      </c>
      <c r="DW39" s="18">
        <v>4.5999999999999996</v>
      </c>
      <c r="DX39" s="18">
        <v>6.3</v>
      </c>
      <c r="DY39" s="18">
        <v>11.2</v>
      </c>
      <c r="DZ39" s="18">
        <v>15.6</v>
      </c>
      <c r="EA39" s="18">
        <v>14.7</v>
      </c>
      <c r="EB39" s="18">
        <v>25.2</v>
      </c>
      <c r="EC39" s="18">
        <v>25.1</v>
      </c>
      <c r="ED39" s="18">
        <v>38.299999999999997</v>
      </c>
      <c r="EE39" s="18">
        <v>48.2</v>
      </c>
      <c r="EF39" s="18">
        <v>25.5</v>
      </c>
      <c r="EG39" s="18">
        <v>9</v>
      </c>
      <c r="EH39" s="18">
        <v>6.6</v>
      </c>
      <c r="EI39" s="18">
        <v>10.1</v>
      </c>
      <c r="EJ39" s="18">
        <v>2.9</v>
      </c>
      <c r="EK39" s="18">
        <v>4.9000000000000004</v>
      </c>
      <c r="EL39" s="18">
        <v>20.399999999999999</v>
      </c>
      <c r="EM39" s="18">
        <v>20.399999999999999</v>
      </c>
      <c r="EN39" s="18">
        <v>20.100000000000001</v>
      </c>
      <c r="EO39" s="18">
        <v>7.2</v>
      </c>
      <c r="EP39" s="18">
        <v>253.1</v>
      </c>
      <c r="EQ39" s="18">
        <v>13.2</v>
      </c>
      <c r="ER39" s="18">
        <v>148.80000000000001</v>
      </c>
      <c r="ES39" s="18">
        <v>0.6</v>
      </c>
      <c r="ET39" s="18">
        <v>107.8</v>
      </c>
      <c r="EU39" s="18">
        <v>115.7</v>
      </c>
      <c r="EV39" s="18">
        <v>109.9</v>
      </c>
      <c r="EW39" s="18">
        <v>1.6</v>
      </c>
      <c r="EX39" s="18">
        <v>2.2000000000000002</v>
      </c>
      <c r="EY39" s="18">
        <v>2.2000000000000002</v>
      </c>
      <c r="EZ39" s="18">
        <v>1.2</v>
      </c>
      <c r="FA39" s="18">
        <v>14.2</v>
      </c>
      <c r="FB39" s="18"/>
      <c r="FC39" s="18">
        <v>18.3</v>
      </c>
      <c r="FD39" s="18">
        <v>9</v>
      </c>
      <c r="FE39" s="18">
        <v>27.6</v>
      </c>
      <c r="FF39" s="18">
        <v>34.5</v>
      </c>
      <c r="FG39" s="18">
        <v>16.3</v>
      </c>
      <c r="FH39" s="18">
        <v>4.5999999999999996</v>
      </c>
      <c r="FI39" s="18">
        <v>8.1</v>
      </c>
      <c r="FJ39" s="18">
        <v>11.2</v>
      </c>
      <c r="FK39" s="18">
        <v>0</v>
      </c>
      <c r="FL39" s="18">
        <v>7839.38</v>
      </c>
      <c r="FM39" s="16"/>
      <c r="FN39" s="18">
        <v>14</v>
      </c>
      <c r="FO39" s="18">
        <v>6.3949999999999996</v>
      </c>
      <c r="FP39" s="18">
        <v>10.641999999999999</v>
      </c>
      <c r="FQ39" s="18">
        <v>12.6</v>
      </c>
      <c r="FR39" s="18">
        <v>25.997910000000001</v>
      </c>
      <c r="FS39" s="18">
        <v>18.93525</v>
      </c>
      <c r="FT39" s="18"/>
      <c r="FU39" s="18">
        <v>4.8</v>
      </c>
      <c r="FV39" s="18">
        <v>93.370159999999998</v>
      </c>
    </row>
    <row r="40" spans="1:178" ht="24" customHeight="1" x14ac:dyDescent="0.3">
      <c r="A40" s="17" t="s">
        <v>110</v>
      </c>
      <c r="B40" s="17" t="s">
        <v>870</v>
      </c>
      <c r="C40" s="18">
        <v>203.4</v>
      </c>
      <c r="D40" s="18">
        <v>435.6</v>
      </c>
      <c r="E40" s="18">
        <v>141.1</v>
      </c>
      <c r="F40" s="18"/>
      <c r="G40" s="18"/>
      <c r="H40" s="18">
        <v>90.6</v>
      </c>
      <c r="I40" s="18">
        <v>147.5</v>
      </c>
      <c r="J40" s="18"/>
      <c r="K40" s="18">
        <v>80.5</v>
      </c>
      <c r="L40" s="18">
        <v>179.99</v>
      </c>
      <c r="M40" s="18">
        <v>201.18</v>
      </c>
      <c r="N40" s="18">
        <v>203.49</v>
      </c>
      <c r="O40" s="18">
        <v>289.07</v>
      </c>
      <c r="P40" s="18">
        <v>208.46</v>
      </c>
      <c r="Q40" s="18"/>
      <c r="R40" s="18">
        <v>0</v>
      </c>
      <c r="S40" s="18">
        <v>9.6</v>
      </c>
      <c r="T40" s="18"/>
      <c r="U40" s="18"/>
      <c r="V40" s="18"/>
      <c r="W40" s="18"/>
      <c r="X40" s="18">
        <v>164.1</v>
      </c>
      <c r="Y40" s="18">
        <v>7.1</v>
      </c>
      <c r="Z40" s="18">
        <v>5.4</v>
      </c>
      <c r="AA40" s="18">
        <v>16.899999999999999</v>
      </c>
      <c r="AB40" s="18">
        <v>6.8</v>
      </c>
      <c r="AC40" s="18">
        <v>14.6</v>
      </c>
      <c r="AD40" s="18">
        <v>61.8</v>
      </c>
      <c r="AE40" s="18"/>
      <c r="AF40" s="18"/>
      <c r="AG40" s="18"/>
      <c r="AH40" s="18"/>
      <c r="AI40" s="18">
        <v>110.5</v>
      </c>
      <c r="AJ40" s="18">
        <v>45.8</v>
      </c>
      <c r="AK40" s="18"/>
      <c r="AL40" s="18"/>
      <c r="AM40" s="18"/>
      <c r="AN40" s="18">
        <v>6.4</v>
      </c>
      <c r="AO40" s="18">
        <v>0</v>
      </c>
      <c r="AP40" s="18">
        <v>29</v>
      </c>
      <c r="AQ40" s="18">
        <v>69.7</v>
      </c>
      <c r="AR40" s="18">
        <v>15.1</v>
      </c>
      <c r="AS40" s="18">
        <v>16.2</v>
      </c>
      <c r="AT40" s="18">
        <v>16.3</v>
      </c>
      <c r="AU40" s="18">
        <v>92.5</v>
      </c>
      <c r="AV40" s="18">
        <v>184.2</v>
      </c>
      <c r="AW40" s="18">
        <v>184.7</v>
      </c>
      <c r="AX40" s="18">
        <v>0</v>
      </c>
      <c r="AY40" s="18">
        <v>97.5</v>
      </c>
      <c r="AZ40" s="18">
        <v>32.6</v>
      </c>
      <c r="BA40" s="18">
        <v>29.1</v>
      </c>
      <c r="BB40" s="18">
        <v>4.0999999999999996</v>
      </c>
      <c r="BC40" s="18">
        <v>17.3</v>
      </c>
      <c r="BD40" s="18">
        <v>113.2</v>
      </c>
      <c r="BE40" s="18"/>
      <c r="BF40" s="18"/>
      <c r="BG40" s="18">
        <v>85.2</v>
      </c>
      <c r="BH40" s="18"/>
      <c r="BI40" s="18"/>
      <c r="BJ40" s="18">
        <v>45.4</v>
      </c>
      <c r="BK40" s="18"/>
      <c r="BL40" s="18"/>
      <c r="BM40" s="18"/>
      <c r="BN40" s="18">
        <v>75.599999999999994</v>
      </c>
      <c r="BO40" s="18">
        <v>171.4</v>
      </c>
      <c r="BP40" s="18">
        <v>168.8</v>
      </c>
      <c r="BQ40" s="18">
        <v>200.6</v>
      </c>
      <c r="BR40" s="18">
        <v>264</v>
      </c>
      <c r="BS40" s="18">
        <v>74.400000000000006</v>
      </c>
      <c r="BT40" s="18"/>
      <c r="BU40" s="18"/>
      <c r="BV40" s="18"/>
      <c r="BW40" s="18"/>
      <c r="BX40" s="18">
        <v>50.2</v>
      </c>
      <c r="BY40" s="18"/>
      <c r="BZ40" s="18"/>
      <c r="CA40" s="18">
        <v>1</v>
      </c>
      <c r="CB40" s="18">
        <v>261.39999999999998</v>
      </c>
      <c r="CC40" s="18">
        <v>74.099999999999994</v>
      </c>
      <c r="CD40" s="18">
        <v>64.099999999999994</v>
      </c>
      <c r="CE40" s="18">
        <v>65.900000000000006</v>
      </c>
      <c r="CF40" s="18">
        <v>29.9</v>
      </c>
      <c r="CG40" s="18"/>
      <c r="CH40" s="18"/>
      <c r="CI40" s="18"/>
      <c r="CJ40" s="18">
        <v>143.4</v>
      </c>
      <c r="CK40" s="18">
        <v>144.5</v>
      </c>
      <c r="CL40" s="18">
        <v>169.5</v>
      </c>
      <c r="CM40" s="18">
        <v>185.3</v>
      </c>
      <c r="CN40" s="18"/>
      <c r="CO40" s="18"/>
      <c r="CP40" s="18"/>
      <c r="CQ40" s="18"/>
      <c r="CR40" s="18">
        <v>211.6</v>
      </c>
      <c r="CS40" s="18">
        <v>101</v>
      </c>
      <c r="CT40" s="18">
        <v>6.09</v>
      </c>
      <c r="CU40" s="18">
        <v>2.56</v>
      </c>
      <c r="CV40" s="18">
        <v>8.4</v>
      </c>
      <c r="CW40" s="18">
        <v>0.9</v>
      </c>
      <c r="CX40" s="18">
        <v>21.7</v>
      </c>
      <c r="CY40" s="18">
        <v>78.400000000000006</v>
      </c>
      <c r="CZ40" s="18">
        <v>3.3</v>
      </c>
      <c r="DA40" s="18">
        <v>0.3</v>
      </c>
      <c r="DB40" s="18">
        <v>2.4</v>
      </c>
      <c r="DC40" s="18">
        <v>9.9</v>
      </c>
      <c r="DD40" s="18"/>
      <c r="DE40" s="18">
        <v>212.7</v>
      </c>
      <c r="DF40" s="18">
        <v>1.2</v>
      </c>
      <c r="DG40" s="18">
        <v>1.6</v>
      </c>
      <c r="DH40" s="18">
        <v>2.5</v>
      </c>
      <c r="DI40" s="18">
        <v>20.2</v>
      </c>
      <c r="DJ40" s="18">
        <v>20</v>
      </c>
      <c r="DK40" s="18">
        <v>19.100000000000001</v>
      </c>
      <c r="DL40" s="18">
        <v>3.2</v>
      </c>
      <c r="DM40" s="18">
        <v>18.2</v>
      </c>
      <c r="DN40" s="18">
        <v>14.7</v>
      </c>
      <c r="DO40" s="18">
        <v>17.600000000000001</v>
      </c>
      <c r="DP40" s="18">
        <v>8.8000000000000007</v>
      </c>
      <c r="DQ40" s="18">
        <v>29.4</v>
      </c>
      <c r="DR40" s="18">
        <v>18.7</v>
      </c>
      <c r="DS40" s="18">
        <v>2.5</v>
      </c>
      <c r="DT40" s="18">
        <v>20.2</v>
      </c>
      <c r="DU40" s="18">
        <v>2.2000000000000002</v>
      </c>
      <c r="DV40" s="18">
        <v>0</v>
      </c>
      <c r="DW40" s="18">
        <v>4.7</v>
      </c>
      <c r="DX40" s="18">
        <v>6</v>
      </c>
      <c r="DY40" s="18">
        <v>11.1</v>
      </c>
      <c r="DZ40" s="18">
        <v>15.7</v>
      </c>
      <c r="EA40" s="18">
        <v>14.3</v>
      </c>
      <c r="EB40" s="18">
        <v>24.4</v>
      </c>
      <c r="EC40" s="18">
        <v>27.2</v>
      </c>
      <c r="ED40" s="18">
        <v>37.5</v>
      </c>
      <c r="EE40" s="18">
        <v>37.6</v>
      </c>
      <c r="EF40" s="18">
        <v>17.899999999999999</v>
      </c>
      <c r="EG40" s="18">
        <v>6.3</v>
      </c>
      <c r="EH40" s="18">
        <v>5.2</v>
      </c>
      <c r="EI40" s="18">
        <v>10.4</v>
      </c>
      <c r="EJ40" s="18">
        <v>2.9</v>
      </c>
      <c r="EK40" s="18">
        <v>4.9000000000000004</v>
      </c>
      <c r="EL40" s="18">
        <v>20.399999999999999</v>
      </c>
      <c r="EM40" s="18">
        <v>20.399999999999999</v>
      </c>
      <c r="EN40" s="18">
        <v>20.100000000000001</v>
      </c>
      <c r="EO40" s="18">
        <v>5.0999999999999996</v>
      </c>
      <c r="EP40" s="18">
        <v>253.1</v>
      </c>
      <c r="EQ40" s="18">
        <v>11.3</v>
      </c>
      <c r="ER40" s="18">
        <v>146.1</v>
      </c>
      <c r="ES40" s="18">
        <v>0.6</v>
      </c>
      <c r="ET40" s="18">
        <v>112.3</v>
      </c>
      <c r="EU40" s="18">
        <v>134.1</v>
      </c>
      <c r="EV40" s="18">
        <v>107.4</v>
      </c>
      <c r="EW40" s="18">
        <v>1.6</v>
      </c>
      <c r="EX40" s="18">
        <v>2.2000000000000002</v>
      </c>
      <c r="EY40" s="18">
        <v>2.2000000000000002</v>
      </c>
      <c r="EZ40" s="18">
        <v>1.2</v>
      </c>
      <c r="FA40" s="18">
        <v>12.5</v>
      </c>
      <c r="FB40" s="18"/>
      <c r="FC40" s="18">
        <v>18.2</v>
      </c>
      <c r="FD40" s="18">
        <v>8.1</v>
      </c>
      <c r="FE40" s="18">
        <v>27.6</v>
      </c>
      <c r="FF40" s="18">
        <v>34.5</v>
      </c>
      <c r="FG40" s="18">
        <v>16.2</v>
      </c>
      <c r="FH40" s="18">
        <v>4.5999999999999996</v>
      </c>
      <c r="FI40" s="18">
        <v>6.9</v>
      </c>
      <c r="FJ40" s="18">
        <v>11.2</v>
      </c>
      <c r="FK40" s="18">
        <v>0</v>
      </c>
      <c r="FL40" s="18">
        <v>7869.44</v>
      </c>
      <c r="FM40" s="16"/>
      <c r="FN40" s="18">
        <v>12.7</v>
      </c>
      <c r="FO40" s="18">
        <v>6.1989999999999998</v>
      </c>
      <c r="FP40" s="18">
        <v>12.04</v>
      </c>
      <c r="FQ40" s="18">
        <v>12.6</v>
      </c>
      <c r="FR40" s="18">
        <v>25.968679999999999</v>
      </c>
      <c r="FS40" s="18">
        <v>18.935600000000001</v>
      </c>
      <c r="FT40" s="18"/>
      <c r="FU40" s="18">
        <v>4.9000000000000004</v>
      </c>
      <c r="FV40" s="18">
        <v>93.343279999999993</v>
      </c>
    </row>
    <row r="41" spans="1:178" ht="24" customHeight="1" x14ac:dyDescent="0.3">
      <c r="A41" s="17" t="s">
        <v>110</v>
      </c>
      <c r="B41" s="17" t="s">
        <v>871</v>
      </c>
      <c r="C41" s="18">
        <v>206.5</v>
      </c>
      <c r="D41" s="18">
        <v>505.9</v>
      </c>
      <c r="E41" s="18">
        <v>165.6</v>
      </c>
      <c r="F41" s="18"/>
      <c r="G41" s="18"/>
      <c r="H41" s="18">
        <v>91.5</v>
      </c>
      <c r="I41" s="18">
        <v>150.80000000000001</v>
      </c>
      <c r="J41" s="18"/>
      <c r="K41" s="18">
        <v>81.599999999999994</v>
      </c>
      <c r="L41" s="18">
        <v>179.11</v>
      </c>
      <c r="M41" s="18">
        <v>195.49</v>
      </c>
      <c r="N41" s="18">
        <v>195.88</v>
      </c>
      <c r="O41" s="18">
        <v>286.86</v>
      </c>
      <c r="P41" s="18">
        <v>208.69</v>
      </c>
      <c r="Q41" s="18"/>
      <c r="R41" s="18">
        <v>0</v>
      </c>
      <c r="S41" s="18">
        <v>9.6</v>
      </c>
      <c r="T41" s="18"/>
      <c r="U41" s="18"/>
      <c r="V41" s="18"/>
      <c r="W41" s="18"/>
      <c r="X41" s="18">
        <v>171.8</v>
      </c>
      <c r="Y41" s="18">
        <v>8.1999999999999993</v>
      </c>
      <c r="Z41" s="18">
        <v>5.5</v>
      </c>
      <c r="AA41" s="18">
        <v>16.899999999999999</v>
      </c>
      <c r="AB41" s="18">
        <v>6.8</v>
      </c>
      <c r="AC41" s="18">
        <v>14.7</v>
      </c>
      <c r="AD41" s="18">
        <v>62</v>
      </c>
      <c r="AE41" s="18"/>
      <c r="AF41" s="18"/>
      <c r="AG41" s="18"/>
      <c r="AH41" s="18"/>
      <c r="AI41" s="18">
        <v>111</v>
      </c>
      <c r="AJ41" s="18">
        <v>124.6</v>
      </c>
      <c r="AK41" s="18"/>
      <c r="AL41" s="18"/>
      <c r="AM41" s="18"/>
      <c r="AN41" s="18">
        <v>6.4</v>
      </c>
      <c r="AO41" s="18">
        <v>0</v>
      </c>
      <c r="AP41" s="18">
        <v>29</v>
      </c>
      <c r="AQ41" s="18">
        <v>59.2</v>
      </c>
      <c r="AR41" s="18">
        <v>16.2</v>
      </c>
      <c r="AS41" s="18">
        <v>16.600000000000001</v>
      </c>
      <c r="AT41" s="18">
        <v>16.2</v>
      </c>
      <c r="AU41" s="18">
        <v>91.7</v>
      </c>
      <c r="AV41" s="18">
        <v>186.6</v>
      </c>
      <c r="AW41" s="18">
        <v>186.9</v>
      </c>
      <c r="AX41" s="18">
        <v>0</v>
      </c>
      <c r="AY41" s="18">
        <v>98.8</v>
      </c>
      <c r="AZ41" s="18">
        <v>45.6</v>
      </c>
      <c r="BA41" s="18">
        <v>29.7</v>
      </c>
      <c r="BB41" s="18">
        <v>4.0999999999999996</v>
      </c>
      <c r="BC41" s="18">
        <v>17.600000000000001</v>
      </c>
      <c r="BD41" s="18">
        <v>49.7</v>
      </c>
      <c r="BE41" s="18"/>
      <c r="BF41" s="18"/>
      <c r="BG41" s="18">
        <v>55</v>
      </c>
      <c r="BH41" s="18"/>
      <c r="BI41" s="18"/>
      <c r="BJ41" s="18">
        <v>45.6</v>
      </c>
      <c r="BK41" s="18"/>
      <c r="BL41" s="18"/>
      <c r="BM41" s="18"/>
      <c r="BN41" s="18">
        <v>76.5</v>
      </c>
      <c r="BO41" s="18">
        <v>171.3</v>
      </c>
      <c r="BP41" s="18">
        <v>168.5</v>
      </c>
      <c r="BQ41" s="18">
        <v>201.9</v>
      </c>
      <c r="BR41" s="18">
        <v>265.10000000000002</v>
      </c>
      <c r="BS41" s="18">
        <v>74.2</v>
      </c>
      <c r="BT41" s="18"/>
      <c r="BU41" s="18"/>
      <c r="BV41" s="18"/>
      <c r="BW41" s="18"/>
      <c r="BX41" s="18">
        <v>51</v>
      </c>
      <c r="BY41" s="18"/>
      <c r="BZ41" s="18"/>
      <c r="CA41" s="18">
        <v>1</v>
      </c>
      <c r="CB41" s="18">
        <v>203.3</v>
      </c>
      <c r="CC41" s="18">
        <v>76.3</v>
      </c>
      <c r="CD41" s="18">
        <v>64.2</v>
      </c>
      <c r="CE41" s="18">
        <v>66.2</v>
      </c>
      <c r="CF41" s="18">
        <v>30.2</v>
      </c>
      <c r="CG41" s="18"/>
      <c r="CH41" s="18"/>
      <c r="CI41" s="18"/>
      <c r="CJ41" s="18">
        <v>144</v>
      </c>
      <c r="CK41" s="18">
        <v>145</v>
      </c>
      <c r="CL41" s="18">
        <v>170.6</v>
      </c>
      <c r="CM41" s="18">
        <v>186.1</v>
      </c>
      <c r="CN41" s="18"/>
      <c r="CO41" s="18"/>
      <c r="CP41" s="18"/>
      <c r="CQ41" s="18"/>
      <c r="CR41" s="18">
        <v>212</v>
      </c>
      <c r="CS41" s="18">
        <v>101.2</v>
      </c>
      <c r="CT41" s="18">
        <v>6.11</v>
      </c>
      <c r="CU41" s="18">
        <v>2.56</v>
      </c>
      <c r="CV41" s="18">
        <v>8.3000000000000007</v>
      </c>
      <c r="CW41" s="18">
        <v>0.6</v>
      </c>
      <c r="CX41" s="18">
        <v>24</v>
      </c>
      <c r="CY41" s="18">
        <v>77.3</v>
      </c>
      <c r="CZ41" s="18">
        <v>5.5</v>
      </c>
      <c r="DA41" s="18">
        <v>0.3</v>
      </c>
      <c r="DB41" s="18">
        <v>2.8</v>
      </c>
      <c r="DC41" s="18">
        <v>10</v>
      </c>
      <c r="DD41" s="18"/>
      <c r="DE41" s="18">
        <v>205.8</v>
      </c>
      <c r="DF41" s="18">
        <v>1.2</v>
      </c>
      <c r="DG41" s="18">
        <v>1.5</v>
      </c>
      <c r="DH41" s="18">
        <v>2.5</v>
      </c>
      <c r="DI41" s="18">
        <v>20.6</v>
      </c>
      <c r="DJ41" s="18">
        <v>19.899999999999999</v>
      </c>
      <c r="DK41" s="18">
        <v>19.100000000000001</v>
      </c>
      <c r="DL41" s="18">
        <v>3.2</v>
      </c>
      <c r="DM41" s="18">
        <v>18.2</v>
      </c>
      <c r="DN41" s="18">
        <v>14.1</v>
      </c>
      <c r="DO41" s="18">
        <v>17.100000000000001</v>
      </c>
      <c r="DP41" s="18">
        <v>8.1</v>
      </c>
      <c r="DQ41" s="18">
        <v>26</v>
      </c>
      <c r="DR41" s="18">
        <v>18</v>
      </c>
      <c r="DS41" s="18">
        <v>2.5</v>
      </c>
      <c r="DT41" s="18">
        <v>18.3</v>
      </c>
      <c r="DU41" s="18">
        <v>2.2000000000000002</v>
      </c>
      <c r="DV41" s="18">
        <v>0</v>
      </c>
      <c r="DW41" s="18">
        <v>4.7</v>
      </c>
      <c r="DX41" s="18">
        <v>5.8</v>
      </c>
      <c r="DY41" s="18">
        <v>10.8</v>
      </c>
      <c r="DZ41" s="18">
        <v>15.8</v>
      </c>
      <c r="EA41" s="18">
        <v>13.9</v>
      </c>
      <c r="EB41" s="18">
        <v>24.8</v>
      </c>
      <c r="EC41" s="18">
        <v>24.5</v>
      </c>
      <c r="ED41" s="18">
        <v>36.4</v>
      </c>
      <c r="EE41" s="18">
        <v>26</v>
      </c>
      <c r="EF41" s="18">
        <v>16.899999999999999</v>
      </c>
      <c r="EG41" s="18">
        <v>6.4</v>
      </c>
      <c r="EH41" s="18">
        <v>4.2</v>
      </c>
      <c r="EI41" s="18">
        <v>10.4</v>
      </c>
      <c r="EJ41" s="18">
        <v>2.9</v>
      </c>
      <c r="EK41" s="18">
        <v>4.9000000000000004</v>
      </c>
      <c r="EL41" s="18">
        <v>20.399999999999999</v>
      </c>
      <c r="EM41" s="18">
        <v>20.399999999999999</v>
      </c>
      <c r="EN41" s="18">
        <v>20.100000000000001</v>
      </c>
      <c r="EO41" s="18">
        <v>6.6</v>
      </c>
      <c r="EP41" s="18">
        <v>253.1</v>
      </c>
      <c r="EQ41" s="18">
        <v>9.3000000000000007</v>
      </c>
      <c r="ER41" s="18">
        <v>141.30000000000001</v>
      </c>
      <c r="ES41" s="18">
        <v>0.6</v>
      </c>
      <c r="ET41" s="18">
        <v>116.5</v>
      </c>
      <c r="EU41" s="18">
        <v>136</v>
      </c>
      <c r="EV41" s="18">
        <v>104</v>
      </c>
      <c r="EW41" s="18">
        <v>1.6</v>
      </c>
      <c r="EX41" s="18">
        <v>1.2</v>
      </c>
      <c r="EY41" s="18">
        <v>2.2000000000000002</v>
      </c>
      <c r="EZ41" s="18">
        <v>1.2</v>
      </c>
      <c r="FA41" s="18">
        <v>10.4</v>
      </c>
      <c r="FB41" s="18"/>
      <c r="FC41" s="18">
        <v>18.100000000000001</v>
      </c>
      <c r="FD41" s="18">
        <v>8.1999999999999993</v>
      </c>
      <c r="FE41" s="18">
        <v>27.6</v>
      </c>
      <c r="FF41" s="18">
        <v>34.6</v>
      </c>
      <c r="FG41" s="18">
        <v>16.5</v>
      </c>
      <c r="FH41" s="18">
        <v>4</v>
      </c>
      <c r="FI41" s="18">
        <v>6.9</v>
      </c>
      <c r="FJ41" s="18">
        <v>11.2</v>
      </c>
      <c r="FK41" s="18">
        <v>0</v>
      </c>
      <c r="FL41" s="18">
        <v>7878.7</v>
      </c>
      <c r="FM41" s="16"/>
      <c r="FN41" s="18">
        <v>12.7</v>
      </c>
      <c r="FO41" s="18">
        <v>6.47</v>
      </c>
      <c r="FP41" s="18">
        <v>12.038</v>
      </c>
      <c r="FQ41" s="18">
        <v>12.6</v>
      </c>
      <c r="FR41" s="18">
        <v>25.867989999999999</v>
      </c>
      <c r="FS41" s="18">
        <v>18.936070000000001</v>
      </c>
      <c r="FT41" s="18"/>
      <c r="FU41" s="18">
        <v>4.9000000000000004</v>
      </c>
      <c r="FV41" s="18">
        <v>93.512060000000005</v>
      </c>
    </row>
    <row r="42" spans="1:178" ht="24" customHeight="1" x14ac:dyDescent="0.3">
      <c r="A42" s="19" t="s">
        <v>110</v>
      </c>
      <c r="B42" s="19" t="s">
        <v>872</v>
      </c>
      <c r="C42" s="20">
        <v>206.4</v>
      </c>
      <c r="D42" s="20">
        <v>550.79999999999995</v>
      </c>
      <c r="E42" s="20">
        <v>182.9</v>
      </c>
      <c r="F42" s="20"/>
      <c r="G42" s="20"/>
      <c r="H42" s="20">
        <v>91.7</v>
      </c>
      <c r="I42" s="20">
        <v>153.5</v>
      </c>
      <c r="J42" s="20"/>
      <c r="K42" s="20">
        <v>80.8</v>
      </c>
      <c r="L42" s="20">
        <v>177.45</v>
      </c>
      <c r="M42" s="20">
        <v>177.66</v>
      </c>
      <c r="N42" s="20">
        <v>177.35</v>
      </c>
      <c r="O42" s="20">
        <v>271.35000000000002</v>
      </c>
      <c r="P42" s="20">
        <v>208.58</v>
      </c>
      <c r="Q42" s="20"/>
      <c r="R42" s="20">
        <v>0</v>
      </c>
      <c r="S42" s="20">
        <v>9.6</v>
      </c>
      <c r="T42" s="20"/>
      <c r="U42" s="20"/>
      <c r="V42" s="20"/>
      <c r="W42" s="20"/>
      <c r="X42" s="20">
        <v>171.3</v>
      </c>
      <c r="Y42" s="20">
        <v>10.1</v>
      </c>
      <c r="Z42" s="20">
        <v>5.4</v>
      </c>
      <c r="AA42" s="20">
        <v>16.8</v>
      </c>
      <c r="AB42" s="20">
        <v>6.8</v>
      </c>
      <c r="AC42" s="20">
        <v>14.9</v>
      </c>
      <c r="AD42" s="20">
        <v>91.3</v>
      </c>
      <c r="AE42" s="20"/>
      <c r="AF42" s="20"/>
      <c r="AG42" s="20"/>
      <c r="AH42" s="20"/>
      <c r="AI42" s="20">
        <v>110.7</v>
      </c>
      <c r="AJ42" s="20">
        <v>123.7</v>
      </c>
      <c r="AK42" s="20"/>
      <c r="AL42" s="20"/>
      <c r="AM42" s="20"/>
      <c r="AN42" s="20">
        <v>6.4</v>
      </c>
      <c r="AO42" s="20">
        <v>0</v>
      </c>
      <c r="AP42" s="20">
        <v>29.8</v>
      </c>
      <c r="AQ42" s="20">
        <v>71.599999999999994</v>
      </c>
      <c r="AR42" s="20">
        <v>15.1</v>
      </c>
      <c r="AS42" s="20">
        <v>16.600000000000001</v>
      </c>
      <c r="AT42" s="20">
        <v>16.100000000000001</v>
      </c>
      <c r="AU42" s="20">
        <v>92.1</v>
      </c>
      <c r="AV42" s="20">
        <v>184.7</v>
      </c>
      <c r="AW42" s="20">
        <v>185.3</v>
      </c>
      <c r="AX42" s="20">
        <v>0</v>
      </c>
      <c r="AY42" s="20">
        <v>101.7</v>
      </c>
      <c r="AZ42" s="20">
        <v>45.4</v>
      </c>
      <c r="BA42" s="20">
        <v>29.2</v>
      </c>
      <c r="BB42" s="20">
        <v>4.0999999999999996</v>
      </c>
      <c r="BC42" s="20">
        <v>17.899999999999999</v>
      </c>
      <c r="BD42" s="20">
        <v>43.3</v>
      </c>
      <c r="BE42" s="20"/>
      <c r="BF42" s="20"/>
      <c r="BG42" s="20">
        <v>54</v>
      </c>
      <c r="BH42" s="20"/>
      <c r="BI42" s="20"/>
      <c r="BJ42" s="20">
        <v>45.1</v>
      </c>
      <c r="BK42" s="20"/>
      <c r="BL42" s="20"/>
      <c r="BM42" s="20"/>
      <c r="BN42" s="20">
        <v>81.3</v>
      </c>
      <c r="BO42" s="20">
        <v>171.2</v>
      </c>
      <c r="BP42" s="20">
        <v>169.1</v>
      </c>
      <c r="BQ42" s="20">
        <v>202.7</v>
      </c>
      <c r="BR42" s="20">
        <v>264.5</v>
      </c>
      <c r="BS42" s="20">
        <v>74.400000000000006</v>
      </c>
      <c r="BT42" s="20"/>
      <c r="BU42" s="20"/>
      <c r="BV42" s="20"/>
      <c r="BW42" s="20"/>
      <c r="BX42" s="20">
        <v>50.7</v>
      </c>
      <c r="BY42" s="20"/>
      <c r="BZ42" s="20"/>
      <c r="CA42" s="20">
        <v>1</v>
      </c>
      <c r="CB42" s="20">
        <v>139</v>
      </c>
      <c r="CC42" s="20">
        <v>73.8</v>
      </c>
      <c r="CD42" s="20">
        <v>63.5</v>
      </c>
      <c r="CE42" s="20">
        <v>65.900000000000006</v>
      </c>
      <c r="CF42" s="20">
        <v>30</v>
      </c>
      <c r="CG42" s="20"/>
      <c r="CH42" s="20"/>
      <c r="CI42" s="20"/>
      <c r="CJ42" s="20">
        <v>143.5</v>
      </c>
      <c r="CK42" s="20">
        <v>144.5</v>
      </c>
      <c r="CL42" s="20">
        <v>169</v>
      </c>
      <c r="CM42" s="20">
        <v>185.5</v>
      </c>
      <c r="CN42" s="20"/>
      <c r="CO42" s="20"/>
      <c r="CP42" s="20"/>
      <c r="CQ42" s="20"/>
      <c r="CR42" s="20">
        <v>211.8</v>
      </c>
      <c r="CS42" s="20">
        <v>101.3</v>
      </c>
      <c r="CT42" s="20">
        <v>5.71</v>
      </c>
      <c r="CU42" s="20">
        <v>2.77</v>
      </c>
      <c r="CV42" s="20">
        <v>8.3000000000000007</v>
      </c>
      <c r="CW42" s="20">
        <v>0.6</v>
      </c>
      <c r="CX42" s="20">
        <v>29.5</v>
      </c>
      <c r="CY42" s="20">
        <v>75.8</v>
      </c>
      <c r="CZ42" s="20">
        <v>3.3</v>
      </c>
      <c r="DA42" s="20">
        <v>0.2</v>
      </c>
      <c r="DB42" s="20">
        <v>2.6</v>
      </c>
      <c r="DC42" s="20">
        <v>9.9</v>
      </c>
      <c r="DD42" s="20"/>
      <c r="DE42" s="20">
        <v>196.4</v>
      </c>
      <c r="DF42" s="20">
        <v>1.2</v>
      </c>
      <c r="DG42" s="20">
        <v>1.5</v>
      </c>
      <c r="DH42" s="20">
        <v>2.5</v>
      </c>
      <c r="DI42" s="20">
        <v>20.5</v>
      </c>
      <c r="DJ42" s="20">
        <v>19.600000000000001</v>
      </c>
      <c r="DK42" s="20">
        <v>19.100000000000001</v>
      </c>
      <c r="DL42" s="20">
        <v>3.2</v>
      </c>
      <c r="DM42" s="20">
        <v>18.2</v>
      </c>
      <c r="DN42" s="20">
        <v>13.2</v>
      </c>
      <c r="DO42" s="20">
        <v>16</v>
      </c>
      <c r="DP42" s="20">
        <v>6</v>
      </c>
      <c r="DQ42" s="20">
        <v>21.7</v>
      </c>
      <c r="DR42" s="20">
        <v>16.600000000000001</v>
      </c>
      <c r="DS42" s="20">
        <v>2.5</v>
      </c>
      <c r="DT42" s="20">
        <v>12.1</v>
      </c>
      <c r="DU42" s="20">
        <v>2.5</v>
      </c>
      <c r="DV42" s="20">
        <v>0</v>
      </c>
      <c r="DW42" s="20">
        <v>4.7</v>
      </c>
      <c r="DX42" s="20">
        <v>5.9</v>
      </c>
      <c r="DY42" s="20">
        <v>10.8</v>
      </c>
      <c r="DZ42" s="20">
        <v>14.7</v>
      </c>
      <c r="EA42" s="20">
        <v>13.9</v>
      </c>
      <c r="EB42" s="20">
        <v>24.7</v>
      </c>
      <c r="EC42" s="20">
        <v>18</v>
      </c>
      <c r="ED42" s="20">
        <v>34.299999999999997</v>
      </c>
      <c r="EE42" s="20">
        <v>19.2</v>
      </c>
      <c r="EF42" s="20">
        <v>16.899999999999999</v>
      </c>
      <c r="EG42" s="20">
        <v>4.3</v>
      </c>
      <c r="EH42" s="20">
        <v>2.5</v>
      </c>
      <c r="EI42" s="20">
        <v>10.4</v>
      </c>
      <c r="EJ42" s="20">
        <v>2.8</v>
      </c>
      <c r="EK42" s="20">
        <v>4.5999999999999996</v>
      </c>
      <c r="EL42" s="20">
        <v>20.399999999999999</v>
      </c>
      <c r="EM42" s="20">
        <v>20.399999999999999</v>
      </c>
      <c r="EN42" s="20">
        <v>20.100000000000001</v>
      </c>
      <c r="EO42" s="20">
        <v>7.3</v>
      </c>
      <c r="EP42" s="20">
        <v>249.6</v>
      </c>
      <c r="EQ42" s="20">
        <v>7</v>
      </c>
      <c r="ER42" s="20">
        <v>134.19999999999999</v>
      </c>
      <c r="ES42" s="20">
        <v>0.6</v>
      </c>
      <c r="ET42" s="20">
        <v>123</v>
      </c>
      <c r="EU42" s="20">
        <v>116.5</v>
      </c>
      <c r="EV42" s="20">
        <v>98.6</v>
      </c>
      <c r="EW42" s="20">
        <v>1.6</v>
      </c>
      <c r="EX42" s="20">
        <v>1.6</v>
      </c>
      <c r="EY42" s="20">
        <v>2.2000000000000002</v>
      </c>
      <c r="EZ42" s="20">
        <v>1.2</v>
      </c>
      <c r="FA42" s="20">
        <v>8.1</v>
      </c>
      <c r="FB42" s="20"/>
      <c r="FC42" s="20">
        <v>18.100000000000001</v>
      </c>
      <c r="FD42" s="20">
        <v>9.1</v>
      </c>
      <c r="FE42" s="20">
        <v>27.2</v>
      </c>
      <c r="FF42" s="20">
        <v>34.200000000000003</v>
      </c>
      <c r="FG42" s="20">
        <v>16</v>
      </c>
      <c r="FH42" s="20">
        <v>3.9</v>
      </c>
      <c r="FI42" s="20">
        <v>6.6</v>
      </c>
      <c r="FJ42" s="20">
        <v>11.1</v>
      </c>
      <c r="FK42" s="20">
        <v>0</v>
      </c>
      <c r="FL42" s="20">
        <v>7777.97</v>
      </c>
      <c r="FM42" s="16"/>
      <c r="FN42" s="20">
        <v>12.2</v>
      </c>
      <c r="FO42" s="20">
        <v>7.6180000000000003</v>
      </c>
      <c r="FP42" s="20">
        <v>12.032</v>
      </c>
      <c r="FQ42" s="20">
        <v>12.6</v>
      </c>
      <c r="FR42" s="20">
        <v>25.789269999999998</v>
      </c>
      <c r="FS42" s="20">
        <v>18.936389999999999</v>
      </c>
      <c r="FT42" s="20"/>
      <c r="FU42" s="20">
        <v>4.9000000000000004</v>
      </c>
      <c r="FV42" s="20">
        <v>94.075659999999999</v>
      </c>
    </row>
    <row r="43" spans="1:178" ht="24" customHeight="1" x14ac:dyDescent="0.3">
      <c r="A43" s="14" t="s">
        <v>110</v>
      </c>
      <c r="B43" s="14" t="s">
        <v>873</v>
      </c>
      <c r="C43" s="15">
        <v>202.5</v>
      </c>
      <c r="D43" s="15">
        <v>547.70000000000005</v>
      </c>
      <c r="E43" s="15">
        <v>183.8</v>
      </c>
      <c r="F43" s="15"/>
      <c r="G43" s="15"/>
      <c r="H43" s="15">
        <v>90</v>
      </c>
      <c r="I43" s="15">
        <v>153.30000000000001</v>
      </c>
      <c r="J43" s="15"/>
      <c r="K43" s="15">
        <v>80</v>
      </c>
      <c r="L43" s="15">
        <v>178.42</v>
      </c>
      <c r="M43" s="15">
        <v>202.76</v>
      </c>
      <c r="N43" s="15">
        <v>202.98</v>
      </c>
      <c r="O43" s="15">
        <v>284.99</v>
      </c>
      <c r="P43" s="15">
        <v>209.58</v>
      </c>
      <c r="Q43" s="15"/>
      <c r="R43" s="15">
        <v>0</v>
      </c>
      <c r="S43" s="15">
        <v>9.6</v>
      </c>
      <c r="T43" s="15"/>
      <c r="U43" s="15"/>
      <c r="V43" s="15"/>
      <c r="W43" s="15"/>
      <c r="X43" s="15">
        <v>167</v>
      </c>
      <c r="Y43" s="15">
        <v>9.6999999999999993</v>
      </c>
      <c r="Z43" s="15">
        <v>5.4</v>
      </c>
      <c r="AA43" s="15">
        <v>16.8</v>
      </c>
      <c r="AB43" s="15">
        <v>6.8</v>
      </c>
      <c r="AC43" s="15">
        <v>14.8</v>
      </c>
      <c r="AD43" s="15">
        <v>91.2</v>
      </c>
      <c r="AE43" s="15"/>
      <c r="AF43" s="15"/>
      <c r="AG43" s="15"/>
      <c r="AH43" s="15"/>
      <c r="AI43" s="15">
        <v>110.2</v>
      </c>
      <c r="AJ43" s="15">
        <v>126</v>
      </c>
      <c r="AK43" s="15"/>
      <c r="AL43" s="15"/>
      <c r="AM43" s="15"/>
      <c r="AN43" s="15">
        <v>6.4</v>
      </c>
      <c r="AO43" s="15">
        <v>0</v>
      </c>
      <c r="AP43" s="15">
        <v>30</v>
      </c>
      <c r="AQ43" s="15">
        <v>76.599999999999994</v>
      </c>
      <c r="AR43" s="15">
        <v>14.4</v>
      </c>
      <c r="AS43" s="15">
        <v>16.8</v>
      </c>
      <c r="AT43" s="15">
        <v>16.100000000000001</v>
      </c>
      <c r="AU43" s="15">
        <v>86</v>
      </c>
      <c r="AV43" s="15">
        <v>182.1</v>
      </c>
      <c r="AW43" s="15">
        <v>182.4</v>
      </c>
      <c r="AX43" s="15">
        <v>0</v>
      </c>
      <c r="AY43" s="15">
        <v>101.5</v>
      </c>
      <c r="AZ43" s="15">
        <v>15.7</v>
      </c>
      <c r="BA43" s="15">
        <v>28.2</v>
      </c>
      <c r="BB43" s="15">
        <v>4.0999999999999996</v>
      </c>
      <c r="BC43" s="15">
        <v>17.7</v>
      </c>
      <c r="BD43" s="15">
        <v>84.6</v>
      </c>
      <c r="BE43" s="15"/>
      <c r="BF43" s="15"/>
      <c r="BG43" s="15">
        <v>53</v>
      </c>
      <c r="BH43" s="15"/>
      <c r="BI43" s="15"/>
      <c r="BJ43" s="15">
        <v>44.8</v>
      </c>
      <c r="BK43" s="15"/>
      <c r="BL43" s="15"/>
      <c r="BM43" s="15"/>
      <c r="BN43" s="15">
        <v>80.400000000000006</v>
      </c>
      <c r="BO43" s="15">
        <v>172.3</v>
      </c>
      <c r="BP43" s="15">
        <v>170.4</v>
      </c>
      <c r="BQ43" s="15">
        <v>203.9</v>
      </c>
      <c r="BR43" s="15">
        <v>265.60000000000002</v>
      </c>
      <c r="BS43" s="15">
        <v>75</v>
      </c>
      <c r="BT43" s="15"/>
      <c r="BU43" s="15"/>
      <c r="BV43" s="15"/>
      <c r="BW43" s="15"/>
      <c r="BX43" s="15">
        <v>50.2</v>
      </c>
      <c r="BY43" s="15"/>
      <c r="BZ43" s="15"/>
      <c r="CA43" s="15">
        <v>1</v>
      </c>
      <c r="CB43" s="15">
        <v>149.80000000000001</v>
      </c>
      <c r="CC43" s="15">
        <v>71.900000000000006</v>
      </c>
      <c r="CD43" s="15">
        <v>62.9</v>
      </c>
      <c r="CE43" s="15">
        <v>65.599999999999994</v>
      </c>
      <c r="CF43" s="15">
        <v>29</v>
      </c>
      <c r="CG43" s="15"/>
      <c r="CH43" s="15"/>
      <c r="CI43" s="15"/>
      <c r="CJ43" s="15">
        <v>142.5</v>
      </c>
      <c r="CK43" s="15">
        <v>143.9</v>
      </c>
      <c r="CL43" s="15">
        <v>167.5</v>
      </c>
      <c r="CM43" s="15">
        <v>184.8</v>
      </c>
      <c r="CN43" s="15"/>
      <c r="CO43" s="15"/>
      <c r="CP43" s="15"/>
      <c r="CQ43" s="15"/>
      <c r="CR43" s="15">
        <v>212.3</v>
      </c>
      <c r="CS43" s="15">
        <v>102.1</v>
      </c>
      <c r="CT43" s="15">
        <v>5.71</v>
      </c>
      <c r="CU43" s="15">
        <v>2.74</v>
      </c>
      <c r="CV43" s="15">
        <v>8.4</v>
      </c>
      <c r="CW43" s="15">
        <v>0.4</v>
      </c>
      <c r="CX43" s="15">
        <v>26.1</v>
      </c>
      <c r="CY43" s="15">
        <v>67.599999999999994</v>
      </c>
      <c r="CZ43" s="15">
        <v>3.3</v>
      </c>
      <c r="DA43" s="15">
        <v>0.2</v>
      </c>
      <c r="DB43" s="15">
        <v>2.2000000000000002</v>
      </c>
      <c r="DC43" s="15">
        <v>9.9</v>
      </c>
      <c r="DD43" s="15"/>
      <c r="DE43" s="15">
        <v>179.9</v>
      </c>
      <c r="DF43" s="15">
        <v>1.2</v>
      </c>
      <c r="DG43" s="15">
        <v>1.7</v>
      </c>
      <c r="DH43" s="15">
        <v>2.5</v>
      </c>
      <c r="DI43" s="15">
        <v>20.100000000000001</v>
      </c>
      <c r="DJ43" s="15">
        <v>19.600000000000001</v>
      </c>
      <c r="DK43" s="15">
        <v>19.100000000000001</v>
      </c>
      <c r="DL43" s="15">
        <v>3.2</v>
      </c>
      <c r="DM43" s="15">
        <v>18.2</v>
      </c>
      <c r="DN43" s="15">
        <v>11.6</v>
      </c>
      <c r="DO43" s="15">
        <v>14</v>
      </c>
      <c r="DP43" s="15">
        <v>6.1</v>
      </c>
      <c r="DQ43" s="15">
        <v>24.1</v>
      </c>
      <c r="DR43" s="15">
        <v>14.1</v>
      </c>
      <c r="DS43" s="15">
        <v>2.5</v>
      </c>
      <c r="DT43" s="15">
        <v>12.2</v>
      </c>
      <c r="DU43" s="15">
        <v>2.6</v>
      </c>
      <c r="DV43" s="15">
        <v>0</v>
      </c>
      <c r="DW43" s="15">
        <v>4.7</v>
      </c>
      <c r="DX43" s="15">
        <v>6</v>
      </c>
      <c r="DY43" s="15">
        <v>9.8000000000000007</v>
      </c>
      <c r="DZ43" s="15">
        <v>13.8</v>
      </c>
      <c r="EA43" s="15">
        <v>14.1</v>
      </c>
      <c r="EB43" s="15">
        <v>20.6</v>
      </c>
      <c r="EC43" s="15">
        <v>15.8</v>
      </c>
      <c r="ED43" s="15">
        <v>29.5</v>
      </c>
      <c r="EE43" s="15">
        <v>19.7</v>
      </c>
      <c r="EF43" s="15">
        <v>19.8</v>
      </c>
      <c r="EG43" s="15">
        <v>2.9</v>
      </c>
      <c r="EH43" s="15">
        <v>4.2</v>
      </c>
      <c r="EI43" s="15">
        <v>10.4</v>
      </c>
      <c r="EJ43" s="15">
        <v>2.9</v>
      </c>
      <c r="EK43" s="15">
        <v>4.5999999999999996</v>
      </c>
      <c r="EL43" s="15">
        <v>20.399999999999999</v>
      </c>
      <c r="EM43" s="15">
        <v>20.399999999999999</v>
      </c>
      <c r="EN43" s="15">
        <v>20.100000000000001</v>
      </c>
      <c r="EO43" s="15">
        <v>7.1</v>
      </c>
      <c r="EP43" s="15">
        <v>229.2</v>
      </c>
      <c r="EQ43" s="15">
        <v>4.7</v>
      </c>
      <c r="ER43" s="15">
        <v>113</v>
      </c>
      <c r="ES43" s="15">
        <v>0.6</v>
      </c>
      <c r="ET43" s="15">
        <v>128.6</v>
      </c>
      <c r="EU43" s="15">
        <v>97.5</v>
      </c>
      <c r="EV43" s="15">
        <v>88.6</v>
      </c>
      <c r="EW43" s="15">
        <v>1.6</v>
      </c>
      <c r="EX43" s="15">
        <v>1</v>
      </c>
      <c r="EY43" s="15">
        <v>2.2000000000000002</v>
      </c>
      <c r="EZ43" s="15">
        <v>1.2</v>
      </c>
      <c r="FA43" s="15">
        <v>5.6</v>
      </c>
      <c r="FB43" s="15"/>
      <c r="FC43" s="15">
        <v>18.3</v>
      </c>
      <c r="FD43" s="15">
        <v>9.3000000000000007</v>
      </c>
      <c r="FE43" s="15">
        <v>27.5</v>
      </c>
      <c r="FF43" s="15">
        <v>34.5</v>
      </c>
      <c r="FG43" s="15">
        <v>16</v>
      </c>
      <c r="FH43" s="15">
        <v>3.9</v>
      </c>
      <c r="FI43" s="15">
        <v>6.3</v>
      </c>
      <c r="FJ43" s="15">
        <v>11.2</v>
      </c>
      <c r="FK43" s="15">
        <v>0</v>
      </c>
      <c r="FL43" s="15">
        <v>7731.88</v>
      </c>
      <c r="FM43" s="16"/>
      <c r="FN43" s="15">
        <v>13.4</v>
      </c>
      <c r="FO43" s="15">
        <v>7.9059999999999997</v>
      </c>
      <c r="FP43" s="15">
        <v>12.03</v>
      </c>
      <c r="FQ43" s="15">
        <v>12.3</v>
      </c>
      <c r="FR43" s="15">
        <v>25.816759999999999</v>
      </c>
      <c r="FS43" s="15">
        <v>18.936430000000001</v>
      </c>
      <c r="FT43" s="15"/>
      <c r="FU43" s="15">
        <v>4.9000000000000004</v>
      </c>
      <c r="FV43" s="15">
        <v>95.289190000000005</v>
      </c>
    </row>
    <row r="44" spans="1:178" ht="24" customHeight="1" x14ac:dyDescent="0.3">
      <c r="A44" s="17" t="s">
        <v>110</v>
      </c>
      <c r="B44" s="17" t="s">
        <v>874</v>
      </c>
      <c r="C44" s="18">
        <v>205.8</v>
      </c>
      <c r="D44" s="18">
        <v>549.9</v>
      </c>
      <c r="E44" s="18">
        <v>184</v>
      </c>
      <c r="F44" s="18"/>
      <c r="G44" s="18"/>
      <c r="H44" s="18">
        <v>90.7</v>
      </c>
      <c r="I44" s="18">
        <v>152.9</v>
      </c>
      <c r="J44" s="18"/>
      <c r="K44" s="18">
        <v>80.400000000000006</v>
      </c>
      <c r="L44" s="18">
        <v>180.69</v>
      </c>
      <c r="M44" s="18">
        <v>202.33</v>
      </c>
      <c r="N44" s="18">
        <v>202.24</v>
      </c>
      <c r="O44" s="18">
        <v>293.7</v>
      </c>
      <c r="P44" s="18">
        <v>210.16</v>
      </c>
      <c r="Q44" s="18"/>
      <c r="R44" s="18">
        <v>84.9</v>
      </c>
      <c r="S44" s="18">
        <v>9.6999999999999993</v>
      </c>
      <c r="T44" s="18"/>
      <c r="U44" s="18"/>
      <c r="V44" s="18"/>
      <c r="W44" s="18"/>
      <c r="X44" s="18">
        <v>168.9</v>
      </c>
      <c r="Y44" s="18">
        <v>9.5</v>
      </c>
      <c r="Z44" s="18">
        <v>6.1</v>
      </c>
      <c r="AA44" s="18">
        <v>16.8</v>
      </c>
      <c r="AB44" s="18">
        <v>6.8</v>
      </c>
      <c r="AC44" s="18">
        <v>14.9</v>
      </c>
      <c r="AD44" s="18">
        <v>109.4</v>
      </c>
      <c r="AE44" s="18"/>
      <c r="AF44" s="18"/>
      <c r="AG44" s="18"/>
      <c r="AH44" s="18"/>
      <c r="AI44" s="18">
        <v>110.6</v>
      </c>
      <c r="AJ44" s="18">
        <v>125.4</v>
      </c>
      <c r="AK44" s="18"/>
      <c r="AL44" s="18"/>
      <c r="AM44" s="18"/>
      <c r="AN44" s="18">
        <v>6.4</v>
      </c>
      <c r="AO44" s="18">
        <v>0</v>
      </c>
      <c r="AP44" s="18">
        <v>27.8</v>
      </c>
      <c r="AQ44" s="18">
        <v>76.900000000000006</v>
      </c>
      <c r="AR44" s="18">
        <v>14.9</v>
      </c>
      <c r="AS44" s="18">
        <v>16.600000000000001</v>
      </c>
      <c r="AT44" s="18">
        <v>16.100000000000001</v>
      </c>
      <c r="AU44" s="18">
        <v>89.4</v>
      </c>
      <c r="AV44" s="18">
        <v>184.1</v>
      </c>
      <c r="AW44" s="18">
        <v>184.6</v>
      </c>
      <c r="AX44" s="18">
        <v>0</v>
      </c>
      <c r="AY44" s="18">
        <v>100.5</v>
      </c>
      <c r="AZ44" s="18">
        <v>16.600000000000001</v>
      </c>
      <c r="BA44" s="18">
        <v>27.6</v>
      </c>
      <c r="BB44" s="18">
        <v>4.0999999999999996</v>
      </c>
      <c r="BC44" s="18">
        <v>17.3</v>
      </c>
      <c r="BD44" s="18">
        <v>120.1</v>
      </c>
      <c r="BE44" s="18"/>
      <c r="BF44" s="18"/>
      <c r="BG44" s="18">
        <v>53.7</v>
      </c>
      <c r="BH44" s="18"/>
      <c r="BI44" s="18"/>
      <c r="BJ44" s="18">
        <v>45.8</v>
      </c>
      <c r="BK44" s="18"/>
      <c r="BL44" s="18"/>
      <c r="BM44" s="18"/>
      <c r="BN44" s="18">
        <v>80.599999999999994</v>
      </c>
      <c r="BO44" s="18">
        <v>171.9</v>
      </c>
      <c r="BP44" s="18">
        <v>169.5</v>
      </c>
      <c r="BQ44" s="18">
        <v>203.7</v>
      </c>
      <c r="BR44" s="18">
        <v>265.10000000000002</v>
      </c>
      <c r="BS44" s="18">
        <v>74.599999999999994</v>
      </c>
      <c r="BT44" s="18"/>
      <c r="BU44" s="18"/>
      <c r="BV44" s="18"/>
      <c r="BW44" s="18"/>
      <c r="BX44" s="18">
        <v>50.5</v>
      </c>
      <c r="BY44" s="18"/>
      <c r="BZ44" s="18"/>
      <c r="CA44" s="18">
        <v>1</v>
      </c>
      <c r="CB44" s="18">
        <v>184.9</v>
      </c>
      <c r="CC44" s="18">
        <v>73.3</v>
      </c>
      <c r="CD44" s="18">
        <v>63.4</v>
      </c>
      <c r="CE44" s="18">
        <v>65.8</v>
      </c>
      <c r="CF44" s="18">
        <v>29.1</v>
      </c>
      <c r="CG44" s="18"/>
      <c r="CH44" s="18"/>
      <c r="CI44" s="18"/>
      <c r="CJ44" s="18">
        <v>142.80000000000001</v>
      </c>
      <c r="CK44" s="18">
        <v>144</v>
      </c>
      <c r="CL44" s="18">
        <v>169</v>
      </c>
      <c r="CM44" s="18">
        <v>185.7</v>
      </c>
      <c r="CN44" s="18"/>
      <c r="CO44" s="18"/>
      <c r="CP44" s="18"/>
      <c r="CQ44" s="18"/>
      <c r="CR44" s="18">
        <v>212.3</v>
      </c>
      <c r="CS44" s="18">
        <v>101.5</v>
      </c>
      <c r="CT44" s="18">
        <v>5.67</v>
      </c>
      <c r="CU44" s="18">
        <v>2.76</v>
      </c>
      <c r="CV44" s="18">
        <v>8.4</v>
      </c>
      <c r="CW44" s="18">
        <v>0.2</v>
      </c>
      <c r="CX44" s="18">
        <v>22</v>
      </c>
      <c r="CY44" s="18">
        <v>38.200000000000003</v>
      </c>
      <c r="CZ44" s="18">
        <v>3.3</v>
      </c>
      <c r="DA44" s="18">
        <v>0.1</v>
      </c>
      <c r="DB44" s="18">
        <v>2.2999999999999998</v>
      </c>
      <c r="DC44" s="18">
        <v>9.9</v>
      </c>
      <c r="DD44" s="18"/>
      <c r="DE44" s="18">
        <v>121.6</v>
      </c>
      <c r="DF44" s="18">
        <v>1.2</v>
      </c>
      <c r="DG44" s="18">
        <v>1.7</v>
      </c>
      <c r="DH44" s="18">
        <v>2.4</v>
      </c>
      <c r="DI44" s="18">
        <v>20.399999999999999</v>
      </c>
      <c r="DJ44" s="18">
        <v>19.399999999999999</v>
      </c>
      <c r="DK44" s="18">
        <v>19.100000000000001</v>
      </c>
      <c r="DL44" s="18">
        <v>3.3</v>
      </c>
      <c r="DM44" s="18">
        <v>18.2</v>
      </c>
      <c r="DN44" s="18">
        <v>7.4</v>
      </c>
      <c r="DO44" s="18">
        <v>8.6</v>
      </c>
      <c r="DP44" s="18">
        <v>5.9</v>
      </c>
      <c r="DQ44" s="18">
        <v>21.7</v>
      </c>
      <c r="DR44" s="18">
        <v>7.5</v>
      </c>
      <c r="DS44" s="18">
        <v>2.5</v>
      </c>
      <c r="DT44" s="18">
        <v>12.3</v>
      </c>
      <c r="DU44" s="18">
        <v>2.6</v>
      </c>
      <c r="DV44" s="18">
        <v>0</v>
      </c>
      <c r="DW44" s="18">
        <v>4.5999999999999996</v>
      </c>
      <c r="DX44" s="18">
        <v>6</v>
      </c>
      <c r="DY44" s="18">
        <v>9.9</v>
      </c>
      <c r="DZ44" s="18">
        <v>13.9</v>
      </c>
      <c r="EA44" s="18">
        <v>14</v>
      </c>
      <c r="EB44" s="18">
        <v>20.9</v>
      </c>
      <c r="EC44" s="18">
        <v>16.100000000000001</v>
      </c>
      <c r="ED44" s="18">
        <v>19.100000000000001</v>
      </c>
      <c r="EE44" s="18">
        <v>18</v>
      </c>
      <c r="EF44" s="18">
        <v>25.8</v>
      </c>
      <c r="EG44" s="18">
        <v>3.5</v>
      </c>
      <c r="EH44" s="18">
        <v>2.1</v>
      </c>
      <c r="EI44" s="18">
        <v>10.4</v>
      </c>
      <c r="EJ44" s="18">
        <v>2.9</v>
      </c>
      <c r="EK44" s="18">
        <v>8.3000000000000007</v>
      </c>
      <c r="EL44" s="18">
        <v>20.399999999999999</v>
      </c>
      <c r="EM44" s="18">
        <v>20.399999999999999</v>
      </c>
      <c r="EN44" s="18">
        <v>20.100000000000001</v>
      </c>
      <c r="EO44" s="18">
        <v>8.8000000000000007</v>
      </c>
      <c r="EP44" s="18">
        <v>166.1</v>
      </c>
      <c r="EQ44" s="18">
        <v>2.6</v>
      </c>
      <c r="ER44" s="18">
        <v>72.5</v>
      </c>
      <c r="ES44" s="18">
        <v>0.6</v>
      </c>
      <c r="ET44" s="18">
        <v>123.9</v>
      </c>
      <c r="EU44" s="18">
        <v>92.2</v>
      </c>
      <c r="EV44" s="18">
        <v>66.400000000000006</v>
      </c>
      <c r="EW44" s="18">
        <v>1.6</v>
      </c>
      <c r="EX44" s="18">
        <v>1</v>
      </c>
      <c r="EY44" s="18">
        <v>2.2000000000000002</v>
      </c>
      <c r="EZ44" s="18">
        <v>1.2</v>
      </c>
      <c r="FA44" s="18">
        <v>3</v>
      </c>
      <c r="FB44" s="18"/>
      <c r="FC44" s="18">
        <v>18.2</v>
      </c>
      <c r="FD44" s="18">
        <v>8.6</v>
      </c>
      <c r="FE44" s="18">
        <v>27</v>
      </c>
      <c r="FF44" s="18">
        <v>34</v>
      </c>
      <c r="FG44" s="18">
        <v>16</v>
      </c>
      <c r="FH44" s="18">
        <v>6.3</v>
      </c>
      <c r="FI44" s="18">
        <v>8.1</v>
      </c>
      <c r="FJ44" s="18">
        <v>11.1</v>
      </c>
      <c r="FK44" s="18">
        <v>0</v>
      </c>
      <c r="FL44" s="18">
        <v>7683.45</v>
      </c>
      <c r="FM44" s="16"/>
      <c r="FN44" s="18">
        <v>14</v>
      </c>
      <c r="FO44" s="18">
        <v>8.1329999999999991</v>
      </c>
      <c r="FP44" s="18">
        <v>12.026</v>
      </c>
      <c r="FQ44" s="18">
        <v>12.4</v>
      </c>
      <c r="FR44" s="18">
        <v>25.827459999999999</v>
      </c>
      <c r="FS44" s="18">
        <v>18.936910000000001</v>
      </c>
      <c r="FT44" s="18"/>
      <c r="FU44" s="18">
        <v>4.9000000000000004</v>
      </c>
      <c r="FV44" s="18">
        <v>96.223370000000003</v>
      </c>
    </row>
    <row r="45" spans="1:178" ht="24" customHeight="1" x14ac:dyDescent="0.3">
      <c r="A45" s="17" t="s">
        <v>110</v>
      </c>
      <c r="B45" s="17" t="s">
        <v>875</v>
      </c>
      <c r="C45" s="18">
        <v>203.3</v>
      </c>
      <c r="D45" s="18">
        <v>549.79999999999995</v>
      </c>
      <c r="E45" s="18">
        <v>183.9</v>
      </c>
      <c r="F45" s="18"/>
      <c r="G45" s="18"/>
      <c r="H45" s="18">
        <v>90.1</v>
      </c>
      <c r="I45" s="18">
        <v>154.5</v>
      </c>
      <c r="J45" s="18"/>
      <c r="K45" s="18">
        <v>81.599999999999994</v>
      </c>
      <c r="L45" s="18">
        <v>181.44</v>
      </c>
      <c r="M45" s="18">
        <v>203.65</v>
      </c>
      <c r="N45" s="18">
        <v>205.88</v>
      </c>
      <c r="O45" s="18">
        <v>288.82</v>
      </c>
      <c r="P45" s="18">
        <v>209.2</v>
      </c>
      <c r="Q45" s="18"/>
      <c r="R45" s="18">
        <v>277.60000000000002</v>
      </c>
      <c r="S45" s="18">
        <v>9.6999999999999993</v>
      </c>
      <c r="T45" s="18"/>
      <c r="U45" s="18"/>
      <c r="V45" s="18"/>
      <c r="W45" s="18"/>
      <c r="X45" s="18">
        <v>167.1</v>
      </c>
      <c r="Y45" s="18">
        <v>9.4</v>
      </c>
      <c r="Z45" s="18">
        <v>6.5</v>
      </c>
      <c r="AA45" s="18">
        <v>16.8</v>
      </c>
      <c r="AB45" s="18">
        <v>6.8</v>
      </c>
      <c r="AC45" s="18">
        <v>15</v>
      </c>
      <c r="AD45" s="18">
        <v>109.6</v>
      </c>
      <c r="AE45" s="18"/>
      <c r="AF45" s="18"/>
      <c r="AG45" s="18"/>
      <c r="AH45" s="18"/>
      <c r="AI45" s="18">
        <v>110.5</v>
      </c>
      <c r="AJ45" s="18">
        <v>125.3</v>
      </c>
      <c r="AK45" s="18"/>
      <c r="AL45" s="18"/>
      <c r="AM45" s="18"/>
      <c r="AN45" s="18">
        <v>6.5</v>
      </c>
      <c r="AO45" s="18">
        <v>0</v>
      </c>
      <c r="AP45" s="18">
        <v>29.9</v>
      </c>
      <c r="AQ45" s="18">
        <v>142</v>
      </c>
      <c r="AR45" s="18">
        <v>15</v>
      </c>
      <c r="AS45" s="18">
        <v>16.600000000000001</v>
      </c>
      <c r="AT45" s="18">
        <v>16</v>
      </c>
      <c r="AU45" s="18">
        <v>88.3</v>
      </c>
      <c r="AV45" s="18">
        <v>183.8</v>
      </c>
      <c r="AW45" s="18">
        <v>184.4</v>
      </c>
      <c r="AX45" s="18">
        <v>0</v>
      </c>
      <c r="AY45" s="18">
        <v>99.6</v>
      </c>
      <c r="AZ45" s="18">
        <v>16</v>
      </c>
      <c r="BA45" s="18">
        <v>27</v>
      </c>
      <c r="BB45" s="18">
        <v>4.0999999999999996</v>
      </c>
      <c r="BC45" s="18">
        <v>17.8</v>
      </c>
      <c r="BD45" s="18">
        <v>97.7</v>
      </c>
      <c r="BE45" s="18"/>
      <c r="BF45" s="18"/>
      <c r="BG45" s="18">
        <v>53.6</v>
      </c>
      <c r="BH45" s="18"/>
      <c r="BI45" s="18"/>
      <c r="BJ45" s="18">
        <v>46.3</v>
      </c>
      <c r="BK45" s="18"/>
      <c r="BL45" s="18"/>
      <c r="BM45" s="18"/>
      <c r="BN45" s="18">
        <v>80.5</v>
      </c>
      <c r="BO45" s="18">
        <v>177.3</v>
      </c>
      <c r="BP45" s="18">
        <v>172.7</v>
      </c>
      <c r="BQ45" s="18">
        <v>206.1</v>
      </c>
      <c r="BR45" s="18">
        <v>267.5</v>
      </c>
      <c r="BS45" s="18">
        <v>74.2</v>
      </c>
      <c r="BT45" s="18"/>
      <c r="BU45" s="18"/>
      <c r="BV45" s="18"/>
      <c r="BW45" s="18"/>
      <c r="BX45" s="18">
        <v>50.3</v>
      </c>
      <c r="BY45" s="18"/>
      <c r="BZ45" s="18"/>
      <c r="CA45" s="18">
        <v>1</v>
      </c>
      <c r="CB45" s="18">
        <v>159.69999999999999</v>
      </c>
      <c r="CC45" s="18">
        <v>73.3</v>
      </c>
      <c r="CD45" s="18">
        <v>63.4</v>
      </c>
      <c r="CE45" s="18">
        <v>66</v>
      </c>
      <c r="CF45" s="18">
        <v>28.2</v>
      </c>
      <c r="CG45" s="18"/>
      <c r="CH45" s="18"/>
      <c r="CI45" s="18"/>
      <c r="CJ45" s="18">
        <v>143.4</v>
      </c>
      <c r="CK45" s="18">
        <v>144.5</v>
      </c>
      <c r="CL45" s="18">
        <v>169.8</v>
      </c>
      <c r="CM45" s="18">
        <v>186.7</v>
      </c>
      <c r="CN45" s="18"/>
      <c r="CO45" s="18"/>
      <c r="CP45" s="18"/>
      <c r="CQ45" s="18"/>
      <c r="CR45" s="18">
        <v>212.5</v>
      </c>
      <c r="CS45" s="18">
        <v>101.6</v>
      </c>
      <c r="CT45" s="18">
        <v>5.71</v>
      </c>
      <c r="CU45" s="18">
        <v>2.76</v>
      </c>
      <c r="CV45" s="18">
        <v>8.1</v>
      </c>
      <c r="CW45" s="18">
        <v>0.1</v>
      </c>
      <c r="CX45" s="18">
        <v>13.8</v>
      </c>
      <c r="CY45" s="18">
        <v>1</v>
      </c>
      <c r="CZ45" s="18">
        <v>2.6</v>
      </c>
      <c r="DA45" s="18">
        <v>0.1</v>
      </c>
      <c r="DB45" s="18">
        <v>2.2999999999999998</v>
      </c>
      <c r="DC45" s="18">
        <v>9.8000000000000007</v>
      </c>
      <c r="DD45" s="18"/>
      <c r="DE45" s="18">
        <v>49.4</v>
      </c>
      <c r="DF45" s="18">
        <v>1.2</v>
      </c>
      <c r="DG45" s="18">
        <v>1.6</v>
      </c>
      <c r="DH45" s="18">
        <v>2.4</v>
      </c>
      <c r="DI45" s="18">
        <v>20.3</v>
      </c>
      <c r="DJ45" s="18">
        <v>7</v>
      </c>
      <c r="DK45" s="18">
        <v>19.100000000000001</v>
      </c>
      <c r="DL45" s="18">
        <v>3.3</v>
      </c>
      <c r="DM45" s="18">
        <v>18.2</v>
      </c>
      <c r="DN45" s="18">
        <v>1.7</v>
      </c>
      <c r="DO45" s="18">
        <v>1.8</v>
      </c>
      <c r="DP45" s="18">
        <v>3.6</v>
      </c>
      <c r="DQ45" s="18">
        <v>16</v>
      </c>
      <c r="DR45" s="18">
        <v>1.1000000000000001</v>
      </c>
      <c r="DS45" s="18">
        <v>2.5</v>
      </c>
      <c r="DT45" s="18">
        <v>12.2</v>
      </c>
      <c r="DU45" s="18">
        <v>2.7</v>
      </c>
      <c r="DV45" s="18">
        <v>0</v>
      </c>
      <c r="DW45" s="18">
        <v>4.3</v>
      </c>
      <c r="DX45" s="18">
        <v>6</v>
      </c>
      <c r="DY45" s="18">
        <v>9.9</v>
      </c>
      <c r="DZ45" s="18">
        <v>13.1</v>
      </c>
      <c r="EA45" s="18">
        <v>13.8</v>
      </c>
      <c r="EB45" s="18">
        <v>19.399999999999999</v>
      </c>
      <c r="EC45" s="18">
        <v>14.8</v>
      </c>
      <c r="ED45" s="18">
        <v>8</v>
      </c>
      <c r="EE45" s="18">
        <v>18</v>
      </c>
      <c r="EF45" s="18">
        <v>29</v>
      </c>
      <c r="EG45" s="18">
        <v>2.1</v>
      </c>
      <c r="EH45" s="18">
        <v>2</v>
      </c>
      <c r="EI45" s="18">
        <v>10.4</v>
      </c>
      <c r="EJ45" s="18">
        <v>2.9</v>
      </c>
      <c r="EK45" s="18">
        <v>8.3000000000000007</v>
      </c>
      <c r="EL45" s="18">
        <v>20.399999999999999</v>
      </c>
      <c r="EM45" s="18">
        <v>20.399999999999999</v>
      </c>
      <c r="EN45" s="18">
        <v>20.100000000000001</v>
      </c>
      <c r="EO45" s="18">
        <v>7.7</v>
      </c>
      <c r="EP45" s="18">
        <v>67.5</v>
      </c>
      <c r="EQ45" s="18">
        <v>0.9</v>
      </c>
      <c r="ER45" s="18">
        <v>28.4</v>
      </c>
      <c r="ES45" s="18">
        <v>0.6</v>
      </c>
      <c r="ET45" s="18">
        <v>121.9</v>
      </c>
      <c r="EU45" s="18">
        <v>122.5</v>
      </c>
      <c r="EV45" s="18">
        <v>28.3</v>
      </c>
      <c r="EW45" s="18">
        <v>1.6</v>
      </c>
      <c r="EX45" s="18">
        <v>1</v>
      </c>
      <c r="EY45" s="18">
        <v>2.2000000000000002</v>
      </c>
      <c r="EZ45" s="18">
        <v>1.2</v>
      </c>
      <c r="FA45" s="18">
        <v>1</v>
      </c>
      <c r="FB45" s="18"/>
      <c r="FC45" s="18">
        <v>18.100000000000001</v>
      </c>
      <c r="FD45" s="18">
        <v>8.4</v>
      </c>
      <c r="FE45" s="18">
        <v>27.2</v>
      </c>
      <c r="FF45" s="18">
        <v>34.200000000000003</v>
      </c>
      <c r="FG45" s="18">
        <v>16.100000000000001</v>
      </c>
      <c r="FH45" s="18">
        <v>16.5</v>
      </c>
      <c r="FI45" s="18">
        <v>7</v>
      </c>
      <c r="FJ45" s="18">
        <v>11.2</v>
      </c>
      <c r="FK45" s="18">
        <v>5.22</v>
      </c>
      <c r="FL45" s="18">
        <v>7591.78</v>
      </c>
      <c r="FM45" s="16"/>
      <c r="FN45" s="18">
        <v>10.1</v>
      </c>
      <c r="FO45" s="18">
        <v>8.1039999999999992</v>
      </c>
      <c r="FP45" s="18">
        <v>11.401999999999999</v>
      </c>
      <c r="FQ45" s="18">
        <v>12.4</v>
      </c>
      <c r="FR45" s="18">
        <v>25.98995</v>
      </c>
      <c r="FS45" s="18">
        <v>18.937200000000001</v>
      </c>
      <c r="FT45" s="18"/>
      <c r="FU45" s="18">
        <v>4.8</v>
      </c>
      <c r="FV45" s="18">
        <v>91.733149999999995</v>
      </c>
    </row>
    <row r="46" spans="1:178" ht="24" customHeight="1" x14ac:dyDescent="0.3">
      <c r="A46" s="17" t="s">
        <v>110</v>
      </c>
      <c r="B46" s="17" t="s">
        <v>876</v>
      </c>
      <c r="C46" s="18">
        <v>198.6</v>
      </c>
      <c r="D46" s="18">
        <v>588.20000000000005</v>
      </c>
      <c r="E46" s="18">
        <v>196</v>
      </c>
      <c r="F46" s="18"/>
      <c r="G46" s="18"/>
      <c r="H46" s="18">
        <v>88.7</v>
      </c>
      <c r="I46" s="18">
        <v>152.69999999999999</v>
      </c>
      <c r="J46" s="18"/>
      <c r="K46" s="18">
        <v>79.8</v>
      </c>
      <c r="L46" s="18">
        <v>179.88</v>
      </c>
      <c r="M46" s="18">
        <v>188.29</v>
      </c>
      <c r="N46" s="18">
        <v>189.56</v>
      </c>
      <c r="O46" s="18">
        <v>288.85000000000002</v>
      </c>
      <c r="P46" s="18">
        <v>212.25</v>
      </c>
      <c r="Q46" s="18"/>
      <c r="R46" s="18">
        <v>366.3</v>
      </c>
      <c r="S46" s="18">
        <v>9.6999999999999993</v>
      </c>
      <c r="T46" s="18"/>
      <c r="U46" s="18"/>
      <c r="V46" s="18"/>
      <c r="W46" s="18"/>
      <c r="X46" s="18">
        <v>164.6</v>
      </c>
      <c r="Y46" s="18">
        <v>8.4</v>
      </c>
      <c r="Z46" s="18">
        <v>6.7</v>
      </c>
      <c r="AA46" s="18">
        <v>16.7</v>
      </c>
      <c r="AB46" s="18">
        <v>6.8</v>
      </c>
      <c r="AC46" s="18">
        <v>15</v>
      </c>
      <c r="AD46" s="18">
        <v>106.6</v>
      </c>
      <c r="AE46" s="18"/>
      <c r="AF46" s="18"/>
      <c r="AG46" s="18"/>
      <c r="AH46" s="18"/>
      <c r="AI46" s="18">
        <v>109.1</v>
      </c>
      <c r="AJ46" s="18">
        <v>123.3</v>
      </c>
      <c r="AK46" s="18"/>
      <c r="AL46" s="18"/>
      <c r="AM46" s="18"/>
      <c r="AN46" s="18">
        <v>6.5</v>
      </c>
      <c r="AO46" s="18">
        <v>153.9</v>
      </c>
      <c r="AP46" s="18">
        <v>28.1</v>
      </c>
      <c r="AQ46" s="18">
        <v>149.69999999999999</v>
      </c>
      <c r="AR46" s="18">
        <v>15.6</v>
      </c>
      <c r="AS46" s="18">
        <v>16.5</v>
      </c>
      <c r="AT46" s="18">
        <v>16</v>
      </c>
      <c r="AU46" s="18">
        <v>88.1</v>
      </c>
      <c r="AV46" s="18">
        <v>179.4</v>
      </c>
      <c r="AW46" s="18">
        <v>180.1</v>
      </c>
      <c r="AX46" s="18">
        <v>0</v>
      </c>
      <c r="AY46" s="18">
        <v>97.9</v>
      </c>
      <c r="AZ46" s="18">
        <v>15</v>
      </c>
      <c r="BA46" s="18">
        <v>26.4</v>
      </c>
      <c r="BB46" s="18">
        <v>4.0999999999999996</v>
      </c>
      <c r="BC46" s="18">
        <v>16.8</v>
      </c>
      <c r="BD46" s="18">
        <v>73</v>
      </c>
      <c r="BE46" s="18"/>
      <c r="BF46" s="18"/>
      <c r="BG46" s="18">
        <v>51.4</v>
      </c>
      <c r="BH46" s="18"/>
      <c r="BI46" s="18"/>
      <c r="BJ46" s="18">
        <v>46.7</v>
      </c>
      <c r="BK46" s="18"/>
      <c r="BL46" s="18"/>
      <c r="BM46" s="18"/>
      <c r="BN46" s="18">
        <v>79.400000000000006</v>
      </c>
      <c r="BO46" s="18">
        <v>173.9</v>
      </c>
      <c r="BP46" s="18">
        <v>170.9</v>
      </c>
      <c r="BQ46" s="18">
        <v>205.2</v>
      </c>
      <c r="BR46" s="18">
        <v>266.5</v>
      </c>
      <c r="BS46" s="18">
        <v>75.2</v>
      </c>
      <c r="BT46" s="18"/>
      <c r="BU46" s="18"/>
      <c r="BV46" s="18"/>
      <c r="BW46" s="18"/>
      <c r="BX46" s="18">
        <v>0</v>
      </c>
      <c r="BY46" s="18"/>
      <c r="BZ46" s="18"/>
      <c r="CA46" s="18">
        <v>0.9</v>
      </c>
      <c r="CB46" s="18">
        <v>163.69999999999999</v>
      </c>
      <c r="CC46" s="18">
        <v>73</v>
      </c>
      <c r="CD46" s="18">
        <v>62.1</v>
      </c>
      <c r="CE46" s="18">
        <v>63.4</v>
      </c>
      <c r="CF46" s="18">
        <v>27.6</v>
      </c>
      <c r="CG46" s="18"/>
      <c r="CH46" s="18"/>
      <c r="CI46" s="18"/>
      <c r="CJ46" s="18">
        <v>143.9</v>
      </c>
      <c r="CK46" s="18">
        <v>145.19999999999999</v>
      </c>
      <c r="CL46" s="18">
        <v>169.6</v>
      </c>
      <c r="CM46" s="18">
        <v>186.8</v>
      </c>
      <c r="CN46" s="18"/>
      <c r="CO46" s="18"/>
      <c r="CP46" s="18"/>
      <c r="CQ46" s="18"/>
      <c r="CR46" s="18">
        <v>212.8</v>
      </c>
      <c r="CS46" s="18">
        <v>101.7</v>
      </c>
      <c r="CT46" s="18">
        <v>5.7</v>
      </c>
      <c r="CU46" s="18">
        <v>2.75</v>
      </c>
      <c r="CV46" s="18">
        <v>8.1</v>
      </c>
      <c r="CW46" s="18">
        <v>0</v>
      </c>
      <c r="CX46" s="18">
        <v>11.1</v>
      </c>
      <c r="CY46" s="18">
        <v>0</v>
      </c>
      <c r="CZ46" s="18">
        <v>4.3</v>
      </c>
      <c r="DA46" s="18">
        <v>0</v>
      </c>
      <c r="DB46" s="18">
        <v>2.1</v>
      </c>
      <c r="DC46" s="18">
        <v>9.9</v>
      </c>
      <c r="DD46" s="18"/>
      <c r="DE46" s="18">
        <v>2.5</v>
      </c>
      <c r="DF46" s="18">
        <v>1.2</v>
      </c>
      <c r="DG46" s="18">
        <v>1.6</v>
      </c>
      <c r="DH46" s="18">
        <v>2.2999999999999998</v>
      </c>
      <c r="DI46" s="18">
        <v>19.8</v>
      </c>
      <c r="DJ46" s="18">
        <v>0</v>
      </c>
      <c r="DK46" s="18">
        <v>19.100000000000001</v>
      </c>
      <c r="DL46" s="18">
        <v>3.3</v>
      </c>
      <c r="DM46" s="18">
        <v>18.2</v>
      </c>
      <c r="DN46" s="18">
        <v>0</v>
      </c>
      <c r="DO46" s="18">
        <v>0</v>
      </c>
      <c r="DP46" s="18">
        <v>5.8</v>
      </c>
      <c r="DQ46" s="18">
        <v>19.2</v>
      </c>
      <c r="DR46" s="18">
        <v>0</v>
      </c>
      <c r="DS46" s="18">
        <v>2.5</v>
      </c>
      <c r="DT46" s="18">
        <v>12.2</v>
      </c>
      <c r="DU46" s="18">
        <v>2.8</v>
      </c>
      <c r="DV46" s="18">
        <v>0</v>
      </c>
      <c r="DW46" s="18">
        <v>4.3</v>
      </c>
      <c r="DX46" s="18">
        <v>5.9</v>
      </c>
      <c r="DY46" s="18">
        <v>9.1</v>
      </c>
      <c r="DZ46" s="18">
        <v>12.6</v>
      </c>
      <c r="EA46" s="18">
        <v>13.7</v>
      </c>
      <c r="EB46" s="18">
        <v>17.100000000000001</v>
      </c>
      <c r="EC46" s="18">
        <v>11.1</v>
      </c>
      <c r="ED46" s="18">
        <v>0.4</v>
      </c>
      <c r="EE46" s="18">
        <v>26.4</v>
      </c>
      <c r="EF46" s="18">
        <v>30.5</v>
      </c>
      <c r="EG46" s="18">
        <v>2.4</v>
      </c>
      <c r="EH46" s="18">
        <v>3.1</v>
      </c>
      <c r="EI46" s="18">
        <v>10.4</v>
      </c>
      <c r="EJ46" s="18">
        <v>2.9</v>
      </c>
      <c r="EK46" s="18">
        <v>8.3000000000000007</v>
      </c>
      <c r="EL46" s="18">
        <v>20.399999999999999</v>
      </c>
      <c r="EM46" s="18">
        <v>20.399999999999999</v>
      </c>
      <c r="EN46" s="18">
        <v>20.100000000000001</v>
      </c>
      <c r="EO46" s="18">
        <v>6.3</v>
      </c>
      <c r="EP46" s="18">
        <v>4.8</v>
      </c>
      <c r="EQ46" s="18">
        <v>0.1</v>
      </c>
      <c r="ER46" s="18">
        <v>1.4</v>
      </c>
      <c r="ES46" s="18">
        <v>0.6</v>
      </c>
      <c r="ET46" s="18">
        <v>112</v>
      </c>
      <c r="EU46" s="18">
        <v>116.3</v>
      </c>
      <c r="EV46" s="18">
        <v>1.8</v>
      </c>
      <c r="EW46" s="18">
        <v>1.6</v>
      </c>
      <c r="EX46" s="18">
        <v>1</v>
      </c>
      <c r="EY46" s="18">
        <v>2.2000000000000002</v>
      </c>
      <c r="EZ46" s="18">
        <v>1.2</v>
      </c>
      <c r="FA46" s="18">
        <v>0.1</v>
      </c>
      <c r="FB46" s="18"/>
      <c r="FC46" s="18">
        <v>18.100000000000001</v>
      </c>
      <c r="FD46" s="18">
        <v>8</v>
      </c>
      <c r="FE46" s="18">
        <v>27.1</v>
      </c>
      <c r="FF46" s="18">
        <v>34.1</v>
      </c>
      <c r="FG46" s="18">
        <v>15.7</v>
      </c>
      <c r="FH46" s="18">
        <v>17.8</v>
      </c>
      <c r="FI46" s="18">
        <v>7.1</v>
      </c>
      <c r="FJ46" s="18">
        <v>11.2</v>
      </c>
      <c r="FK46" s="18">
        <v>7.73</v>
      </c>
      <c r="FL46" s="18">
        <v>7552.81</v>
      </c>
      <c r="FM46" s="16"/>
      <c r="FN46" s="18">
        <v>14</v>
      </c>
      <c r="FO46" s="18">
        <v>8.0969999999999995</v>
      </c>
      <c r="FP46" s="18">
        <v>11.048</v>
      </c>
      <c r="FQ46" s="18">
        <v>12.4</v>
      </c>
      <c r="FR46" s="18">
        <v>26.241710000000001</v>
      </c>
      <c r="FS46" s="18">
        <v>18.936419999999998</v>
      </c>
      <c r="FT46" s="18"/>
      <c r="FU46" s="18">
        <v>15.9</v>
      </c>
      <c r="FV46" s="18">
        <v>106.62313</v>
      </c>
    </row>
    <row r="47" spans="1:178" ht="24" customHeight="1" x14ac:dyDescent="0.3">
      <c r="A47" s="17" t="s">
        <v>110</v>
      </c>
      <c r="B47" s="17" t="s">
        <v>877</v>
      </c>
      <c r="C47" s="18">
        <v>202.7</v>
      </c>
      <c r="D47" s="18">
        <v>606.6</v>
      </c>
      <c r="E47" s="18">
        <v>208.7</v>
      </c>
      <c r="F47" s="18"/>
      <c r="G47" s="18"/>
      <c r="H47" s="18">
        <v>90</v>
      </c>
      <c r="I47" s="18">
        <v>153.5</v>
      </c>
      <c r="J47" s="18"/>
      <c r="K47" s="18">
        <v>78.5</v>
      </c>
      <c r="L47" s="18">
        <v>180.94</v>
      </c>
      <c r="M47" s="18">
        <v>203.55</v>
      </c>
      <c r="N47" s="18">
        <v>203.03</v>
      </c>
      <c r="O47" s="18">
        <v>291.37</v>
      </c>
      <c r="P47" s="18">
        <v>212.13</v>
      </c>
      <c r="Q47" s="18"/>
      <c r="R47" s="18">
        <v>498.4</v>
      </c>
      <c r="S47" s="18">
        <v>9.6</v>
      </c>
      <c r="T47" s="18"/>
      <c r="U47" s="18"/>
      <c r="V47" s="18"/>
      <c r="W47" s="18"/>
      <c r="X47" s="18">
        <v>166.3</v>
      </c>
      <c r="Y47" s="18">
        <v>9</v>
      </c>
      <c r="Z47" s="18">
        <v>7.4</v>
      </c>
      <c r="AA47" s="18">
        <v>11.3</v>
      </c>
      <c r="AB47" s="18">
        <v>6.8</v>
      </c>
      <c r="AC47" s="18">
        <v>15</v>
      </c>
      <c r="AD47" s="18">
        <v>141.30000000000001</v>
      </c>
      <c r="AE47" s="18"/>
      <c r="AF47" s="18"/>
      <c r="AG47" s="18"/>
      <c r="AH47" s="18"/>
      <c r="AI47" s="18">
        <v>110.2</v>
      </c>
      <c r="AJ47" s="18">
        <v>125.4</v>
      </c>
      <c r="AK47" s="18"/>
      <c r="AL47" s="18"/>
      <c r="AM47" s="18"/>
      <c r="AN47" s="18">
        <v>6.4</v>
      </c>
      <c r="AO47" s="18">
        <v>152.80000000000001</v>
      </c>
      <c r="AP47" s="18">
        <v>29.6</v>
      </c>
      <c r="AQ47" s="18">
        <v>151.9</v>
      </c>
      <c r="AR47" s="18">
        <v>15.5</v>
      </c>
      <c r="AS47" s="18">
        <v>16.600000000000001</v>
      </c>
      <c r="AT47" s="18">
        <v>16</v>
      </c>
      <c r="AU47" s="18">
        <v>87.6</v>
      </c>
      <c r="AV47" s="18">
        <v>182.6</v>
      </c>
      <c r="AW47" s="18">
        <v>182.9</v>
      </c>
      <c r="AX47" s="18">
        <v>0</v>
      </c>
      <c r="AY47" s="18">
        <v>101.5</v>
      </c>
      <c r="AZ47" s="18">
        <v>17.899999999999999</v>
      </c>
      <c r="BA47" s="18">
        <v>26.4</v>
      </c>
      <c r="BB47" s="18">
        <v>4.0999999999999996</v>
      </c>
      <c r="BC47" s="18">
        <v>17.8</v>
      </c>
      <c r="BD47" s="18">
        <v>45.3</v>
      </c>
      <c r="BE47" s="18"/>
      <c r="BF47" s="18"/>
      <c r="BG47" s="18">
        <v>86</v>
      </c>
      <c r="BH47" s="18"/>
      <c r="BI47" s="18"/>
      <c r="BJ47" s="18">
        <v>46.5</v>
      </c>
      <c r="BK47" s="18"/>
      <c r="BL47" s="18"/>
      <c r="BM47" s="18"/>
      <c r="BN47" s="18">
        <v>80.2</v>
      </c>
      <c r="BO47" s="18">
        <v>173.1</v>
      </c>
      <c r="BP47" s="18">
        <v>170.4</v>
      </c>
      <c r="BQ47" s="18">
        <v>204.6</v>
      </c>
      <c r="BR47" s="18">
        <v>266.8</v>
      </c>
      <c r="BS47" s="18">
        <v>75</v>
      </c>
      <c r="BT47" s="18"/>
      <c r="BU47" s="18"/>
      <c r="BV47" s="18"/>
      <c r="BW47" s="18"/>
      <c r="BX47" s="18">
        <v>0</v>
      </c>
      <c r="BY47" s="18"/>
      <c r="BZ47" s="18"/>
      <c r="CA47" s="18">
        <v>1</v>
      </c>
      <c r="CB47" s="18">
        <v>137</v>
      </c>
      <c r="CC47" s="18">
        <v>68.900000000000006</v>
      </c>
      <c r="CD47" s="18">
        <v>63.1</v>
      </c>
      <c r="CE47" s="18">
        <v>63.8</v>
      </c>
      <c r="CF47" s="18">
        <v>28.1</v>
      </c>
      <c r="CG47" s="18"/>
      <c r="CH47" s="18"/>
      <c r="CI47" s="18"/>
      <c r="CJ47" s="18">
        <v>143.6</v>
      </c>
      <c r="CK47" s="18">
        <v>144.80000000000001</v>
      </c>
      <c r="CL47" s="18">
        <v>169.2</v>
      </c>
      <c r="CM47" s="18">
        <v>186.4</v>
      </c>
      <c r="CN47" s="18"/>
      <c r="CO47" s="18"/>
      <c r="CP47" s="18"/>
      <c r="CQ47" s="18"/>
      <c r="CR47" s="18">
        <v>213.2</v>
      </c>
      <c r="CS47" s="18">
        <v>101.9</v>
      </c>
      <c r="CT47" s="18">
        <v>5.6689999999999996</v>
      </c>
      <c r="CU47" s="18">
        <v>2.742</v>
      </c>
      <c r="CV47" s="18">
        <v>8.1</v>
      </c>
      <c r="CW47" s="18">
        <v>0</v>
      </c>
      <c r="CX47" s="18">
        <v>17</v>
      </c>
      <c r="CY47" s="18">
        <v>0</v>
      </c>
      <c r="CZ47" s="18">
        <v>4</v>
      </c>
      <c r="DA47" s="18">
        <v>0</v>
      </c>
      <c r="DB47" s="18">
        <v>2.2000000000000002</v>
      </c>
      <c r="DC47" s="18">
        <v>9.9</v>
      </c>
      <c r="DD47" s="18"/>
      <c r="DE47" s="18">
        <v>0</v>
      </c>
      <c r="DF47" s="18">
        <v>1.2</v>
      </c>
      <c r="DG47" s="18">
        <v>1.6</v>
      </c>
      <c r="DH47" s="18">
        <v>2.2999999999999998</v>
      </c>
      <c r="DI47" s="18">
        <v>20.2</v>
      </c>
      <c r="DJ47" s="18">
        <v>0</v>
      </c>
      <c r="DK47" s="18">
        <v>19.100000000000001</v>
      </c>
      <c r="DL47" s="18">
        <v>3.4</v>
      </c>
      <c r="DM47" s="18">
        <v>18.2</v>
      </c>
      <c r="DN47" s="18">
        <v>0</v>
      </c>
      <c r="DO47" s="18">
        <v>0</v>
      </c>
      <c r="DP47" s="18">
        <v>6.4</v>
      </c>
      <c r="DQ47" s="18">
        <v>25.7</v>
      </c>
      <c r="DR47" s="18">
        <v>0</v>
      </c>
      <c r="DS47" s="18">
        <v>2.5</v>
      </c>
      <c r="DT47" s="18">
        <v>16.100000000000001</v>
      </c>
      <c r="DU47" s="18">
        <v>2.8</v>
      </c>
      <c r="DV47" s="18">
        <v>0</v>
      </c>
      <c r="DW47" s="18">
        <v>4.3</v>
      </c>
      <c r="DX47" s="18">
        <v>5.8</v>
      </c>
      <c r="DY47" s="18">
        <v>10.1</v>
      </c>
      <c r="DZ47" s="18">
        <v>12.7</v>
      </c>
      <c r="EA47" s="18">
        <v>13.9</v>
      </c>
      <c r="EB47" s="18">
        <v>9.4</v>
      </c>
      <c r="EC47" s="18">
        <v>6.2</v>
      </c>
      <c r="ED47" s="18">
        <v>0</v>
      </c>
      <c r="EE47" s="18">
        <v>24.2</v>
      </c>
      <c r="EF47" s="18">
        <v>34.299999999999997</v>
      </c>
      <c r="EG47" s="18">
        <v>2.7</v>
      </c>
      <c r="EH47" s="18">
        <v>2.6</v>
      </c>
      <c r="EI47" s="18">
        <v>10.4</v>
      </c>
      <c r="EJ47" s="18">
        <v>2.9</v>
      </c>
      <c r="EK47" s="18">
        <v>8.1999999999999993</v>
      </c>
      <c r="EL47" s="18">
        <v>20.399999999999999</v>
      </c>
      <c r="EM47" s="18">
        <v>20.399999999999999</v>
      </c>
      <c r="EN47" s="18">
        <v>20.100000000000001</v>
      </c>
      <c r="EO47" s="18">
        <v>6.4</v>
      </c>
      <c r="EP47" s="18">
        <v>0</v>
      </c>
      <c r="EQ47" s="18">
        <v>0</v>
      </c>
      <c r="ER47" s="18">
        <v>0</v>
      </c>
      <c r="ES47" s="18">
        <v>0.6</v>
      </c>
      <c r="ET47" s="18">
        <v>104.5</v>
      </c>
      <c r="EU47" s="18">
        <v>94.4</v>
      </c>
      <c r="EV47" s="18">
        <v>0</v>
      </c>
      <c r="EW47" s="18">
        <v>1.6</v>
      </c>
      <c r="EX47" s="18">
        <v>1</v>
      </c>
      <c r="EY47" s="18">
        <v>2.2000000000000002</v>
      </c>
      <c r="EZ47" s="18">
        <v>1.2</v>
      </c>
      <c r="FA47" s="18">
        <v>0</v>
      </c>
      <c r="FB47" s="18"/>
      <c r="FC47" s="18">
        <v>18.100000000000001</v>
      </c>
      <c r="FD47" s="18">
        <v>8.1</v>
      </c>
      <c r="FE47" s="18">
        <v>27.2</v>
      </c>
      <c r="FF47" s="18">
        <v>34.1</v>
      </c>
      <c r="FG47" s="18">
        <v>16</v>
      </c>
      <c r="FH47" s="18">
        <v>16.8</v>
      </c>
      <c r="FI47" s="18">
        <v>7.5</v>
      </c>
      <c r="FJ47" s="18">
        <v>11.2</v>
      </c>
      <c r="FK47" s="18">
        <v>10.220000000000001</v>
      </c>
      <c r="FL47" s="18">
        <v>7749.0510000000004</v>
      </c>
      <c r="FM47" s="16"/>
      <c r="FN47" s="18">
        <v>12.9</v>
      </c>
      <c r="FO47" s="18">
        <v>8.0250000000000004</v>
      </c>
      <c r="FP47" s="18">
        <v>10.012</v>
      </c>
      <c r="FQ47" s="18">
        <v>12.2</v>
      </c>
      <c r="FR47" s="18">
        <v>26.553730000000002</v>
      </c>
      <c r="FS47" s="18">
        <v>18.93506</v>
      </c>
      <c r="FT47" s="18"/>
      <c r="FU47" s="18">
        <v>15.9</v>
      </c>
      <c r="FV47" s="18">
        <v>104.52579</v>
      </c>
    </row>
    <row r="48" spans="1:178" ht="24" customHeight="1" x14ac:dyDescent="0.3">
      <c r="A48" s="17" t="s">
        <v>110</v>
      </c>
      <c r="B48" s="17" t="s">
        <v>878</v>
      </c>
      <c r="C48" s="18">
        <v>204.1</v>
      </c>
      <c r="D48" s="18">
        <v>611.29999999999995</v>
      </c>
      <c r="E48" s="18">
        <v>211.8</v>
      </c>
      <c r="F48" s="18"/>
      <c r="G48" s="18"/>
      <c r="H48" s="18">
        <v>90.2</v>
      </c>
      <c r="I48" s="18">
        <v>155.9</v>
      </c>
      <c r="J48" s="18"/>
      <c r="K48" s="18">
        <v>81.2</v>
      </c>
      <c r="L48" s="18">
        <v>182.2</v>
      </c>
      <c r="M48" s="18">
        <v>183.98</v>
      </c>
      <c r="N48" s="18">
        <v>183.59</v>
      </c>
      <c r="O48" s="18">
        <v>275.47000000000003</v>
      </c>
      <c r="P48" s="18">
        <v>211.87</v>
      </c>
      <c r="Q48" s="18"/>
      <c r="R48" s="18">
        <v>558.70000000000005</v>
      </c>
      <c r="S48" s="18">
        <v>9.5</v>
      </c>
      <c r="T48" s="18"/>
      <c r="U48" s="18"/>
      <c r="V48" s="18"/>
      <c r="W48" s="18"/>
      <c r="X48" s="18">
        <v>164.9</v>
      </c>
      <c r="Y48" s="18">
        <v>9.1999999999999993</v>
      </c>
      <c r="Z48" s="18">
        <v>6.1</v>
      </c>
      <c r="AA48" s="18">
        <v>11.3</v>
      </c>
      <c r="AB48" s="18">
        <v>6.8</v>
      </c>
      <c r="AC48" s="18">
        <v>15</v>
      </c>
      <c r="AD48" s="18">
        <v>142</v>
      </c>
      <c r="AE48" s="18"/>
      <c r="AF48" s="18"/>
      <c r="AG48" s="18"/>
      <c r="AH48" s="18"/>
      <c r="AI48" s="18">
        <v>110.4</v>
      </c>
      <c r="AJ48" s="18">
        <v>164.6</v>
      </c>
      <c r="AK48" s="18"/>
      <c r="AL48" s="18"/>
      <c r="AM48" s="18"/>
      <c r="AN48" s="18">
        <v>6.4</v>
      </c>
      <c r="AO48" s="18">
        <v>152.69999999999999</v>
      </c>
      <c r="AP48" s="18">
        <v>29.5</v>
      </c>
      <c r="AQ48" s="18">
        <v>152.1</v>
      </c>
      <c r="AR48" s="18">
        <v>15.5</v>
      </c>
      <c r="AS48" s="18">
        <v>16.600000000000001</v>
      </c>
      <c r="AT48" s="18">
        <v>15.9</v>
      </c>
      <c r="AU48" s="18">
        <v>90.1</v>
      </c>
      <c r="AV48" s="18">
        <v>183.3</v>
      </c>
      <c r="AW48" s="18">
        <v>183.8</v>
      </c>
      <c r="AX48" s="18">
        <v>0</v>
      </c>
      <c r="AY48" s="18">
        <v>99.5</v>
      </c>
      <c r="AZ48" s="18">
        <v>16.7</v>
      </c>
      <c r="BA48" s="18">
        <v>26.3</v>
      </c>
      <c r="BB48" s="18">
        <v>4.0999999999999996</v>
      </c>
      <c r="BC48" s="18">
        <v>17.399999999999999</v>
      </c>
      <c r="BD48" s="18">
        <v>55.6</v>
      </c>
      <c r="BE48" s="18"/>
      <c r="BF48" s="18"/>
      <c r="BG48" s="18">
        <v>86.4</v>
      </c>
      <c r="BH48" s="18"/>
      <c r="BI48" s="18"/>
      <c r="BJ48" s="18">
        <v>47.5</v>
      </c>
      <c r="BK48" s="18"/>
      <c r="BL48" s="18"/>
      <c r="BM48" s="18"/>
      <c r="BN48" s="18">
        <v>80.5</v>
      </c>
      <c r="BO48" s="18">
        <v>173.5</v>
      </c>
      <c r="BP48" s="18">
        <v>171</v>
      </c>
      <c r="BQ48" s="18">
        <v>205</v>
      </c>
      <c r="BR48" s="18">
        <v>267.10000000000002</v>
      </c>
      <c r="BS48" s="18">
        <v>75.099999999999994</v>
      </c>
      <c r="BT48" s="18"/>
      <c r="BU48" s="18"/>
      <c r="BV48" s="18"/>
      <c r="BW48" s="18"/>
      <c r="BX48" s="18">
        <v>0</v>
      </c>
      <c r="BY48" s="18"/>
      <c r="BZ48" s="18"/>
      <c r="CA48" s="18">
        <v>1</v>
      </c>
      <c r="CB48" s="18">
        <v>117.5</v>
      </c>
      <c r="CC48" s="18">
        <v>71.7</v>
      </c>
      <c r="CD48" s="18">
        <v>63.4</v>
      </c>
      <c r="CE48" s="18">
        <v>64</v>
      </c>
      <c r="CF48" s="18">
        <v>28.7</v>
      </c>
      <c r="CG48" s="18"/>
      <c r="CH48" s="18"/>
      <c r="CI48" s="18"/>
      <c r="CJ48" s="18">
        <v>144.69999999999999</v>
      </c>
      <c r="CK48" s="18">
        <v>146</v>
      </c>
      <c r="CL48" s="18">
        <v>170.3</v>
      </c>
      <c r="CM48" s="18">
        <v>187.3</v>
      </c>
      <c r="CN48" s="18"/>
      <c r="CO48" s="18"/>
      <c r="CP48" s="18"/>
      <c r="CQ48" s="18"/>
      <c r="CR48" s="18">
        <v>213.4</v>
      </c>
      <c r="CS48" s="18">
        <v>102</v>
      </c>
      <c r="CT48" s="18">
        <v>5.9409999999999998</v>
      </c>
      <c r="CU48" s="18">
        <v>2.7669999999999999</v>
      </c>
      <c r="CV48" s="18">
        <v>8.1</v>
      </c>
      <c r="CW48" s="18">
        <v>0</v>
      </c>
      <c r="CX48" s="18">
        <v>24.4</v>
      </c>
      <c r="CY48" s="18">
        <v>0</v>
      </c>
      <c r="CZ48" s="18">
        <v>3.3</v>
      </c>
      <c r="DA48" s="18">
        <v>0</v>
      </c>
      <c r="DB48" s="18">
        <v>2.2000000000000002</v>
      </c>
      <c r="DC48" s="18">
        <v>9.9</v>
      </c>
      <c r="DD48" s="18"/>
      <c r="DE48" s="18">
        <v>0</v>
      </c>
      <c r="DF48" s="18">
        <v>1.2</v>
      </c>
      <c r="DG48" s="18">
        <v>1.6</v>
      </c>
      <c r="DH48" s="18">
        <v>2.2000000000000002</v>
      </c>
      <c r="DI48" s="18">
        <v>20.3</v>
      </c>
      <c r="DJ48" s="18">
        <v>0</v>
      </c>
      <c r="DK48" s="18">
        <v>19.100000000000001</v>
      </c>
      <c r="DL48" s="18">
        <v>3.3</v>
      </c>
      <c r="DM48" s="18">
        <v>18.2</v>
      </c>
      <c r="DN48" s="18">
        <v>0</v>
      </c>
      <c r="DO48" s="18">
        <v>0</v>
      </c>
      <c r="DP48" s="18">
        <v>7.1</v>
      </c>
      <c r="DQ48" s="18">
        <v>26.3</v>
      </c>
      <c r="DR48" s="18">
        <v>0</v>
      </c>
      <c r="DS48" s="18">
        <v>2.5</v>
      </c>
      <c r="DT48" s="18">
        <v>20.2</v>
      </c>
      <c r="DU48" s="18">
        <v>2.8</v>
      </c>
      <c r="DV48" s="18">
        <v>0</v>
      </c>
      <c r="DW48" s="18">
        <v>4.2</v>
      </c>
      <c r="DX48" s="18">
        <v>5.8</v>
      </c>
      <c r="DY48" s="18">
        <v>10.4</v>
      </c>
      <c r="DZ48" s="18">
        <v>13</v>
      </c>
      <c r="EA48" s="18">
        <v>13.8</v>
      </c>
      <c r="EB48" s="18">
        <v>4.2</v>
      </c>
      <c r="EC48" s="18">
        <v>0.7</v>
      </c>
      <c r="ED48" s="18">
        <v>0</v>
      </c>
      <c r="EE48" s="18">
        <v>26</v>
      </c>
      <c r="EF48" s="18">
        <v>38</v>
      </c>
      <c r="EG48" s="18">
        <v>3</v>
      </c>
      <c r="EH48" s="18">
        <v>2.5</v>
      </c>
      <c r="EI48" s="18">
        <v>10.4</v>
      </c>
      <c r="EJ48" s="18">
        <v>2.9</v>
      </c>
      <c r="EK48" s="18">
        <v>8.1999999999999993</v>
      </c>
      <c r="EL48" s="18">
        <v>20.399999999999999</v>
      </c>
      <c r="EM48" s="18">
        <v>20.399999999999999</v>
      </c>
      <c r="EN48" s="18">
        <v>20.100000000000001</v>
      </c>
      <c r="EO48" s="18">
        <v>8</v>
      </c>
      <c r="EP48" s="18">
        <v>0</v>
      </c>
      <c r="EQ48" s="18">
        <v>0</v>
      </c>
      <c r="ER48" s="18">
        <v>0</v>
      </c>
      <c r="ES48" s="18">
        <v>0.6</v>
      </c>
      <c r="ET48" s="18">
        <v>93.7</v>
      </c>
      <c r="EU48" s="18">
        <v>82.9</v>
      </c>
      <c r="EV48" s="18">
        <v>0</v>
      </c>
      <c r="EW48" s="18">
        <v>1.6</v>
      </c>
      <c r="EX48" s="18">
        <v>1</v>
      </c>
      <c r="EY48" s="18">
        <v>2.2000000000000002</v>
      </c>
      <c r="EZ48" s="18">
        <v>1.2</v>
      </c>
      <c r="FA48" s="18">
        <v>0</v>
      </c>
      <c r="FB48" s="18"/>
      <c r="FC48" s="18">
        <v>18</v>
      </c>
      <c r="FD48" s="18">
        <v>8.5</v>
      </c>
      <c r="FE48" s="18">
        <v>27.5</v>
      </c>
      <c r="FF48" s="18">
        <v>34.5</v>
      </c>
      <c r="FG48" s="18">
        <v>16.100000000000001</v>
      </c>
      <c r="FH48" s="18">
        <v>18</v>
      </c>
      <c r="FI48" s="18">
        <v>7.8</v>
      </c>
      <c r="FJ48" s="18">
        <v>11.2</v>
      </c>
      <c r="FK48" s="18">
        <v>11</v>
      </c>
      <c r="FL48" s="18">
        <v>7800.9179999999997</v>
      </c>
      <c r="FM48" s="16"/>
      <c r="FN48" s="18">
        <v>13.3</v>
      </c>
      <c r="FO48" s="18">
        <v>8.0429999999999993</v>
      </c>
      <c r="FP48" s="18">
        <v>9.7520000000000007</v>
      </c>
      <c r="FQ48" s="18">
        <v>12</v>
      </c>
      <c r="FR48" s="18">
        <v>26.587569999999999</v>
      </c>
      <c r="FS48" s="18">
        <v>18.933060000000001</v>
      </c>
      <c r="FT48" s="18"/>
      <c r="FU48" s="18">
        <v>16</v>
      </c>
      <c r="FV48" s="18">
        <v>104.61563</v>
      </c>
    </row>
    <row r="49" spans="1:178" ht="24" customHeight="1" x14ac:dyDescent="0.3">
      <c r="A49" s="17" t="s">
        <v>110</v>
      </c>
      <c r="B49" s="17" t="s">
        <v>879</v>
      </c>
      <c r="C49" s="18">
        <v>201.3</v>
      </c>
      <c r="D49" s="18">
        <v>609.20000000000005</v>
      </c>
      <c r="E49" s="18">
        <v>209.2</v>
      </c>
      <c r="F49" s="18"/>
      <c r="G49" s="18"/>
      <c r="H49" s="18">
        <v>90.3</v>
      </c>
      <c r="I49" s="18">
        <v>155.80000000000001</v>
      </c>
      <c r="J49" s="18"/>
      <c r="K49" s="18">
        <v>79.5</v>
      </c>
      <c r="L49" s="18">
        <v>181.82</v>
      </c>
      <c r="M49" s="18">
        <v>191.68</v>
      </c>
      <c r="N49" s="18">
        <v>190.9</v>
      </c>
      <c r="O49" s="18">
        <v>279.63</v>
      </c>
      <c r="P49" s="18">
        <v>210.18</v>
      </c>
      <c r="Q49" s="18"/>
      <c r="R49" s="18">
        <v>561.6</v>
      </c>
      <c r="S49" s="18">
        <v>9.5</v>
      </c>
      <c r="T49" s="18"/>
      <c r="U49" s="18"/>
      <c r="V49" s="18"/>
      <c r="W49" s="18"/>
      <c r="X49" s="18">
        <v>167.2</v>
      </c>
      <c r="Y49" s="18">
        <v>9.1999999999999993</v>
      </c>
      <c r="Z49" s="18">
        <v>5.9</v>
      </c>
      <c r="AA49" s="18">
        <v>13</v>
      </c>
      <c r="AB49" s="18">
        <v>6.8</v>
      </c>
      <c r="AC49" s="18">
        <v>15</v>
      </c>
      <c r="AD49" s="18">
        <v>142.19999999999999</v>
      </c>
      <c r="AE49" s="18"/>
      <c r="AF49" s="18"/>
      <c r="AG49" s="18"/>
      <c r="AH49" s="18"/>
      <c r="AI49" s="18">
        <v>110.4</v>
      </c>
      <c r="AJ49" s="18">
        <v>166.4</v>
      </c>
      <c r="AK49" s="18"/>
      <c r="AL49" s="18"/>
      <c r="AM49" s="18"/>
      <c r="AN49" s="18">
        <v>6.4</v>
      </c>
      <c r="AO49" s="18">
        <v>152.19999999999999</v>
      </c>
      <c r="AP49" s="18">
        <v>27.2</v>
      </c>
      <c r="AQ49" s="18">
        <v>151.80000000000001</v>
      </c>
      <c r="AR49" s="18">
        <v>14.6</v>
      </c>
      <c r="AS49" s="18">
        <v>16.899999999999999</v>
      </c>
      <c r="AT49" s="18">
        <v>15.9</v>
      </c>
      <c r="AU49" s="18">
        <v>87.2</v>
      </c>
      <c r="AV49" s="18">
        <v>182.3</v>
      </c>
      <c r="AW49" s="18">
        <v>183</v>
      </c>
      <c r="AX49" s="18">
        <v>0</v>
      </c>
      <c r="AY49" s="18">
        <v>99.7</v>
      </c>
      <c r="AZ49" s="18">
        <v>29.1</v>
      </c>
      <c r="BA49" s="18">
        <v>24.8</v>
      </c>
      <c r="BB49" s="18">
        <v>4.0999999999999996</v>
      </c>
      <c r="BC49" s="18">
        <v>17.899999999999999</v>
      </c>
      <c r="BD49" s="18">
        <v>74.900000000000006</v>
      </c>
      <c r="BE49" s="18"/>
      <c r="BF49" s="18"/>
      <c r="BG49" s="18">
        <v>86</v>
      </c>
      <c r="BH49" s="18"/>
      <c r="BI49" s="18"/>
      <c r="BJ49" s="18">
        <v>47.1</v>
      </c>
      <c r="BK49" s="18"/>
      <c r="BL49" s="18"/>
      <c r="BM49" s="18"/>
      <c r="BN49" s="18">
        <v>80.3</v>
      </c>
      <c r="BO49" s="18">
        <v>173.6</v>
      </c>
      <c r="BP49" s="18">
        <v>170.9</v>
      </c>
      <c r="BQ49" s="18">
        <v>205.1</v>
      </c>
      <c r="BR49" s="18">
        <v>266.8</v>
      </c>
      <c r="BS49" s="18">
        <v>75.3</v>
      </c>
      <c r="BT49" s="18"/>
      <c r="BU49" s="18"/>
      <c r="BV49" s="18"/>
      <c r="BW49" s="18"/>
      <c r="BX49" s="18">
        <v>0</v>
      </c>
      <c r="BY49" s="18"/>
      <c r="BZ49" s="18"/>
      <c r="CA49" s="18">
        <v>1</v>
      </c>
      <c r="CB49" s="18">
        <v>102.6</v>
      </c>
      <c r="CC49" s="18">
        <v>71.2</v>
      </c>
      <c r="CD49" s="18">
        <v>63.2</v>
      </c>
      <c r="CE49" s="18">
        <v>64</v>
      </c>
      <c r="CF49" s="18">
        <v>28.6</v>
      </c>
      <c r="CG49" s="18"/>
      <c r="CH49" s="18"/>
      <c r="CI49" s="18"/>
      <c r="CJ49" s="18">
        <v>144.1</v>
      </c>
      <c r="CK49" s="18">
        <v>145.30000000000001</v>
      </c>
      <c r="CL49" s="18">
        <v>169.4</v>
      </c>
      <c r="CM49" s="18">
        <v>187.2</v>
      </c>
      <c r="CN49" s="18"/>
      <c r="CO49" s="18"/>
      <c r="CP49" s="18"/>
      <c r="CQ49" s="18"/>
      <c r="CR49" s="18">
        <v>214.1</v>
      </c>
      <c r="CS49" s="18">
        <v>102</v>
      </c>
      <c r="CT49" s="18">
        <v>5.9119999999999999</v>
      </c>
      <c r="CU49" s="18">
        <v>2.7749999999999999</v>
      </c>
      <c r="CV49" s="18">
        <v>8.1</v>
      </c>
      <c r="CW49" s="18">
        <v>0</v>
      </c>
      <c r="CX49" s="18">
        <v>25.1</v>
      </c>
      <c r="CY49" s="18">
        <v>0</v>
      </c>
      <c r="CZ49" s="18">
        <v>3</v>
      </c>
      <c r="DA49" s="18">
        <v>0</v>
      </c>
      <c r="DB49" s="18">
        <v>2.2000000000000002</v>
      </c>
      <c r="DC49" s="18">
        <v>9.9</v>
      </c>
      <c r="DD49" s="18"/>
      <c r="DE49" s="18">
        <v>0</v>
      </c>
      <c r="DF49" s="18">
        <v>1.2</v>
      </c>
      <c r="DG49" s="18">
        <v>1.7</v>
      </c>
      <c r="DH49" s="18">
        <v>2.2000000000000002</v>
      </c>
      <c r="DI49" s="18">
        <v>20.3</v>
      </c>
      <c r="DJ49" s="18">
        <v>0</v>
      </c>
      <c r="DK49" s="18">
        <v>19.100000000000001</v>
      </c>
      <c r="DL49" s="18">
        <v>3.4</v>
      </c>
      <c r="DM49" s="18">
        <v>18.2</v>
      </c>
      <c r="DN49" s="18">
        <v>0</v>
      </c>
      <c r="DO49" s="18">
        <v>0</v>
      </c>
      <c r="DP49" s="18">
        <v>7.3</v>
      </c>
      <c r="DQ49" s="18">
        <v>24.5</v>
      </c>
      <c r="DR49" s="18">
        <v>0</v>
      </c>
      <c r="DS49" s="18">
        <v>2.2999999999999998</v>
      </c>
      <c r="DT49" s="18">
        <v>20.2</v>
      </c>
      <c r="DU49" s="18">
        <v>2.8</v>
      </c>
      <c r="DV49" s="18">
        <v>0</v>
      </c>
      <c r="DW49" s="18">
        <v>4.2</v>
      </c>
      <c r="DX49" s="18">
        <v>5.8</v>
      </c>
      <c r="DY49" s="18">
        <v>10.199999999999999</v>
      </c>
      <c r="DZ49" s="18">
        <v>12.8</v>
      </c>
      <c r="EA49" s="18">
        <v>13.7</v>
      </c>
      <c r="EB49" s="18">
        <v>5.4</v>
      </c>
      <c r="EC49" s="18">
        <v>0.1</v>
      </c>
      <c r="ED49" s="18">
        <v>0</v>
      </c>
      <c r="EE49" s="18">
        <v>31.5</v>
      </c>
      <c r="EF49" s="18">
        <v>46.1</v>
      </c>
      <c r="EG49" s="18">
        <v>3</v>
      </c>
      <c r="EH49" s="18">
        <v>3.5</v>
      </c>
      <c r="EI49" s="18">
        <v>10.4</v>
      </c>
      <c r="EJ49" s="18">
        <v>2.9</v>
      </c>
      <c r="EK49" s="18">
        <v>8.1</v>
      </c>
      <c r="EL49" s="18">
        <v>20.399999999999999</v>
      </c>
      <c r="EM49" s="18">
        <v>20.399999999999999</v>
      </c>
      <c r="EN49" s="18">
        <v>20.100000000000001</v>
      </c>
      <c r="EO49" s="18">
        <v>7</v>
      </c>
      <c r="EP49" s="18">
        <v>0</v>
      </c>
      <c r="EQ49" s="18">
        <v>0</v>
      </c>
      <c r="ER49" s="18">
        <v>0</v>
      </c>
      <c r="ES49" s="18">
        <v>0.6</v>
      </c>
      <c r="ET49" s="18">
        <v>70.5</v>
      </c>
      <c r="EU49" s="18">
        <v>62.1</v>
      </c>
      <c r="EV49" s="18">
        <v>0</v>
      </c>
      <c r="EW49" s="18">
        <v>1.6</v>
      </c>
      <c r="EX49" s="18">
        <v>1</v>
      </c>
      <c r="EY49" s="18">
        <v>2.2000000000000002</v>
      </c>
      <c r="EZ49" s="18">
        <v>1.2</v>
      </c>
      <c r="FA49" s="18">
        <v>0</v>
      </c>
      <c r="FB49" s="18"/>
      <c r="FC49" s="18">
        <v>18.100000000000001</v>
      </c>
      <c r="FD49" s="18">
        <v>7.9</v>
      </c>
      <c r="FE49" s="18">
        <v>27.5</v>
      </c>
      <c r="FF49" s="18">
        <v>34.4</v>
      </c>
      <c r="FG49" s="18">
        <v>16.8</v>
      </c>
      <c r="FH49" s="18">
        <v>18.399999999999999</v>
      </c>
      <c r="FI49" s="18">
        <v>7</v>
      </c>
      <c r="FJ49" s="18">
        <v>11.2</v>
      </c>
      <c r="FK49" s="18">
        <v>12.46</v>
      </c>
      <c r="FL49" s="18">
        <v>7791.2569999999996</v>
      </c>
      <c r="FM49" s="16"/>
      <c r="FN49" s="18">
        <v>13.2</v>
      </c>
      <c r="FO49" s="18">
        <v>8.0609999999999999</v>
      </c>
      <c r="FP49" s="18">
        <v>9.68</v>
      </c>
      <c r="FQ49" s="18">
        <v>11.8</v>
      </c>
      <c r="FR49" s="18">
        <v>26.681819999999998</v>
      </c>
      <c r="FS49" s="18">
        <v>18.931429999999999</v>
      </c>
      <c r="FT49" s="18"/>
      <c r="FU49" s="18">
        <v>15.9</v>
      </c>
      <c r="FV49" s="18">
        <v>104.25425</v>
      </c>
    </row>
    <row r="50" spans="1:178" ht="24" customHeight="1" x14ac:dyDescent="0.3">
      <c r="A50" s="19" t="s">
        <v>110</v>
      </c>
      <c r="B50" s="19" t="s">
        <v>880</v>
      </c>
      <c r="C50" s="20">
        <v>202.1</v>
      </c>
      <c r="D50" s="20">
        <v>612.20000000000005</v>
      </c>
      <c r="E50" s="20">
        <v>210.5</v>
      </c>
      <c r="F50" s="20"/>
      <c r="G50" s="20"/>
      <c r="H50" s="20">
        <v>90</v>
      </c>
      <c r="I50" s="20">
        <v>129.1</v>
      </c>
      <c r="J50" s="20"/>
      <c r="K50" s="20">
        <v>79.2</v>
      </c>
      <c r="L50" s="20">
        <v>181.61</v>
      </c>
      <c r="M50" s="20">
        <v>185.2</v>
      </c>
      <c r="N50" s="20">
        <v>184.62</v>
      </c>
      <c r="O50" s="20">
        <v>278.10000000000002</v>
      </c>
      <c r="P50" s="20">
        <v>211.03</v>
      </c>
      <c r="Q50" s="20"/>
      <c r="R50" s="20">
        <v>560.20000000000005</v>
      </c>
      <c r="S50" s="20">
        <v>9.4</v>
      </c>
      <c r="T50" s="20"/>
      <c r="U50" s="20"/>
      <c r="V50" s="20"/>
      <c r="W50" s="20"/>
      <c r="X50" s="20">
        <v>167.7</v>
      </c>
      <c r="Y50" s="20">
        <v>9.1999999999999993</v>
      </c>
      <c r="Z50" s="20">
        <v>5.9</v>
      </c>
      <c r="AA50" s="20">
        <v>16.7</v>
      </c>
      <c r="AB50" s="20">
        <v>6.9</v>
      </c>
      <c r="AC50" s="20">
        <v>15</v>
      </c>
      <c r="AD50" s="20">
        <v>141.80000000000001</v>
      </c>
      <c r="AE50" s="20"/>
      <c r="AF50" s="20"/>
      <c r="AG50" s="20"/>
      <c r="AH50" s="20"/>
      <c r="AI50" s="20">
        <v>110.5</v>
      </c>
      <c r="AJ50" s="20">
        <v>164.9</v>
      </c>
      <c r="AK50" s="20"/>
      <c r="AL50" s="20"/>
      <c r="AM50" s="20"/>
      <c r="AN50" s="20">
        <v>6.4</v>
      </c>
      <c r="AO50" s="20">
        <v>152.30000000000001</v>
      </c>
      <c r="AP50" s="20">
        <v>28.4</v>
      </c>
      <c r="AQ50" s="20">
        <v>151.9</v>
      </c>
      <c r="AR50" s="20">
        <v>14.4</v>
      </c>
      <c r="AS50" s="20">
        <v>17.2</v>
      </c>
      <c r="AT50" s="20">
        <v>15.9</v>
      </c>
      <c r="AU50" s="20">
        <v>89.9</v>
      </c>
      <c r="AV50" s="20">
        <v>182.3</v>
      </c>
      <c r="AW50" s="20">
        <v>182.8</v>
      </c>
      <c r="AX50" s="20">
        <v>0</v>
      </c>
      <c r="AY50" s="20">
        <v>100.6</v>
      </c>
      <c r="AZ50" s="20">
        <v>33</v>
      </c>
      <c r="BA50" s="20">
        <v>25</v>
      </c>
      <c r="BB50" s="20">
        <v>4.0999999999999996</v>
      </c>
      <c r="BC50" s="20">
        <v>17.3</v>
      </c>
      <c r="BD50" s="20">
        <v>61.4</v>
      </c>
      <c r="BE50" s="20"/>
      <c r="BF50" s="20"/>
      <c r="BG50" s="20">
        <v>86</v>
      </c>
      <c r="BH50" s="20"/>
      <c r="BI50" s="20"/>
      <c r="BJ50" s="20">
        <v>47.3</v>
      </c>
      <c r="BK50" s="20"/>
      <c r="BL50" s="20"/>
      <c r="BM50" s="20"/>
      <c r="BN50" s="20">
        <v>80.400000000000006</v>
      </c>
      <c r="BO50" s="20">
        <v>173.7</v>
      </c>
      <c r="BP50" s="20">
        <v>170.9</v>
      </c>
      <c r="BQ50" s="20">
        <v>205.1</v>
      </c>
      <c r="BR50" s="20">
        <v>266.8</v>
      </c>
      <c r="BS50" s="20">
        <v>75.2</v>
      </c>
      <c r="BT50" s="20"/>
      <c r="BU50" s="20"/>
      <c r="BV50" s="20"/>
      <c r="BW50" s="20"/>
      <c r="BX50" s="20">
        <v>0</v>
      </c>
      <c r="BY50" s="20"/>
      <c r="BZ50" s="20"/>
      <c r="CA50" s="20">
        <v>1</v>
      </c>
      <c r="CB50" s="20">
        <v>113</v>
      </c>
      <c r="CC50" s="20">
        <v>71.2</v>
      </c>
      <c r="CD50" s="20">
        <v>63.3</v>
      </c>
      <c r="CE50" s="20">
        <v>63.8</v>
      </c>
      <c r="CF50" s="20">
        <v>28.7</v>
      </c>
      <c r="CG50" s="20"/>
      <c r="CH50" s="20"/>
      <c r="CI50" s="20"/>
      <c r="CJ50" s="20">
        <v>144</v>
      </c>
      <c r="CK50" s="20">
        <v>145.30000000000001</v>
      </c>
      <c r="CL50" s="20">
        <v>169.7</v>
      </c>
      <c r="CM50" s="20">
        <v>187.2</v>
      </c>
      <c r="CN50" s="20"/>
      <c r="CO50" s="20"/>
      <c r="CP50" s="20"/>
      <c r="CQ50" s="20"/>
      <c r="CR50" s="20">
        <v>213.3</v>
      </c>
      <c r="CS50" s="20">
        <v>102.1</v>
      </c>
      <c r="CT50" s="20">
        <v>5.8979999999999997</v>
      </c>
      <c r="CU50" s="20">
        <v>2.758</v>
      </c>
      <c r="CV50" s="20">
        <v>8.1</v>
      </c>
      <c r="CW50" s="20">
        <v>0</v>
      </c>
      <c r="CX50" s="20">
        <v>30.8</v>
      </c>
      <c r="CY50" s="20">
        <v>0</v>
      </c>
      <c r="CZ50" s="20">
        <v>2.4</v>
      </c>
      <c r="DA50" s="20">
        <v>0</v>
      </c>
      <c r="DB50" s="20">
        <v>2.2000000000000002</v>
      </c>
      <c r="DC50" s="20">
        <v>9.8000000000000007</v>
      </c>
      <c r="DD50" s="20"/>
      <c r="DE50" s="20">
        <v>0</v>
      </c>
      <c r="DF50" s="20">
        <v>1.2</v>
      </c>
      <c r="DG50" s="20">
        <v>1.6</v>
      </c>
      <c r="DH50" s="20">
        <v>2.2999999999999998</v>
      </c>
      <c r="DI50" s="20">
        <v>20.3</v>
      </c>
      <c r="DJ50" s="20">
        <v>0</v>
      </c>
      <c r="DK50" s="20">
        <v>19.100000000000001</v>
      </c>
      <c r="DL50" s="20">
        <v>3.3</v>
      </c>
      <c r="DM50" s="20">
        <v>18.2</v>
      </c>
      <c r="DN50" s="20">
        <v>0</v>
      </c>
      <c r="DO50" s="20">
        <v>0</v>
      </c>
      <c r="DP50" s="20">
        <v>7.7</v>
      </c>
      <c r="DQ50" s="20">
        <v>31.2</v>
      </c>
      <c r="DR50" s="20">
        <v>0</v>
      </c>
      <c r="DS50" s="20">
        <v>2.4</v>
      </c>
      <c r="DT50" s="20">
        <v>20.2</v>
      </c>
      <c r="DU50" s="20">
        <v>2.8</v>
      </c>
      <c r="DV50" s="20">
        <v>0</v>
      </c>
      <c r="DW50" s="20">
        <v>4.3</v>
      </c>
      <c r="DX50" s="20">
        <v>5.8</v>
      </c>
      <c r="DY50" s="20">
        <v>10.3</v>
      </c>
      <c r="DZ50" s="20">
        <v>13</v>
      </c>
      <c r="EA50" s="20">
        <v>13.6</v>
      </c>
      <c r="EB50" s="20">
        <v>3.6</v>
      </c>
      <c r="EC50" s="20">
        <v>0</v>
      </c>
      <c r="ED50" s="20">
        <v>0</v>
      </c>
      <c r="EE50" s="20">
        <v>34.4</v>
      </c>
      <c r="EF50" s="20">
        <v>64.3</v>
      </c>
      <c r="EG50" s="20">
        <v>6.4</v>
      </c>
      <c r="EH50" s="20">
        <v>2.7</v>
      </c>
      <c r="EI50" s="20">
        <v>10.4</v>
      </c>
      <c r="EJ50" s="20">
        <v>2.9</v>
      </c>
      <c r="EK50" s="20">
        <v>8.1999999999999993</v>
      </c>
      <c r="EL50" s="20">
        <v>20.399999999999999</v>
      </c>
      <c r="EM50" s="20">
        <v>20.399999999999999</v>
      </c>
      <c r="EN50" s="20">
        <v>20.100000000000001</v>
      </c>
      <c r="EO50" s="20">
        <v>5.2</v>
      </c>
      <c r="EP50" s="20">
        <v>0</v>
      </c>
      <c r="EQ50" s="20">
        <v>0</v>
      </c>
      <c r="ER50" s="20">
        <v>0</v>
      </c>
      <c r="ES50" s="20">
        <v>0.6</v>
      </c>
      <c r="ET50" s="20">
        <v>56.7</v>
      </c>
      <c r="EU50" s="20">
        <v>49.5</v>
      </c>
      <c r="EV50" s="20">
        <v>0</v>
      </c>
      <c r="EW50" s="20">
        <v>1.6</v>
      </c>
      <c r="EX50" s="20">
        <v>1</v>
      </c>
      <c r="EY50" s="20">
        <v>2.2000000000000002</v>
      </c>
      <c r="EZ50" s="20">
        <v>1.2</v>
      </c>
      <c r="FA50" s="20">
        <v>0</v>
      </c>
      <c r="FB50" s="20"/>
      <c r="FC50" s="20">
        <v>18</v>
      </c>
      <c r="FD50" s="20">
        <v>8.1</v>
      </c>
      <c r="FE50" s="20">
        <v>27.4</v>
      </c>
      <c r="FF50" s="20">
        <v>34.5</v>
      </c>
      <c r="FG50" s="20">
        <v>16.899999999999999</v>
      </c>
      <c r="FH50" s="20">
        <v>18.7</v>
      </c>
      <c r="FI50" s="20">
        <v>8.3000000000000007</v>
      </c>
      <c r="FJ50" s="20">
        <v>11.2</v>
      </c>
      <c r="FK50" s="20">
        <v>14.08</v>
      </c>
      <c r="FL50" s="20">
        <v>7770.9960000000001</v>
      </c>
      <c r="FM50" s="16"/>
      <c r="FN50" s="20">
        <v>12.8</v>
      </c>
      <c r="FO50" s="20">
        <v>8.077</v>
      </c>
      <c r="FP50" s="20">
        <v>10.214</v>
      </c>
      <c r="FQ50" s="20">
        <v>11.8</v>
      </c>
      <c r="FR50" s="20">
        <v>26.813759999999998</v>
      </c>
      <c r="FS50" s="20">
        <v>18.931290000000001</v>
      </c>
      <c r="FT50" s="20"/>
      <c r="FU50" s="20">
        <v>15.9</v>
      </c>
      <c r="FV50" s="20">
        <v>104.53605</v>
      </c>
    </row>
    <row r="51" spans="1:178" ht="24" customHeight="1" x14ac:dyDescent="0.3">
      <c r="A51" s="14" t="s">
        <v>110</v>
      </c>
      <c r="B51" s="14" t="s">
        <v>881</v>
      </c>
      <c r="C51" s="15">
        <v>204.5</v>
      </c>
      <c r="D51" s="15">
        <v>613.29999999999995</v>
      </c>
      <c r="E51" s="15">
        <v>211.3</v>
      </c>
      <c r="F51" s="15"/>
      <c r="G51" s="15"/>
      <c r="H51" s="15">
        <v>90.1</v>
      </c>
      <c r="I51" s="15">
        <v>127.4</v>
      </c>
      <c r="J51" s="15"/>
      <c r="K51" s="15">
        <v>80.599999999999994</v>
      </c>
      <c r="L51" s="15">
        <v>182.05</v>
      </c>
      <c r="M51" s="15">
        <v>204.42</v>
      </c>
      <c r="N51" s="15">
        <v>207.04</v>
      </c>
      <c r="O51" s="15">
        <v>290.2</v>
      </c>
      <c r="P51" s="15">
        <v>211.12</v>
      </c>
      <c r="Q51" s="15"/>
      <c r="R51" s="15">
        <v>559.9</v>
      </c>
      <c r="S51" s="15">
        <v>9.3000000000000007</v>
      </c>
      <c r="T51" s="15"/>
      <c r="U51" s="15"/>
      <c r="V51" s="15"/>
      <c r="W51" s="15"/>
      <c r="X51" s="15">
        <v>167.6</v>
      </c>
      <c r="Y51" s="15">
        <v>9.1999999999999993</v>
      </c>
      <c r="Z51" s="15">
        <v>5.9</v>
      </c>
      <c r="AA51" s="15">
        <v>16.8</v>
      </c>
      <c r="AB51" s="15">
        <v>6.8</v>
      </c>
      <c r="AC51" s="15">
        <v>15</v>
      </c>
      <c r="AD51" s="15">
        <v>142.1</v>
      </c>
      <c r="AE51" s="15"/>
      <c r="AF51" s="15"/>
      <c r="AG51" s="15"/>
      <c r="AH51" s="15"/>
      <c r="AI51" s="15">
        <v>110.9</v>
      </c>
      <c r="AJ51" s="15">
        <v>104.7</v>
      </c>
      <c r="AK51" s="15"/>
      <c r="AL51" s="15"/>
      <c r="AM51" s="15"/>
      <c r="AN51" s="15">
        <v>6.4</v>
      </c>
      <c r="AO51" s="15">
        <v>152.6</v>
      </c>
      <c r="AP51" s="15">
        <v>29</v>
      </c>
      <c r="AQ51" s="15">
        <v>152</v>
      </c>
      <c r="AR51" s="15">
        <v>14.8</v>
      </c>
      <c r="AS51" s="15">
        <v>17.2</v>
      </c>
      <c r="AT51" s="15">
        <v>15.8</v>
      </c>
      <c r="AU51" s="15">
        <v>90.1</v>
      </c>
      <c r="AV51" s="15">
        <v>182.9</v>
      </c>
      <c r="AW51" s="15">
        <v>183.5</v>
      </c>
      <c r="AX51" s="15">
        <v>0</v>
      </c>
      <c r="AY51" s="15">
        <v>99.6</v>
      </c>
      <c r="AZ51" s="15">
        <v>33.5</v>
      </c>
      <c r="BA51" s="15">
        <v>25</v>
      </c>
      <c r="BB51" s="15">
        <v>4.0999999999999996</v>
      </c>
      <c r="BC51" s="15">
        <v>17.8</v>
      </c>
      <c r="BD51" s="15">
        <v>66.400000000000006</v>
      </c>
      <c r="BE51" s="15"/>
      <c r="BF51" s="15"/>
      <c r="BG51" s="15">
        <v>86.1</v>
      </c>
      <c r="BH51" s="15"/>
      <c r="BI51" s="15"/>
      <c r="BJ51" s="15">
        <v>47.3</v>
      </c>
      <c r="BK51" s="15"/>
      <c r="BL51" s="15"/>
      <c r="BM51" s="15"/>
      <c r="BN51" s="15">
        <v>80.400000000000006</v>
      </c>
      <c r="BO51" s="15">
        <v>173.3</v>
      </c>
      <c r="BP51" s="15">
        <v>170.7</v>
      </c>
      <c r="BQ51" s="15">
        <v>205.1</v>
      </c>
      <c r="BR51" s="15">
        <v>267.10000000000002</v>
      </c>
      <c r="BS51" s="15">
        <v>75</v>
      </c>
      <c r="BT51" s="15"/>
      <c r="BU51" s="15"/>
      <c r="BV51" s="15"/>
      <c r="BW51" s="15"/>
      <c r="BX51" s="15">
        <v>0</v>
      </c>
      <c r="BY51" s="15"/>
      <c r="BZ51" s="15"/>
      <c r="CA51" s="15">
        <v>1</v>
      </c>
      <c r="CB51" s="15">
        <v>125</v>
      </c>
      <c r="CC51" s="15">
        <v>72.5</v>
      </c>
      <c r="CD51" s="15">
        <v>63.3</v>
      </c>
      <c r="CE51" s="15">
        <v>64</v>
      </c>
      <c r="CF51" s="15">
        <v>28.7</v>
      </c>
      <c r="CG51" s="15"/>
      <c r="CH51" s="15"/>
      <c r="CI51" s="15"/>
      <c r="CJ51" s="15">
        <v>144.4</v>
      </c>
      <c r="CK51" s="15">
        <v>145.6</v>
      </c>
      <c r="CL51" s="15">
        <v>170</v>
      </c>
      <c r="CM51" s="15">
        <v>187.5</v>
      </c>
      <c r="CN51" s="15"/>
      <c r="CO51" s="15"/>
      <c r="CP51" s="15"/>
      <c r="CQ51" s="15"/>
      <c r="CR51" s="15">
        <v>213.4</v>
      </c>
      <c r="CS51" s="15">
        <v>102.1</v>
      </c>
      <c r="CT51" s="15">
        <v>5.9260000000000002</v>
      </c>
      <c r="CU51" s="15">
        <v>2.758</v>
      </c>
      <c r="CV51" s="15">
        <v>8.1</v>
      </c>
      <c r="CW51" s="15">
        <v>0</v>
      </c>
      <c r="CX51" s="15">
        <v>30.3</v>
      </c>
      <c r="CY51" s="15">
        <v>0</v>
      </c>
      <c r="CZ51" s="15">
        <v>1.1000000000000001</v>
      </c>
      <c r="DA51" s="15">
        <v>0</v>
      </c>
      <c r="DB51" s="15">
        <v>2.2999999999999998</v>
      </c>
      <c r="DC51" s="15">
        <v>9.9</v>
      </c>
      <c r="DD51" s="15"/>
      <c r="DE51" s="15">
        <v>0</v>
      </c>
      <c r="DF51" s="15">
        <v>1.2</v>
      </c>
      <c r="DG51" s="15">
        <v>1.6</v>
      </c>
      <c r="DH51" s="15">
        <v>2.6</v>
      </c>
      <c r="DI51" s="15">
        <v>20.3</v>
      </c>
      <c r="DJ51" s="15">
        <v>0</v>
      </c>
      <c r="DK51" s="15">
        <v>19.100000000000001</v>
      </c>
      <c r="DL51" s="15">
        <v>3.3</v>
      </c>
      <c r="DM51" s="15">
        <v>18.2</v>
      </c>
      <c r="DN51" s="15">
        <v>0</v>
      </c>
      <c r="DO51" s="15">
        <v>0</v>
      </c>
      <c r="DP51" s="15">
        <v>8.6</v>
      </c>
      <c r="DQ51" s="15">
        <v>28.3</v>
      </c>
      <c r="DR51" s="15">
        <v>0</v>
      </c>
      <c r="DS51" s="15">
        <v>2.4</v>
      </c>
      <c r="DT51" s="15">
        <v>20.2</v>
      </c>
      <c r="DU51" s="15">
        <v>2.7</v>
      </c>
      <c r="DV51" s="15">
        <v>0</v>
      </c>
      <c r="DW51" s="15">
        <v>4.3</v>
      </c>
      <c r="DX51" s="15">
        <v>5.9</v>
      </c>
      <c r="DY51" s="15">
        <v>10.199999999999999</v>
      </c>
      <c r="DZ51" s="15">
        <v>14.2</v>
      </c>
      <c r="EA51" s="15">
        <v>13.6</v>
      </c>
      <c r="EB51" s="15">
        <v>2.8</v>
      </c>
      <c r="EC51" s="15">
        <v>1.5</v>
      </c>
      <c r="ED51" s="15">
        <v>0</v>
      </c>
      <c r="EE51" s="15">
        <v>40.5</v>
      </c>
      <c r="EF51" s="15">
        <v>69.599999999999994</v>
      </c>
      <c r="EG51" s="15">
        <v>1.5</v>
      </c>
      <c r="EH51" s="15">
        <v>1.3</v>
      </c>
      <c r="EI51" s="15">
        <v>10.4</v>
      </c>
      <c r="EJ51" s="15">
        <v>2.9</v>
      </c>
      <c r="EK51" s="15">
        <v>8.1999999999999993</v>
      </c>
      <c r="EL51" s="15">
        <v>20.399999999999999</v>
      </c>
      <c r="EM51" s="15">
        <v>20.399999999999999</v>
      </c>
      <c r="EN51" s="15">
        <v>20.100000000000001</v>
      </c>
      <c r="EO51" s="15">
        <v>3.1</v>
      </c>
      <c r="EP51" s="15">
        <v>0</v>
      </c>
      <c r="EQ51" s="15">
        <v>0</v>
      </c>
      <c r="ER51" s="15">
        <v>0</v>
      </c>
      <c r="ES51" s="15">
        <v>0.6</v>
      </c>
      <c r="ET51" s="15">
        <v>48.9</v>
      </c>
      <c r="EU51" s="15">
        <v>45.2</v>
      </c>
      <c r="EV51" s="15">
        <v>0</v>
      </c>
      <c r="EW51" s="15">
        <v>1.6</v>
      </c>
      <c r="EX51" s="15">
        <v>1</v>
      </c>
      <c r="EY51" s="15">
        <v>2.2000000000000002</v>
      </c>
      <c r="EZ51" s="15">
        <v>1.2</v>
      </c>
      <c r="FA51" s="15">
        <v>0</v>
      </c>
      <c r="FB51" s="15"/>
      <c r="FC51" s="15">
        <v>18</v>
      </c>
      <c r="FD51" s="15">
        <v>7.6</v>
      </c>
      <c r="FE51" s="15">
        <v>27.8</v>
      </c>
      <c r="FF51" s="15">
        <v>34.9</v>
      </c>
      <c r="FG51" s="15">
        <v>16.399999999999999</v>
      </c>
      <c r="FH51" s="15">
        <v>19.100000000000001</v>
      </c>
      <c r="FI51" s="15">
        <v>7.3</v>
      </c>
      <c r="FJ51" s="15">
        <v>11.2</v>
      </c>
      <c r="FK51" s="15">
        <v>15.89</v>
      </c>
      <c r="FL51" s="15">
        <v>7782.1040000000003</v>
      </c>
      <c r="FM51" s="16"/>
      <c r="FN51" s="15">
        <v>11.9</v>
      </c>
      <c r="FO51" s="15">
        <v>8.077</v>
      </c>
      <c r="FP51" s="15">
        <v>11.032</v>
      </c>
      <c r="FQ51" s="15">
        <v>11.8</v>
      </c>
      <c r="FR51" s="15">
        <v>26.857949999999999</v>
      </c>
      <c r="FS51" s="15">
        <v>18.93169</v>
      </c>
      <c r="FT51" s="15"/>
      <c r="FU51" s="15">
        <v>15.9</v>
      </c>
      <c r="FV51" s="15">
        <v>104.49863999999999</v>
      </c>
    </row>
    <row r="52" spans="1:178" ht="24" customHeight="1" x14ac:dyDescent="0.3">
      <c r="A52" s="17" t="s">
        <v>110</v>
      </c>
      <c r="B52" s="17" t="s">
        <v>882</v>
      </c>
      <c r="C52" s="18">
        <v>204</v>
      </c>
      <c r="D52" s="18">
        <v>613.6</v>
      </c>
      <c r="E52" s="18">
        <v>210.8</v>
      </c>
      <c r="F52" s="18"/>
      <c r="G52" s="18"/>
      <c r="H52" s="18">
        <v>90.2</v>
      </c>
      <c r="I52" s="18">
        <v>127.3</v>
      </c>
      <c r="J52" s="18"/>
      <c r="K52" s="18">
        <v>80.599999999999994</v>
      </c>
      <c r="L52" s="18">
        <v>178.64</v>
      </c>
      <c r="M52" s="18">
        <v>179.25</v>
      </c>
      <c r="N52" s="18">
        <v>179.6</v>
      </c>
      <c r="O52" s="18">
        <v>278.98</v>
      </c>
      <c r="P52" s="18">
        <v>209.33</v>
      </c>
      <c r="Q52" s="18"/>
      <c r="R52" s="18">
        <v>559.29999999999995</v>
      </c>
      <c r="S52" s="18">
        <v>9.1999999999999993</v>
      </c>
      <c r="T52" s="18"/>
      <c r="U52" s="18"/>
      <c r="V52" s="18"/>
      <c r="W52" s="18"/>
      <c r="X52" s="18">
        <v>167.8</v>
      </c>
      <c r="Y52" s="18">
        <v>8.9</v>
      </c>
      <c r="Z52" s="18">
        <v>5.9</v>
      </c>
      <c r="AA52" s="18">
        <v>16.8</v>
      </c>
      <c r="AB52" s="18">
        <v>6.8</v>
      </c>
      <c r="AC52" s="18">
        <v>15</v>
      </c>
      <c r="AD52" s="18">
        <v>141.80000000000001</v>
      </c>
      <c r="AE52" s="18"/>
      <c r="AF52" s="18"/>
      <c r="AG52" s="18"/>
      <c r="AH52" s="18"/>
      <c r="AI52" s="18">
        <v>110.8</v>
      </c>
      <c r="AJ52" s="18">
        <v>81.7</v>
      </c>
      <c r="AK52" s="18"/>
      <c r="AL52" s="18"/>
      <c r="AM52" s="18"/>
      <c r="AN52" s="18">
        <v>6.4</v>
      </c>
      <c r="AO52" s="18">
        <v>231.6</v>
      </c>
      <c r="AP52" s="18">
        <v>29</v>
      </c>
      <c r="AQ52" s="18">
        <v>143.80000000000001</v>
      </c>
      <c r="AR52" s="18">
        <v>16.100000000000001</v>
      </c>
      <c r="AS52" s="18">
        <v>17</v>
      </c>
      <c r="AT52" s="18">
        <v>15.8</v>
      </c>
      <c r="AU52" s="18">
        <v>90.2</v>
      </c>
      <c r="AV52" s="18">
        <v>183.8</v>
      </c>
      <c r="AW52" s="18">
        <v>184.4</v>
      </c>
      <c r="AX52" s="18">
        <v>0</v>
      </c>
      <c r="AY52" s="18">
        <v>100.1</v>
      </c>
      <c r="AZ52" s="18">
        <v>16.2</v>
      </c>
      <c r="BA52" s="18">
        <v>25</v>
      </c>
      <c r="BB52" s="18">
        <v>4.0999999999999996</v>
      </c>
      <c r="BC52" s="18">
        <v>17.3</v>
      </c>
      <c r="BD52" s="18">
        <v>53.8</v>
      </c>
      <c r="BE52" s="18"/>
      <c r="BF52" s="18"/>
      <c r="BG52" s="18">
        <v>86.2</v>
      </c>
      <c r="BH52" s="18"/>
      <c r="BI52" s="18"/>
      <c r="BJ52" s="18">
        <v>47.4</v>
      </c>
      <c r="BK52" s="18"/>
      <c r="BL52" s="18"/>
      <c r="BM52" s="18"/>
      <c r="BN52" s="18">
        <v>80.400000000000006</v>
      </c>
      <c r="BO52" s="18">
        <v>173</v>
      </c>
      <c r="BP52" s="18">
        <v>170.3</v>
      </c>
      <c r="BQ52" s="18">
        <v>204.6</v>
      </c>
      <c r="BR52" s="18">
        <v>266.8</v>
      </c>
      <c r="BS52" s="18">
        <v>74.599999999999994</v>
      </c>
      <c r="BT52" s="18"/>
      <c r="BU52" s="18"/>
      <c r="BV52" s="18"/>
      <c r="BW52" s="18"/>
      <c r="BX52" s="18">
        <v>0</v>
      </c>
      <c r="BY52" s="18"/>
      <c r="BZ52" s="18"/>
      <c r="CA52" s="18">
        <v>1</v>
      </c>
      <c r="CB52" s="18">
        <v>127.2</v>
      </c>
      <c r="CC52" s="18">
        <v>67.8</v>
      </c>
      <c r="CD52" s="18">
        <v>63.4</v>
      </c>
      <c r="CE52" s="18">
        <v>65</v>
      </c>
      <c r="CF52" s="18">
        <v>30.2</v>
      </c>
      <c r="CG52" s="18"/>
      <c r="CH52" s="18"/>
      <c r="CI52" s="18"/>
      <c r="CJ52" s="18">
        <v>144.4</v>
      </c>
      <c r="CK52" s="18">
        <v>145.5</v>
      </c>
      <c r="CL52" s="18">
        <v>170</v>
      </c>
      <c r="CM52" s="18">
        <v>187.2</v>
      </c>
      <c r="CN52" s="18"/>
      <c r="CO52" s="18"/>
      <c r="CP52" s="18"/>
      <c r="CQ52" s="18"/>
      <c r="CR52" s="18">
        <v>213.5</v>
      </c>
      <c r="CS52" s="18">
        <v>102</v>
      </c>
      <c r="CT52" s="18">
        <v>5.8949999999999996</v>
      </c>
      <c r="CU52" s="18">
        <v>2.74</v>
      </c>
      <c r="CV52" s="18">
        <v>8.1</v>
      </c>
      <c r="CW52" s="18">
        <v>0</v>
      </c>
      <c r="CX52" s="18">
        <v>27.3</v>
      </c>
      <c r="CY52" s="18">
        <v>0</v>
      </c>
      <c r="CZ52" s="18">
        <v>1.5</v>
      </c>
      <c r="DA52" s="18">
        <v>0</v>
      </c>
      <c r="DB52" s="18">
        <v>2.4</v>
      </c>
      <c r="DC52" s="18">
        <v>9.9</v>
      </c>
      <c r="DD52" s="18"/>
      <c r="DE52" s="18">
        <v>0</v>
      </c>
      <c r="DF52" s="18">
        <v>1.2</v>
      </c>
      <c r="DG52" s="18">
        <v>1.6</v>
      </c>
      <c r="DH52" s="18">
        <v>2.5</v>
      </c>
      <c r="DI52" s="18">
        <v>20.399999999999999</v>
      </c>
      <c r="DJ52" s="18">
        <v>0</v>
      </c>
      <c r="DK52" s="18">
        <v>19.100000000000001</v>
      </c>
      <c r="DL52" s="18">
        <v>3.3</v>
      </c>
      <c r="DM52" s="18">
        <v>18.2</v>
      </c>
      <c r="DN52" s="18">
        <v>0</v>
      </c>
      <c r="DO52" s="18">
        <v>0</v>
      </c>
      <c r="DP52" s="18">
        <v>7.8</v>
      </c>
      <c r="DQ52" s="18">
        <v>27.4</v>
      </c>
      <c r="DR52" s="18">
        <v>0</v>
      </c>
      <c r="DS52" s="18">
        <v>2.2999999999999998</v>
      </c>
      <c r="DT52" s="18">
        <v>20.2</v>
      </c>
      <c r="DU52" s="18">
        <v>2.6</v>
      </c>
      <c r="DV52" s="18">
        <v>0</v>
      </c>
      <c r="DW52" s="18">
        <v>4.3</v>
      </c>
      <c r="DX52" s="18">
        <v>6.1</v>
      </c>
      <c r="DY52" s="18">
        <v>10.3</v>
      </c>
      <c r="DZ52" s="18">
        <v>14.9</v>
      </c>
      <c r="EA52" s="18">
        <v>13.7</v>
      </c>
      <c r="EB52" s="18">
        <v>0.9</v>
      </c>
      <c r="EC52" s="18">
        <v>3.7</v>
      </c>
      <c r="ED52" s="18">
        <v>0</v>
      </c>
      <c r="EE52" s="18">
        <v>50.3</v>
      </c>
      <c r="EF52" s="18">
        <v>69.099999999999994</v>
      </c>
      <c r="EG52" s="18">
        <v>2.6</v>
      </c>
      <c r="EH52" s="18">
        <v>2.8</v>
      </c>
      <c r="EI52" s="18">
        <v>10.4</v>
      </c>
      <c r="EJ52" s="18">
        <v>2.9</v>
      </c>
      <c r="EK52" s="18">
        <v>7.8</v>
      </c>
      <c r="EL52" s="18">
        <v>20.399999999999999</v>
      </c>
      <c r="EM52" s="18">
        <v>20.399999999999999</v>
      </c>
      <c r="EN52" s="18">
        <v>20.100000000000001</v>
      </c>
      <c r="EO52" s="18">
        <v>3.7</v>
      </c>
      <c r="EP52" s="18">
        <v>0</v>
      </c>
      <c r="EQ52" s="18">
        <v>0</v>
      </c>
      <c r="ER52" s="18">
        <v>0</v>
      </c>
      <c r="ES52" s="18">
        <v>0.6</v>
      </c>
      <c r="ET52" s="18">
        <v>43.9</v>
      </c>
      <c r="EU52" s="18">
        <v>45.8</v>
      </c>
      <c r="EV52" s="18">
        <v>0</v>
      </c>
      <c r="EW52" s="18">
        <v>1.6</v>
      </c>
      <c r="EX52" s="18">
        <v>1</v>
      </c>
      <c r="EY52" s="18">
        <v>2.2000000000000002</v>
      </c>
      <c r="EZ52" s="18">
        <v>1.2</v>
      </c>
      <c r="FA52" s="18">
        <v>0</v>
      </c>
      <c r="FB52" s="18"/>
      <c r="FC52" s="18">
        <v>18</v>
      </c>
      <c r="FD52" s="18">
        <v>8.1999999999999993</v>
      </c>
      <c r="FE52" s="18">
        <v>28</v>
      </c>
      <c r="FF52" s="18">
        <v>34.9</v>
      </c>
      <c r="FG52" s="18">
        <v>16.399999999999999</v>
      </c>
      <c r="FH52" s="18">
        <v>19.100000000000001</v>
      </c>
      <c r="FI52" s="18">
        <v>7.2</v>
      </c>
      <c r="FJ52" s="18">
        <v>11.2</v>
      </c>
      <c r="FK52" s="18">
        <v>11.39</v>
      </c>
      <c r="FL52" s="18">
        <v>7730.9250000000002</v>
      </c>
      <c r="FM52" s="16"/>
      <c r="FN52" s="18">
        <v>14.7</v>
      </c>
      <c r="FO52" s="18">
        <v>8.0730000000000004</v>
      </c>
      <c r="FP52" s="18">
        <v>11.788</v>
      </c>
      <c r="FQ52" s="18">
        <v>11.8</v>
      </c>
      <c r="FR52" s="18">
        <v>26.894449999999999</v>
      </c>
      <c r="FS52" s="18">
        <v>18.931940000000001</v>
      </c>
      <c r="FT52" s="18"/>
      <c r="FU52" s="18">
        <v>15.8</v>
      </c>
      <c r="FV52" s="18">
        <v>107.98739</v>
      </c>
    </row>
    <row r="53" spans="1:178" ht="24" customHeight="1" x14ac:dyDescent="0.3">
      <c r="A53" s="17" t="s">
        <v>110</v>
      </c>
      <c r="B53" s="17" t="s">
        <v>883</v>
      </c>
      <c r="C53" s="18">
        <v>200.1</v>
      </c>
      <c r="D53" s="18">
        <v>612.20000000000005</v>
      </c>
      <c r="E53" s="18">
        <v>211</v>
      </c>
      <c r="F53" s="18"/>
      <c r="G53" s="18"/>
      <c r="H53" s="18">
        <v>90.1</v>
      </c>
      <c r="I53" s="18">
        <v>127.2</v>
      </c>
      <c r="J53" s="18"/>
      <c r="K53" s="18">
        <v>79.3</v>
      </c>
      <c r="L53" s="18">
        <v>173.99</v>
      </c>
      <c r="M53" s="18">
        <v>174.01</v>
      </c>
      <c r="N53" s="18">
        <v>174.46</v>
      </c>
      <c r="O53" s="18">
        <v>270.69</v>
      </c>
      <c r="P53" s="18">
        <v>212.6</v>
      </c>
      <c r="Q53" s="18"/>
      <c r="R53" s="18">
        <v>556.20000000000005</v>
      </c>
      <c r="S53" s="18">
        <v>9.1999999999999993</v>
      </c>
      <c r="T53" s="18"/>
      <c r="U53" s="18"/>
      <c r="V53" s="18"/>
      <c r="W53" s="18"/>
      <c r="X53" s="18">
        <v>166.5</v>
      </c>
      <c r="Y53" s="18">
        <v>7.7</v>
      </c>
      <c r="Z53" s="18">
        <v>5.9</v>
      </c>
      <c r="AA53" s="18">
        <v>16.7</v>
      </c>
      <c r="AB53" s="18">
        <v>6.8</v>
      </c>
      <c r="AC53" s="18">
        <v>15</v>
      </c>
      <c r="AD53" s="18">
        <v>141.9</v>
      </c>
      <c r="AE53" s="18"/>
      <c r="AF53" s="18"/>
      <c r="AG53" s="18"/>
      <c r="AH53" s="18"/>
      <c r="AI53" s="18">
        <v>110.8</v>
      </c>
      <c r="AJ53" s="18">
        <v>81.900000000000006</v>
      </c>
      <c r="AK53" s="18"/>
      <c r="AL53" s="18"/>
      <c r="AM53" s="18"/>
      <c r="AN53" s="18">
        <v>6.4</v>
      </c>
      <c r="AO53" s="18">
        <v>229.7</v>
      </c>
      <c r="AP53" s="18">
        <v>29</v>
      </c>
      <c r="AQ53" s="18">
        <v>143.30000000000001</v>
      </c>
      <c r="AR53" s="18">
        <v>13.9</v>
      </c>
      <c r="AS53" s="18">
        <v>17</v>
      </c>
      <c r="AT53" s="18">
        <v>15.7</v>
      </c>
      <c r="AU53" s="18">
        <v>92.9</v>
      </c>
      <c r="AV53" s="18">
        <v>181.8</v>
      </c>
      <c r="AW53" s="18">
        <v>182.7</v>
      </c>
      <c r="AX53" s="18">
        <v>0</v>
      </c>
      <c r="AY53" s="18">
        <v>100.3</v>
      </c>
      <c r="AZ53" s="18">
        <v>15.8</v>
      </c>
      <c r="BA53" s="18">
        <v>25</v>
      </c>
      <c r="BB53" s="18">
        <v>4.0999999999999996</v>
      </c>
      <c r="BC53" s="18">
        <v>17.3</v>
      </c>
      <c r="BD53" s="18">
        <v>46</v>
      </c>
      <c r="BE53" s="18"/>
      <c r="BF53" s="18"/>
      <c r="BG53" s="18">
        <v>86</v>
      </c>
      <c r="BH53" s="18"/>
      <c r="BI53" s="18"/>
      <c r="BJ53" s="18">
        <v>47.5</v>
      </c>
      <c r="BK53" s="18"/>
      <c r="BL53" s="18"/>
      <c r="BM53" s="18"/>
      <c r="BN53" s="18">
        <v>80.3</v>
      </c>
      <c r="BO53" s="18">
        <v>173.4</v>
      </c>
      <c r="BP53" s="18">
        <v>170.7</v>
      </c>
      <c r="BQ53" s="18">
        <v>204.9</v>
      </c>
      <c r="BR53" s="18">
        <v>266.8</v>
      </c>
      <c r="BS53" s="18">
        <v>75</v>
      </c>
      <c r="BT53" s="18"/>
      <c r="BU53" s="18"/>
      <c r="BV53" s="18"/>
      <c r="BW53" s="18"/>
      <c r="BX53" s="18">
        <v>0</v>
      </c>
      <c r="BY53" s="18"/>
      <c r="BZ53" s="18"/>
      <c r="CA53" s="18">
        <v>1</v>
      </c>
      <c r="CB53" s="18">
        <v>151.4</v>
      </c>
      <c r="CC53" s="18">
        <v>67.400000000000006</v>
      </c>
      <c r="CD53" s="18">
        <v>63.3</v>
      </c>
      <c r="CE53" s="18">
        <v>64.900000000000006</v>
      </c>
      <c r="CF53" s="18">
        <v>30.1</v>
      </c>
      <c r="CG53" s="18"/>
      <c r="CH53" s="18"/>
      <c r="CI53" s="18"/>
      <c r="CJ53" s="18">
        <v>144.1</v>
      </c>
      <c r="CK53" s="18">
        <v>145.5</v>
      </c>
      <c r="CL53" s="18">
        <v>170</v>
      </c>
      <c r="CM53" s="18">
        <v>187.5</v>
      </c>
      <c r="CN53" s="18"/>
      <c r="CO53" s="18"/>
      <c r="CP53" s="18"/>
      <c r="CQ53" s="18"/>
      <c r="CR53" s="18">
        <v>213.3</v>
      </c>
      <c r="CS53" s="18">
        <v>102.1</v>
      </c>
      <c r="CT53" s="18">
        <v>5.8890000000000002</v>
      </c>
      <c r="CU53" s="18">
        <v>2.7469999999999999</v>
      </c>
      <c r="CV53" s="18">
        <v>8</v>
      </c>
      <c r="CW53" s="18">
        <v>0</v>
      </c>
      <c r="CX53" s="18">
        <v>20.9</v>
      </c>
      <c r="CY53" s="18">
        <v>0</v>
      </c>
      <c r="CZ53" s="18">
        <v>1.6</v>
      </c>
      <c r="DA53" s="18">
        <v>0</v>
      </c>
      <c r="DB53" s="18">
        <v>2.2999999999999998</v>
      </c>
      <c r="DC53" s="18">
        <v>9.9</v>
      </c>
      <c r="DD53" s="18"/>
      <c r="DE53" s="18">
        <v>0</v>
      </c>
      <c r="DF53" s="18">
        <v>1.2</v>
      </c>
      <c r="DG53" s="18">
        <v>1.6</v>
      </c>
      <c r="DH53" s="18">
        <v>2.5</v>
      </c>
      <c r="DI53" s="18">
        <v>20.2</v>
      </c>
      <c r="DJ53" s="18">
        <v>0</v>
      </c>
      <c r="DK53" s="18">
        <v>19.100000000000001</v>
      </c>
      <c r="DL53" s="18">
        <v>3.3</v>
      </c>
      <c r="DM53" s="18">
        <v>18.3</v>
      </c>
      <c r="DN53" s="18">
        <v>0</v>
      </c>
      <c r="DO53" s="18">
        <v>0</v>
      </c>
      <c r="DP53" s="18">
        <v>7.3</v>
      </c>
      <c r="DQ53" s="18">
        <v>24.7</v>
      </c>
      <c r="DR53" s="18">
        <v>0</v>
      </c>
      <c r="DS53" s="18">
        <v>2</v>
      </c>
      <c r="DT53" s="18">
        <v>20.2</v>
      </c>
      <c r="DU53" s="18">
        <v>2.6</v>
      </c>
      <c r="DV53" s="18">
        <v>0</v>
      </c>
      <c r="DW53" s="18">
        <v>4.3</v>
      </c>
      <c r="DX53" s="18">
        <v>6.2</v>
      </c>
      <c r="DY53" s="18">
        <v>10.199999999999999</v>
      </c>
      <c r="DZ53" s="18">
        <v>14.7</v>
      </c>
      <c r="EA53" s="18">
        <v>13.8</v>
      </c>
      <c r="EB53" s="18">
        <v>0.7</v>
      </c>
      <c r="EC53" s="18">
        <v>4.9000000000000004</v>
      </c>
      <c r="ED53" s="18">
        <v>0</v>
      </c>
      <c r="EE53" s="18">
        <v>46.6</v>
      </c>
      <c r="EF53" s="18">
        <v>71.3</v>
      </c>
      <c r="EG53" s="18">
        <v>2.9</v>
      </c>
      <c r="EH53" s="18">
        <v>2.6</v>
      </c>
      <c r="EI53" s="18">
        <v>10.4</v>
      </c>
      <c r="EJ53" s="18">
        <v>2.9</v>
      </c>
      <c r="EK53" s="18">
        <v>7.8</v>
      </c>
      <c r="EL53" s="18">
        <v>20.399999999999999</v>
      </c>
      <c r="EM53" s="18">
        <v>20.399999999999999</v>
      </c>
      <c r="EN53" s="18">
        <v>20.100000000000001</v>
      </c>
      <c r="EO53" s="18">
        <v>4</v>
      </c>
      <c r="EP53" s="18">
        <v>0</v>
      </c>
      <c r="EQ53" s="18">
        <v>0</v>
      </c>
      <c r="ER53" s="18">
        <v>0</v>
      </c>
      <c r="ES53" s="18">
        <v>0.6</v>
      </c>
      <c r="ET53" s="18">
        <v>38.6</v>
      </c>
      <c r="EU53" s="18">
        <v>41.7</v>
      </c>
      <c r="EV53" s="18">
        <v>0</v>
      </c>
      <c r="EW53" s="18">
        <v>1.6</v>
      </c>
      <c r="EX53" s="18">
        <v>1</v>
      </c>
      <c r="EY53" s="18">
        <v>2.2000000000000002</v>
      </c>
      <c r="EZ53" s="18">
        <v>1.2</v>
      </c>
      <c r="FA53" s="18">
        <v>0</v>
      </c>
      <c r="FB53" s="18"/>
      <c r="FC53" s="18">
        <v>18.100000000000001</v>
      </c>
      <c r="FD53" s="18">
        <v>8.5</v>
      </c>
      <c r="FE53" s="18">
        <v>27.7</v>
      </c>
      <c r="FF53" s="18">
        <v>34.700000000000003</v>
      </c>
      <c r="FG53" s="18">
        <v>16.3</v>
      </c>
      <c r="FH53" s="18">
        <v>17.7</v>
      </c>
      <c r="FI53" s="18">
        <v>7.4</v>
      </c>
      <c r="FJ53" s="18">
        <v>11.2</v>
      </c>
      <c r="FK53" s="18">
        <v>13.98</v>
      </c>
      <c r="FL53" s="18">
        <v>7691.366</v>
      </c>
      <c r="FM53" s="16"/>
      <c r="FN53" s="18">
        <v>11.3</v>
      </c>
      <c r="FO53" s="18">
        <v>8.0719999999999992</v>
      </c>
      <c r="FP53" s="18">
        <v>11.942</v>
      </c>
      <c r="FQ53" s="18">
        <v>11.8</v>
      </c>
      <c r="FR53" s="18">
        <v>26.905149999999999</v>
      </c>
      <c r="FS53" s="18">
        <v>18.937000000000001</v>
      </c>
      <c r="FT53" s="18"/>
      <c r="FU53" s="18">
        <v>16</v>
      </c>
      <c r="FV53" s="18">
        <v>104.95614999999999</v>
      </c>
    </row>
    <row r="54" spans="1:178" ht="24" customHeight="1" x14ac:dyDescent="0.3">
      <c r="A54" s="17" t="s">
        <v>110</v>
      </c>
      <c r="B54" s="17" t="s">
        <v>884</v>
      </c>
      <c r="C54" s="18">
        <v>202.9</v>
      </c>
      <c r="D54" s="18">
        <v>612.4</v>
      </c>
      <c r="E54" s="18">
        <v>210.3</v>
      </c>
      <c r="F54" s="18"/>
      <c r="G54" s="18"/>
      <c r="H54" s="18">
        <v>90.3</v>
      </c>
      <c r="I54" s="18">
        <v>125.4</v>
      </c>
      <c r="J54" s="18"/>
      <c r="K54" s="18">
        <v>79.7</v>
      </c>
      <c r="L54" s="18">
        <v>182.21</v>
      </c>
      <c r="M54" s="18">
        <v>204.37</v>
      </c>
      <c r="N54" s="18">
        <v>206.33</v>
      </c>
      <c r="O54" s="18">
        <v>290.14999999999998</v>
      </c>
      <c r="P54" s="18">
        <v>213</v>
      </c>
      <c r="Q54" s="18"/>
      <c r="R54" s="18">
        <v>479.2</v>
      </c>
      <c r="S54" s="18">
        <v>9.1</v>
      </c>
      <c r="T54" s="18"/>
      <c r="U54" s="18"/>
      <c r="V54" s="18"/>
      <c r="W54" s="18"/>
      <c r="X54" s="18">
        <v>167</v>
      </c>
      <c r="Y54" s="18">
        <v>6.7</v>
      </c>
      <c r="Z54" s="18">
        <v>6.2</v>
      </c>
      <c r="AA54" s="18">
        <v>16.899999999999999</v>
      </c>
      <c r="AB54" s="18">
        <v>6.8</v>
      </c>
      <c r="AC54" s="18">
        <v>15</v>
      </c>
      <c r="AD54" s="18">
        <v>101</v>
      </c>
      <c r="AE54" s="18"/>
      <c r="AF54" s="18"/>
      <c r="AG54" s="18"/>
      <c r="AH54" s="18"/>
      <c r="AI54" s="18">
        <v>110.7</v>
      </c>
      <c r="AJ54" s="18">
        <v>82.2</v>
      </c>
      <c r="AK54" s="18"/>
      <c r="AL54" s="18"/>
      <c r="AM54" s="18"/>
      <c r="AN54" s="18">
        <v>6.4</v>
      </c>
      <c r="AO54" s="18">
        <v>147.69999999999999</v>
      </c>
      <c r="AP54" s="18">
        <v>27.2</v>
      </c>
      <c r="AQ54" s="18">
        <v>143</v>
      </c>
      <c r="AR54" s="18">
        <v>14.5</v>
      </c>
      <c r="AS54" s="18">
        <v>16.899999999999999</v>
      </c>
      <c r="AT54" s="18">
        <v>15.4</v>
      </c>
      <c r="AU54" s="18">
        <v>88.8</v>
      </c>
      <c r="AV54" s="18">
        <v>182.2</v>
      </c>
      <c r="AW54" s="18">
        <v>182.7</v>
      </c>
      <c r="AX54" s="18">
        <v>0</v>
      </c>
      <c r="AY54" s="18">
        <v>105.1</v>
      </c>
      <c r="AZ54" s="18">
        <v>15.9</v>
      </c>
      <c r="BA54" s="18">
        <v>25.3</v>
      </c>
      <c r="BB54" s="18">
        <v>4.0999999999999996</v>
      </c>
      <c r="BC54" s="18">
        <v>17</v>
      </c>
      <c r="BD54" s="18">
        <v>111.7</v>
      </c>
      <c r="BE54" s="18"/>
      <c r="BF54" s="18"/>
      <c r="BG54" s="18">
        <v>60.4</v>
      </c>
      <c r="BH54" s="18"/>
      <c r="BI54" s="18"/>
      <c r="BJ54" s="18">
        <v>47.3</v>
      </c>
      <c r="BK54" s="18"/>
      <c r="BL54" s="18"/>
      <c r="BM54" s="18"/>
      <c r="BN54" s="18">
        <v>87.1</v>
      </c>
      <c r="BO54" s="18">
        <v>174.4</v>
      </c>
      <c r="BP54" s="18">
        <v>171.5</v>
      </c>
      <c r="BQ54" s="18">
        <v>205.9</v>
      </c>
      <c r="BR54" s="18">
        <v>267.5</v>
      </c>
      <c r="BS54" s="18">
        <v>75.599999999999994</v>
      </c>
      <c r="BT54" s="18"/>
      <c r="BU54" s="18"/>
      <c r="BV54" s="18"/>
      <c r="BW54" s="18"/>
      <c r="BX54" s="18">
        <v>0</v>
      </c>
      <c r="BY54" s="18"/>
      <c r="BZ54" s="18"/>
      <c r="CA54" s="18">
        <v>1</v>
      </c>
      <c r="CB54" s="18">
        <v>191.8</v>
      </c>
      <c r="CC54" s="18">
        <v>96.1</v>
      </c>
      <c r="CD54" s="18">
        <v>63.1</v>
      </c>
      <c r="CE54" s="18">
        <v>64.900000000000006</v>
      </c>
      <c r="CF54" s="18">
        <v>30</v>
      </c>
      <c r="CG54" s="18"/>
      <c r="CH54" s="18"/>
      <c r="CI54" s="18"/>
      <c r="CJ54" s="18">
        <v>144.5</v>
      </c>
      <c r="CK54" s="18">
        <v>145.9</v>
      </c>
      <c r="CL54" s="18">
        <v>169.9</v>
      </c>
      <c r="CM54" s="18">
        <v>188.1</v>
      </c>
      <c r="CN54" s="18"/>
      <c r="CO54" s="18"/>
      <c r="CP54" s="18"/>
      <c r="CQ54" s="18"/>
      <c r="CR54" s="18">
        <v>213.5</v>
      </c>
      <c r="CS54" s="18">
        <v>102.2</v>
      </c>
      <c r="CT54" s="18">
        <v>5.9420000000000002</v>
      </c>
      <c r="CU54" s="18">
        <v>2.7450000000000001</v>
      </c>
      <c r="CV54" s="18">
        <v>7.9</v>
      </c>
      <c r="CW54" s="18">
        <v>0</v>
      </c>
      <c r="CX54" s="18">
        <v>19.2</v>
      </c>
      <c r="CY54" s="18">
        <v>0</v>
      </c>
      <c r="CZ54" s="18">
        <v>1.9</v>
      </c>
      <c r="DA54" s="18">
        <v>0</v>
      </c>
      <c r="DB54" s="18">
        <v>2.2000000000000002</v>
      </c>
      <c r="DC54" s="18">
        <v>9.9</v>
      </c>
      <c r="DD54" s="18"/>
      <c r="DE54" s="18">
        <v>0</v>
      </c>
      <c r="DF54" s="18">
        <v>1.2</v>
      </c>
      <c r="DG54" s="18">
        <v>1.6</v>
      </c>
      <c r="DH54" s="18">
        <v>2.5</v>
      </c>
      <c r="DI54" s="18">
        <v>20</v>
      </c>
      <c r="DJ54" s="18">
        <v>0</v>
      </c>
      <c r="DK54" s="18">
        <v>19.100000000000001</v>
      </c>
      <c r="DL54" s="18">
        <v>3.3</v>
      </c>
      <c r="DM54" s="18">
        <v>18.2</v>
      </c>
      <c r="DN54" s="18">
        <v>0</v>
      </c>
      <c r="DO54" s="18">
        <v>0</v>
      </c>
      <c r="DP54" s="18">
        <v>8</v>
      </c>
      <c r="DQ54" s="18">
        <v>21.9</v>
      </c>
      <c r="DR54" s="18">
        <v>0</v>
      </c>
      <c r="DS54" s="18">
        <v>2.2000000000000002</v>
      </c>
      <c r="DT54" s="18">
        <v>20.100000000000001</v>
      </c>
      <c r="DU54" s="18">
        <v>2.6</v>
      </c>
      <c r="DV54" s="18">
        <v>0</v>
      </c>
      <c r="DW54" s="18">
        <v>4.3</v>
      </c>
      <c r="DX54" s="18">
        <v>6.4</v>
      </c>
      <c r="DY54" s="18">
        <v>10.199999999999999</v>
      </c>
      <c r="DZ54" s="18">
        <v>14.8</v>
      </c>
      <c r="EA54" s="18">
        <v>13.8</v>
      </c>
      <c r="EB54" s="18">
        <v>0</v>
      </c>
      <c r="EC54" s="18">
        <v>7.4</v>
      </c>
      <c r="ED54" s="18">
        <v>0</v>
      </c>
      <c r="EE54" s="18">
        <v>41.7</v>
      </c>
      <c r="EF54" s="18">
        <v>70.2</v>
      </c>
      <c r="EG54" s="18">
        <v>2.1</v>
      </c>
      <c r="EH54" s="18">
        <v>3.4</v>
      </c>
      <c r="EI54" s="18">
        <v>10.4</v>
      </c>
      <c r="EJ54" s="18">
        <v>2.9</v>
      </c>
      <c r="EK54" s="18">
        <v>8.1999999999999993</v>
      </c>
      <c r="EL54" s="18">
        <v>20.399999999999999</v>
      </c>
      <c r="EM54" s="18">
        <v>20.399999999999999</v>
      </c>
      <c r="EN54" s="18">
        <v>20.100000000000001</v>
      </c>
      <c r="EO54" s="18">
        <v>3.7</v>
      </c>
      <c r="EP54" s="18">
        <v>0</v>
      </c>
      <c r="EQ54" s="18">
        <v>0</v>
      </c>
      <c r="ER54" s="18">
        <v>0</v>
      </c>
      <c r="ES54" s="18">
        <v>0.6</v>
      </c>
      <c r="ET54" s="18">
        <v>29.5</v>
      </c>
      <c r="EU54" s="18">
        <v>29.1</v>
      </c>
      <c r="EV54" s="18">
        <v>0</v>
      </c>
      <c r="EW54" s="18">
        <v>1.6</v>
      </c>
      <c r="EX54" s="18">
        <v>1</v>
      </c>
      <c r="EY54" s="18">
        <v>2.2000000000000002</v>
      </c>
      <c r="EZ54" s="18">
        <v>1.2</v>
      </c>
      <c r="FA54" s="18">
        <v>0</v>
      </c>
      <c r="FB54" s="18"/>
      <c r="FC54" s="18">
        <v>18.100000000000001</v>
      </c>
      <c r="FD54" s="18">
        <v>8.4</v>
      </c>
      <c r="FE54" s="18">
        <v>27.6</v>
      </c>
      <c r="FF54" s="18">
        <v>34.6</v>
      </c>
      <c r="FG54" s="18">
        <v>16.100000000000001</v>
      </c>
      <c r="FH54" s="18">
        <v>18.8</v>
      </c>
      <c r="FI54" s="18">
        <v>9.8000000000000007</v>
      </c>
      <c r="FJ54" s="18">
        <v>11.2</v>
      </c>
      <c r="FK54" s="18">
        <v>21.36</v>
      </c>
      <c r="FL54" s="18">
        <v>7684.5069999999996</v>
      </c>
      <c r="FM54" s="16"/>
      <c r="FN54" s="18">
        <v>16.100000000000001</v>
      </c>
      <c r="FO54" s="18">
        <v>8.0730000000000004</v>
      </c>
      <c r="FP54" s="18">
        <v>11.294</v>
      </c>
      <c r="FQ54" s="18">
        <v>11.8</v>
      </c>
      <c r="FR54" s="18">
        <v>26.980689999999999</v>
      </c>
      <c r="FS54" s="18">
        <v>18.940069999999999</v>
      </c>
      <c r="FT54" s="18"/>
      <c r="FU54" s="18">
        <v>15.9</v>
      </c>
      <c r="FV54" s="18">
        <v>109.08776</v>
      </c>
    </row>
    <row r="55" spans="1:178" ht="24" customHeight="1" x14ac:dyDescent="0.3">
      <c r="A55" s="17" t="s">
        <v>110</v>
      </c>
      <c r="B55" s="17" t="s">
        <v>885</v>
      </c>
      <c r="C55" s="18">
        <v>202.5</v>
      </c>
      <c r="D55" s="18">
        <v>612.29999999999995</v>
      </c>
      <c r="E55" s="18">
        <v>210.4</v>
      </c>
      <c r="F55" s="18"/>
      <c r="G55" s="18"/>
      <c r="H55" s="18">
        <v>90.3</v>
      </c>
      <c r="I55" s="18">
        <v>126.1</v>
      </c>
      <c r="J55" s="18"/>
      <c r="K55" s="18">
        <v>79.900000000000006</v>
      </c>
      <c r="L55" s="18">
        <v>182.08</v>
      </c>
      <c r="M55" s="18">
        <v>198.07</v>
      </c>
      <c r="N55" s="18">
        <v>198.15</v>
      </c>
      <c r="O55" s="18">
        <v>290.89</v>
      </c>
      <c r="P55" s="18">
        <v>212.77</v>
      </c>
      <c r="Q55" s="18"/>
      <c r="R55" s="18">
        <v>475.8</v>
      </c>
      <c r="S55" s="18">
        <v>9</v>
      </c>
      <c r="T55" s="18"/>
      <c r="U55" s="18"/>
      <c r="V55" s="18"/>
      <c r="W55" s="18"/>
      <c r="X55" s="18">
        <v>166.8</v>
      </c>
      <c r="Y55" s="18">
        <v>7</v>
      </c>
      <c r="Z55" s="18">
        <v>6.1</v>
      </c>
      <c r="AA55" s="18">
        <v>16.8</v>
      </c>
      <c r="AB55" s="18">
        <v>7</v>
      </c>
      <c r="AC55" s="18">
        <v>15.1</v>
      </c>
      <c r="AD55" s="18">
        <v>89.4</v>
      </c>
      <c r="AE55" s="18"/>
      <c r="AF55" s="18"/>
      <c r="AG55" s="18"/>
      <c r="AH55" s="18"/>
      <c r="AI55" s="18">
        <v>110.8</v>
      </c>
      <c r="AJ55" s="18">
        <v>81.8</v>
      </c>
      <c r="AK55" s="18"/>
      <c r="AL55" s="18"/>
      <c r="AM55" s="18"/>
      <c r="AN55" s="18">
        <v>6.4</v>
      </c>
      <c r="AO55" s="18">
        <v>204.7</v>
      </c>
      <c r="AP55" s="18">
        <v>27.9</v>
      </c>
      <c r="AQ55" s="18">
        <v>143.5</v>
      </c>
      <c r="AR55" s="18">
        <v>15</v>
      </c>
      <c r="AS55" s="18">
        <v>16.899999999999999</v>
      </c>
      <c r="AT55" s="18">
        <v>15.3</v>
      </c>
      <c r="AU55" s="18">
        <v>89.2</v>
      </c>
      <c r="AV55" s="18">
        <v>183.1</v>
      </c>
      <c r="AW55" s="18">
        <v>183.4</v>
      </c>
      <c r="AX55" s="18">
        <v>0</v>
      </c>
      <c r="AY55" s="18">
        <v>104.6</v>
      </c>
      <c r="AZ55" s="18">
        <v>15.8</v>
      </c>
      <c r="BA55" s="18">
        <v>26</v>
      </c>
      <c r="BB55" s="18">
        <v>4.0999999999999996</v>
      </c>
      <c r="BC55" s="18">
        <v>17.7</v>
      </c>
      <c r="BD55" s="18">
        <v>71.7</v>
      </c>
      <c r="BE55" s="18"/>
      <c r="BF55" s="18"/>
      <c r="BG55" s="18">
        <v>60.7</v>
      </c>
      <c r="BH55" s="18"/>
      <c r="BI55" s="18"/>
      <c r="BJ55" s="18">
        <v>47.3</v>
      </c>
      <c r="BK55" s="18"/>
      <c r="BL55" s="18"/>
      <c r="BM55" s="18"/>
      <c r="BN55" s="18">
        <v>87.2</v>
      </c>
      <c r="BO55" s="18">
        <v>173.6</v>
      </c>
      <c r="BP55" s="18">
        <v>171.1</v>
      </c>
      <c r="BQ55" s="18">
        <v>205.5</v>
      </c>
      <c r="BR55" s="18">
        <v>268.10000000000002</v>
      </c>
      <c r="BS55" s="18">
        <v>75.2</v>
      </c>
      <c r="BT55" s="18"/>
      <c r="BU55" s="18"/>
      <c r="BV55" s="18"/>
      <c r="BW55" s="18"/>
      <c r="BX55" s="18">
        <v>0</v>
      </c>
      <c r="BY55" s="18"/>
      <c r="BZ55" s="18"/>
      <c r="CA55" s="18">
        <v>1</v>
      </c>
      <c r="CB55" s="18">
        <v>143.19999999999999</v>
      </c>
      <c r="CC55" s="18">
        <v>73.7</v>
      </c>
      <c r="CD55" s="18">
        <v>63.2</v>
      </c>
      <c r="CE55" s="18">
        <v>64.900000000000006</v>
      </c>
      <c r="CF55" s="18">
        <v>30.2</v>
      </c>
      <c r="CG55" s="18"/>
      <c r="CH55" s="18"/>
      <c r="CI55" s="18"/>
      <c r="CJ55" s="18">
        <v>144.4</v>
      </c>
      <c r="CK55" s="18">
        <v>145.80000000000001</v>
      </c>
      <c r="CL55" s="18">
        <v>169.1</v>
      </c>
      <c r="CM55" s="18">
        <v>187.5</v>
      </c>
      <c r="CN55" s="18"/>
      <c r="CO55" s="18"/>
      <c r="CP55" s="18"/>
      <c r="CQ55" s="18"/>
      <c r="CR55" s="18">
        <v>213.9</v>
      </c>
      <c r="CS55" s="18">
        <v>102.2</v>
      </c>
      <c r="CT55" s="18">
        <v>5.8920000000000003</v>
      </c>
      <c r="CU55" s="18">
        <v>2.64</v>
      </c>
      <c r="CV55" s="18">
        <v>7.9</v>
      </c>
      <c r="CW55" s="18">
        <v>0</v>
      </c>
      <c r="CX55" s="18">
        <v>18.2</v>
      </c>
      <c r="CY55" s="18">
        <v>0</v>
      </c>
      <c r="CZ55" s="18">
        <v>2.2000000000000002</v>
      </c>
      <c r="DA55" s="18">
        <v>0</v>
      </c>
      <c r="DB55" s="18">
        <v>2.1</v>
      </c>
      <c r="DC55" s="18">
        <v>9.9</v>
      </c>
      <c r="DD55" s="18"/>
      <c r="DE55" s="18">
        <v>0</v>
      </c>
      <c r="DF55" s="18">
        <v>1.2</v>
      </c>
      <c r="DG55" s="18">
        <v>1.6</v>
      </c>
      <c r="DH55" s="18">
        <v>2.5</v>
      </c>
      <c r="DI55" s="18">
        <v>20.3</v>
      </c>
      <c r="DJ55" s="18">
        <v>0</v>
      </c>
      <c r="DK55" s="18">
        <v>19.100000000000001</v>
      </c>
      <c r="DL55" s="18">
        <v>3.3</v>
      </c>
      <c r="DM55" s="18">
        <v>18.2</v>
      </c>
      <c r="DN55" s="18">
        <v>0</v>
      </c>
      <c r="DO55" s="18">
        <v>0</v>
      </c>
      <c r="DP55" s="18">
        <v>6.3</v>
      </c>
      <c r="DQ55" s="18">
        <v>22.1</v>
      </c>
      <c r="DR55" s="18">
        <v>0</v>
      </c>
      <c r="DS55" s="18">
        <v>2.2000000000000002</v>
      </c>
      <c r="DT55" s="18">
        <v>14.3</v>
      </c>
      <c r="DU55" s="18">
        <v>2.5</v>
      </c>
      <c r="DV55" s="18">
        <v>0</v>
      </c>
      <c r="DW55" s="18">
        <v>4.3</v>
      </c>
      <c r="DX55" s="18">
        <v>6.4</v>
      </c>
      <c r="DY55" s="18">
        <v>10.199999999999999</v>
      </c>
      <c r="DZ55" s="18">
        <v>14.9</v>
      </c>
      <c r="EA55" s="18">
        <v>13.5</v>
      </c>
      <c r="EB55" s="18">
        <v>0.5</v>
      </c>
      <c r="EC55" s="18">
        <v>9.9</v>
      </c>
      <c r="ED55" s="18">
        <v>0</v>
      </c>
      <c r="EE55" s="18">
        <v>30.9</v>
      </c>
      <c r="EF55" s="18">
        <v>60.9</v>
      </c>
      <c r="EG55" s="18">
        <v>2.2999999999999998</v>
      </c>
      <c r="EH55" s="18">
        <v>3</v>
      </c>
      <c r="EI55" s="18">
        <v>10.4</v>
      </c>
      <c r="EJ55" s="18">
        <v>2.9</v>
      </c>
      <c r="EK55" s="18">
        <v>8.1999999999999993</v>
      </c>
      <c r="EL55" s="18">
        <v>20.399999999999999</v>
      </c>
      <c r="EM55" s="18">
        <v>0</v>
      </c>
      <c r="EN55" s="18">
        <v>0</v>
      </c>
      <c r="EO55" s="18">
        <v>3.9</v>
      </c>
      <c r="EP55" s="18">
        <v>0</v>
      </c>
      <c r="EQ55" s="18">
        <v>0</v>
      </c>
      <c r="ER55" s="18">
        <v>0</v>
      </c>
      <c r="ES55" s="18">
        <v>0.6</v>
      </c>
      <c r="ET55" s="18">
        <v>19.5</v>
      </c>
      <c r="EU55" s="18">
        <v>18.3</v>
      </c>
      <c r="EV55" s="18">
        <v>0</v>
      </c>
      <c r="EW55" s="18">
        <v>1.6</v>
      </c>
      <c r="EX55" s="18">
        <v>1</v>
      </c>
      <c r="EY55" s="18">
        <v>2.2000000000000002</v>
      </c>
      <c r="EZ55" s="18">
        <v>1.2</v>
      </c>
      <c r="FA55" s="18">
        <v>0</v>
      </c>
      <c r="FB55" s="18"/>
      <c r="FC55" s="18">
        <v>18</v>
      </c>
      <c r="FD55" s="18">
        <v>8.1</v>
      </c>
      <c r="FE55" s="18">
        <v>27.7</v>
      </c>
      <c r="FF55" s="18">
        <v>34.799999999999997</v>
      </c>
      <c r="FG55" s="18">
        <v>16.5</v>
      </c>
      <c r="FH55" s="18">
        <v>19</v>
      </c>
      <c r="FI55" s="18">
        <v>7.6</v>
      </c>
      <c r="FJ55" s="18">
        <v>11.2</v>
      </c>
      <c r="FK55" s="18">
        <v>18.93</v>
      </c>
      <c r="FL55" s="18">
        <v>7513.4219999999996</v>
      </c>
      <c r="FM55" s="16"/>
      <c r="FN55" s="18">
        <v>14.3</v>
      </c>
      <c r="FO55" s="18">
        <v>8.0719999999999992</v>
      </c>
      <c r="FP55" s="18">
        <v>11.246</v>
      </c>
      <c r="FQ55" s="18">
        <v>11.8</v>
      </c>
      <c r="FR55" s="18">
        <v>27.089770000000001</v>
      </c>
      <c r="FS55" s="18">
        <v>18.94032</v>
      </c>
      <c r="FT55" s="18"/>
      <c r="FU55" s="18">
        <v>15.9</v>
      </c>
      <c r="FV55" s="18">
        <v>107.34809</v>
      </c>
    </row>
    <row r="56" spans="1:178" ht="24" customHeight="1" x14ac:dyDescent="0.3">
      <c r="A56" s="17" t="s">
        <v>110</v>
      </c>
      <c r="B56" s="17" t="s">
        <v>886</v>
      </c>
      <c r="C56" s="18">
        <v>204.2</v>
      </c>
      <c r="D56" s="18">
        <v>617</v>
      </c>
      <c r="E56" s="18">
        <v>212.3</v>
      </c>
      <c r="F56" s="18"/>
      <c r="G56" s="18"/>
      <c r="H56" s="18">
        <v>90.4</v>
      </c>
      <c r="I56" s="18">
        <v>126.5</v>
      </c>
      <c r="J56" s="18"/>
      <c r="K56" s="18">
        <v>80.7</v>
      </c>
      <c r="L56" s="18">
        <v>182.16</v>
      </c>
      <c r="M56" s="18">
        <v>198.13</v>
      </c>
      <c r="N56" s="18">
        <v>196.47</v>
      </c>
      <c r="O56" s="18">
        <v>275.94</v>
      </c>
      <c r="P56" s="18">
        <v>212.31</v>
      </c>
      <c r="Q56" s="18"/>
      <c r="R56" s="18">
        <v>299.3</v>
      </c>
      <c r="S56" s="18">
        <v>8.9</v>
      </c>
      <c r="T56" s="18"/>
      <c r="U56" s="18"/>
      <c r="V56" s="18"/>
      <c r="W56" s="18"/>
      <c r="X56" s="18">
        <v>170</v>
      </c>
      <c r="Y56" s="18">
        <v>7.2</v>
      </c>
      <c r="Z56" s="18">
        <v>5.7</v>
      </c>
      <c r="AA56" s="18">
        <v>16.8</v>
      </c>
      <c r="AB56" s="18">
        <v>6.9</v>
      </c>
      <c r="AC56" s="18">
        <v>15</v>
      </c>
      <c r="AD56" s="18">
        <v>80</v>
      </c>
      <c r="AE56" s="18"/>
      <c r="AF56" s="18"/>
      <c r="AG56" s="18"/>
      <c r="AH56" s="18"/>
      <c r="AI56" s="18">
        <v>111</v>
      </c>
      <c r="AJ56" s="18">
        <v>82.3</v>
      </c>
      <c r="AK56" s="18"/>
      <c r="AL56" s="18"/>
      <c r="AM56" s="18"/>
      <c r="AN56" s="18">
        <v>6.4</v>
      </c>
      <c r="AO56" s="18">
        <v>203.3</v>
      </c>
      <c r="AP56" s="18">
        <v>29</v>
      </c>
      <c r="AQ56" s="18">
        <v>143.5</v>
      </c>
      <c r="AR56" s="18">
        <v>14.7</v>
      </c>
      <c r="AS56" s="18">
        <v>16.899999999999999</v>
      </c>
      <c r="AT56" s="18">
        <v>15.4</v>
      </c>
      <c r="AU56" s="18">
        <v>89.6</v>
      </c>
      <c r="AV56" s="18">
        <v>184</v>
      </c>
      <c r="AW56" s="18">
        <v>184.9</v>
      </c>
      <c r="AX56" s="18">
        <v>0</v>
      </c>
      <c r="AY56" s="18">
        <v>105.3</v>
      </c>
      <c r="AZ56" s="18">
        <v>33.6</v>
      </c>
      <c r="BA56" s="18">
        <v>26.3</v>
      </c>
      <c r="BB56" s="18">
        <v>4.0999999999999996</v>
      </c>
      <c r="BC56" s="18">
        <v>17.5</v>
      </c>
      <c r="BD56" s="18">
        <v>72.900000000000006</v>
      </c>
      <c r="BE56" s="18"/>
      <c r="BF56" s="18"/>
      <c r="BG56" s="18">
        <v>61.2</v>
      </c>
      <c r="BH56" s="18"/>
      <c r="BI56" s="18"/>
      <c r="BJ56" s="18">
        <v>47.5</v>
      </c>
      <c r="BK56" s="18"/>
      <c r="BL56" s="18"/>
      <c r="BM56" s="18"/>
      <c r="BN56" s="18">
        <v>87.3</v>
      </c>
      <c r="BO56" s="18">
        <v>173.7</v>
      </c>
      <c r="BP56" s="18">
        <v>171</v>
      </c>
      <c r="BQ56" s="18">
        <v>205.3</v>
      </c>
      <c r="BR56" s="18">
        <v>267.2</v>
      </c>
      <c r="BS56" s="18">
        <v>75.099999999999994</v>
      </c>
      <c r="BT56" s="18"/>
      <c r="BU56" s="18"/>
      <c r="BV56" s="18"/>
      <c r="BW56" s="18"/>
      <c r="BX56" s="18">
        <v>0</v>
      </c>
      <c r="BY56" s="18"/>
      <c r="BZ56" s="18"/>
      <c r="CA56" s="18">
        <v>1</v>
      </c>
      <c r="CB56" s="18">
        <v>149.30000000000001</v>
      </c>
      <c r="CC56" s="18">
        <v>69.599999999999994</v>
      </c>
      <c r="CD56" s="18">
        <v>63.4</v>
      </c>
      <c r="CE56" s="18">
        <v>65.099999999999994</v>
      </c>
      <c r="CF56" s="18">
        <v>30.4</v>
      </c>
      <c r="CG56" s="18"/>
      <c r="CH56" s="18"/>
      <c r="CI56" s="18"/>
      <c r="CJ56" s="18">
        <v>144.9</v>
      </c>
      <c r="CK56" s="18">
        <v>146.4</v>
      </c>
      <c r="CL56" s="18">
        <v>170.4</v>
      </c>
      <c r="CM56" s="18">
        <v>187.8</v>
      </c>
      <c r="CN56" s="18"/>
      <c r="CO56" s="18"/>
      <c r="CP56" s="18"/>
      <c r="CQ56" s="18"/>
      <c r="CR56" s="18">
        <v>213.8</v>
      </c>
      <c r="CS56" s="18">
        <v>102</v>
      </c>
      <c r="CT56" s="18">
        <v>5.9080000000000004</v>
      </c>
      <c r="CU56" s="18">
        <v>2.6859999999999999</v>
      </c>
      <c r="CV56" s="18">
        <v>7.9</v>
      </c>
      <c r="CW56" s="18">
        <v>0</v>
      </c>
      <c r="CX56" s="18">
        <v>15.5</v>
      </c>
      <c r="CY56" s="18">
        <v>0</v>
      </c>
      <c r="CZ56" s="18">
        <v>2.6</v>
      </c>
      <c r="DA56" s="18">
        <v>0</v>
      </c>
      <c r="DB56" s="18">
        <v>2.2000000000000002</v>
      </c>
      <c r="DC56" s="18">
        <v>9.9</v>
      </c>
      <c r="DD56" s="18"/>
      <c r="DE56" s="18">
        <v>0</v>
      </c>
      <c r="DF56" s="18">
        <v>1.2</v>
      </c>
      <c r="DG56" s="18">
        <v>1.6</v>
      </c>
      <c r="DH56" s="18">
        <v>2.4</v>
      </c>
      <c r="DI56" s="18">
        <v>20.5</v>
      </c>
      <c r="DJ56" s="18">
        <v>0</v>
      </c>
      <c r="DK56" s="18">
        <v>19.100000000000001</v>
      </c>
      <c r="DL56" s="18">
        <v>3.2</v>
      </c>
      <c r="DM56" s="18">
        <v>18.2</v>
      </c>
      <c r="DN56" s="18">
        <v>0</v>
      </c>
      <c r="DO56" s="18">
        <v>0</v>
      </c>
      <c r="DP56" s="18">
        <v>4.2</v>
      </c>
      <c r="DQ56" s="18">
        <v>17.2</v>
      </c>
      <c r="DR56" s="18">
        <v>0</v>
      </c>
      <c r="DS56" s="18">
        <v>2.2000000000000002</v>
      </c>
      <c r="DT56" s="18">
        <v>14</v>
      </c>
      <c r="DU56" s="18">
        <v>2.5</v>
      </c>
      <c r="DV56" s="18">
        <v>0</v>
      </c>
      <c r="DW56" s="18">
        <v>4.3</v>
      </c>
      <c r="DX56" s="18">
        <v>6.4</v>
      </c>
      <c r="DY56" s="18">
        <v>10.4</v>
      </c>
      <c r="DZ56" s="18">
        <v>15</v>
      </c>
      <c r="EA56" s="18">
        <v>13.7</v>
      </c>
      <c r="EB56" s="18">
        <v>2.2000000000000002</v>
      </c>
      <c r="EC56" s="18">
        <v>14.9</v>
      </c>
      <c r="ED56" s="18">
        <v>0</v>
      </c>
      <c r="EE56" s="18">
        <v>26.7</v>
      </c>
      <c r="EF56" s="18">
        <v>45.7</v>
      </c>
      <c r="EG56" s="18">
        <v>1.8</v>
      </c>
      <c r="EH56" s="18">
        <v>1.6</v>
      </c>
      <c r="EI56" s="18">
        <v>10.4</v>
      </c>
      <c r="EJ56" s="18">
        <v>2.9</v>
      </c>
      <c r="EK56" s="18">
        <v>8.1999999999999993</v>
      </c>
      <c r="EL56" s="18">
        <v>20.399999999999999</v>
      </c>
      <c r="EM56" s="18">
        <v>0</v>
      </c>
      <c r="EN56" s="18">
        <v>0</v>
      </c>
      <c r="EO56" s="18">
        <v>4.9000000000000004</v>
      </c>
      <c r="EP56" s="18">
        <v>0</v>
      </c>
      <c r="EQ56" s="18">
        <v>0</v>
      </c>
      <c r="ER56" s="18">
        <v>0</v>
      </c>
      <c r="ES56" s="18">
        <v>0.6</v>
      </c>
      <c r="ET56" s="18">
        <v>18.399999999999999</v>
      </c>
      <c r="EU56" s="18">
        <v>18.100000000000001</v>
      </c>
      <c r="EV56" s="18">
        <v>0</v>
      </c>
      <c r="EW56" s="18">
        <v>1.6</v>
      </c>
      <c r="EX56" s="18">
        <v>1</v>
      </c>
      <c r="EY56" s="18">
        <v>2.2000000000000002</v>
      </c>
      <c r="EZ56" s="18">
        <v>1.2</v>
      </c>
      <c r="FA56" s="18">
        <v>0</v>
      </c>
      <c r="FB56" s="18"/>
      <c r="FC56" s="18">
        <v>18.100000000000001</v>
      </c>
      <c r="FD56" s="18">
        <v>7.8</v>
      </c>
      <c r="FE56" s="18">
        <v>27.7</v>
      </c>
      <c r="FF56" s="18">
        <v>34.700000000000003</v>
      </c>
      <c r="FG56" s="18">
        <v>16</v>
      </c>
      <c r="FH56" s="18">
        <v>19</v>
      </c>
      <c r="FI56" s="18">
        <v>9</v>
      </c>
      <c r="FJ56" s="18">
        <v>11.2</v>
      </c>
      <c r="FK56" s="18">
        <v>19.600000000000001</v>
      </c>
      <c r="FL56" s="18">
        <v>7327.7039999999997</v>
      </c>
      <c r="FM56" s="16"/>
      <c r="FN56" s="18">
        <v>15.3</v>
      </c>
      <c r="FO56" s="18">
        <v>8.0730000000000004</v>
      </c>
      <c r="FP56" s="18">
        <v>10.894</v>
      </c>
      <c r="FQ56" s="18">
        <v>11.8</v>
      </c>
      <c r="FR56" s="18">
        <v>27.171140000000001</v>
      </c>
      <c r="FS56" s="18">
        <v>18.940480000000001</v>
      </c>
      <c r="FT56" s="18"/>
      <c r="FU56" s="18">
        <v>4.8</v>
      </c>
      <c r="FV56" s="18">
        <v>96.978620000000006</v>
      </c>
    </row>
    <row r="57" spans="1:178" ht="24" customHeight="1" x14ac:dyDescent="0.3">
      <c r="A57" s="17" t="s">
        <v>110</v>
      </c>
      <c r="B57" s="17" t="s">
        <v>887</v>
      </c>
      <c r="C57" s="18">
        <v>203.8</v>
      </c>
      <c r="D57" s="18">
        <v>613.4</v>
      </c>
      <c r="E57" s="18">
        <v>211.2</v>
      </c>
      <c r="F57" s="18"/>
      <c r="G57" s="18"/>
      <c r="H57" s="18">
        <v>90.3</v>
      </c>
      <c r="I57" s="18">
        <v>125.5</v>
      </c>
      <c r="J57" s="18"/>
      <c r="K57" s="18">
        <v>80.5</v>
      </c>
      <c r="L57" s="18">
        <v>181.8</v>
      </c>
      <c r="M57" s="18">
        <v>179.89</v>
      </c>
      <c r="N57" s="18">
        <v>180.2</v>
      </c>
      <c r="O57" s="18">
        <v>275.99</v>
      </c>
      <c r="P57" s="18">
        <v>211.54</v>
      </c>
      <c r="Q57" s="18"/>
      <c r="R57" s="18">
        <v>297</v>
      </c>
      <c r="S57" s="18">
        <v>8.9</v>
      </c>
      <c r="T57" s="18"/>
      <c r="U57" s="18"/>
      <c r="V57" s="18"/>
      <c r="W57" s="18"/>
      <c r="X57" s="18">
        <v>167.5</v>
      </c>
      <c r="Y57" s="18">
        <v>6.9</v>
      </c>
      <c r="Z57" s="18">
        <v>5.4</v>
      </c>
      <c r="AA57" s="18">
        <v>16.7</v>
      </c>
      <c r="AB57" s="18">
        <v>6.9</v>
      </c>
      <c r="AC57" s="18">
        <v>14.8</v>
      </c>
      <c r="AD57" s="18">
        <v>79.5</v>
      </c>
      <c r="AE57" s="18"/>
      <c r="AF57" s="18"/>
      <c r="AG57" s="18"/>
      <c r="AH57" s="18"/>
      <c r="AI57" s="18">
        <v>110.8</v>
      </c>
      <c r="AJ57" s="18">
        <v>81.5</v>
      </c>
      <c r="AK57" s="18"/>
      <c r="AL57" s="18"/>
      <c r="AM57" s="18"/>
      <c r="AN57" s="18">
        <v>6.4</v>
      </c>
      <c r="AO57" s="18">
        <v>201.9</v>
      </c>
      <c r="AP57" s="18">
        <v>29</v>
      </c>
      <c r="AQ57" s="18">
        <v>97.4</v>
      </c>
      <c r="AR57" s="18">
        <v>15.9</v>
      </c>
      <c r="AS57" s="18">
        <v>17</v>
      </c>
      <c r="AT57" s="18">
        <v>15.4</v>
      </c>
      <c r="AU57" s="18">
        <v>90.1</v>
      </c>
      <c r="AV57" s="18">
        <v>183.8</v>
      </c>
      <c r="AW57" s="18">
        <v>184.2</v>
      </c>
      <c r="AX57" s="18">
        <v>0</v>
      </c>
      <c r="AY57" s="18">
        <v>105.1</v>
      </c>
      <c r="AZ57" s="18">
        <v>16.2</v>
      </c>
      <c r="BA57" s="18">
        <v>26.6</v>
      </c>
      <c r="BB57" s="18">
        <v>4.0999999999999996</v>
      </c>
      <c r="BC57" s="18">
        <v>17.600000000000001</v>
      </c>
      <c r="BD57" s="18">
        <v>42</v>
      </c>
      <c r="BE57" s="18"/>
      <c r="BF57" s="18"/>
      <c r="BG57" s="18">
        <v>61.1</v>
      </c>
      <c r="BH57" s="18"/>
      <c r="BI57" s="18"/>
      <c r="BJ57" s="18">
        <v>47.5</v>
      </c>
      <c r="BK57" s="18"/>
      <c r="BL57" s="18"/>
      <c r="BM57" s="18"/>
      <c r="BN57" s="18">
        <v>87.1</v>
      </c>
      <c r="BO57" s="18">
        <v>173</v>
      </c>
      <c r="BP57" s="18">
        <v>170.5</v>
      </c>
      <c r="BQ57" s="18">
        <v>204.8</v>
      </c>
      <c r="BR57" s="18">
        <v>267.8</v>
      </c>
      <c r="BS57" s="18">
        <v>74.900000000000006</v>
      </c>
      <c r="BT57" s="18"/>
      <c r="BU57" s="18"/>
      <c r="BV57" s="18"/>
      <c r="BW57" s="18"/>
      <c r="BX57" s="18">
        <v>0</v>
      </c>
      <c r="BY57" s="18"/>
      <c r="BZ57" s="18"/>
      <c r="CA57" s="18">
        <v>1</v>
      </c>
      <c r="CB57" s="18">
        <v>126.9</v>
      </c>
      <c r="CC57" s="18">
        <v>67.7</v>
      </c>
      <c r="CD57" s="18">
        <v>63.3</v>
      </c>
      <c r="CE57" s="18">
        <v>65.099999999999994</v>
      </c>
      <c r="CF57" s="18">
        <v>29.7</v>
      </c>
      <c r="CG57" s="18"/>
      <c r="CH57" s="18"/>
      <c r="CI57" s="18"/>
      <c r="CJ57" s="18">
        <v>144.9</v>
      </c>
      <c r="CK57" s="18">
        <v>146.4</v>
      </c>
      <c r="CL57" s="18">
        <v>170</v>
      </c>
      <c r="CM57" s="18">
        <v>188.2</v>
      </c>
      <c r="CN57" s="18"/>
      <c r="CO57" s="18"/>
      <c r="CP57" s="18"/>
      <c r="CQ57" s="18"/>
      <c r="CR57" s="18">
        <v>213.6</v>
      </c>
      <c r="CS57" s="18">
        <v>102.1</v>
      </c>
      <c r="CT57" s="18">
        <v>5.8819999999999997</v>
      </c>
      <c r="CU57" s="18">
        <v>2.67</v>
      </c>
      <c r="CV57" s="18">
        <v>7.9</v>
      </c>
      <c r="CW57" s="18">
        <v>0</v>
      </c>
      <c r="CX57" s="18">
        <v>17.600000000000001</v>
      </c>
      <c r="CY57" s="18">
        <v>0</v>
      </c>
      <c r="CZ57" s="18">
        <v>2.2000000000000002</v>
      </c>
      <c r="DA57" s="18">
        <v>0</v>
      </c>
      <c r="DB57" s="18">
        <v>2.1</v>
      </c>
      <c r="DC57" s="18">
        <v>9.9</v>
      </c>
      <c r="DD57" s="18"/>
      <c r="DE57" s="18">
        <v>0</v>
      </c>
      <c r="DF57" s="18">
        <v>1.2</v>
      </c>
      <c r="DG57" s="18">
        <v>1.6</v>
      </c>
      <c r="DH57" s="18">
        <v>2.4</v>
      </c>
      <c r="DI57" s="18">
        <v>20.3</v>
      </c>
      <c r="DJ57" s="18">
        <v>0</v>
      </c>
      <c r="DK57" s="18">
        <v>19.100000000000001</v>
      </c>
      <c r="DL57" s="18">
        <v>3.2</v>
      </c>
      <c r="DM57" s="18">
        <v>18.2</v>
      </c>
      <c r="DN57" s="18">
        <v>0</v>
      </c>
      <c r="DO57" s="18">
        <v>0</v>
      </c>
      <c r="DP57" s="18">
        <v>4.0999999999999996</v>
      </c>
      <c r="DQ57" s="18">
        <v>14.7</v>
      </c>
      <c r="DR57" s="18">
        <v>0</v>
      </c>
      <c r="DS57" s="18">
        <v>2.2000000000000002</v>
      </c>
      <c r="DT57" s="18">
        <v>14</v>
      </c>
      <c r="DU57" s="18">
        <v>2.4</v>
      </c>
      <c r="DV57" s="18">
        <v>0</v>
      </c>
      <c r="DW57" s="18">
        <v>4.3</v>
      </c>
      <c r="DX57" s="18">
        <v>6.4</v>
      </c>
      <c r="DY57" s="18">
        <v>10</v>
      </c>
      <c r="DZ57" s="18">
        <v>14.8</v>
      </c>
      <c r="EA57" s="18">
        <v>13.9</v>
      </c>
      <c r="EB57" s="18">
        <v>2.5</v>
      </c>
      <c r="EC57" s="18">
        <v>18.100000000000001</v>
      </c>
      <c r="ED57" s="18">
        <v>0</v>
      </c>
      <c r="EE57" s="18">
        <v>30</v>
      </c>
      <c r="EF57" s="18">
        <v>36.6</v>
      </c>
      <c r="EG57" s="18">
        <v>1.4</v>
      </c>
      <c r="EH57" s="18">
        <v>1.3</v>
      </c>
      <c r="EI57" s="18">
        <v>10.4</v>
      </c>
      <c r="EJ57" s="18">
        <v>2.8</v>
      </c>
      <c r="EK57" s="18">
        <v>8.1999999999999993</v>
      </c>
      <c r="EL57" s="18">
        <v>20.399999999999999</v>
      </c>
      <c r="EM57" s="18">
        <v>0</v>
      </c>
      <c r="EN57" s="18">
        <v>0</v>
      </c>
      <c r="EO57" s="18">
        <v>4.0999999999999996</v>
      </c>
      <c r="EP57" s="18">
        <v>0</v>
      </c>
      <c r="EQ57" s="18">
        <v>0</v>
      </c>
      <c r="ER57" s="18">
        <v>0</v>
      </c>
      <c r="ES57" s="18">
        <v>0.6</v>
      </c>
      <c r="ET57" s="18">
        <v>16.100000000000001</v>
      </c>
      <c r="EU57" s="18">
        <v>18.100000000000001</v>
      </c>
      <c r="EV57" s="18">
        <v>0</v>
      </c>
      <c r="EW57" s="18">
        <v>1.6</v>
      </c>
      <c r="EX57" s="18">
        <v>1</v>
      </c>
      <c r="EY57" s="18">
        <v>2.2000000000000002</v>
      </c>
      <c r="EZ57" s="18">
        <v>1.2</v>
      </c>
      <c r="FA57" s="18">
        <v>0</v>
      </c>
      <c r="FB57" s="18"/>
      <c r="FC57" s="18">
        <v>18.100000000000001</v>
      </c>
      <c r="FD57" s="18">
        <v>7.7</v>
      </c>
      <c r="FE57" s="18">
        <v>27.8</v>
      </c>
      <c r="FF57" s="18">
        <v>34.9</v>
      </c>
      <c r="FG57" s="18">
        <v>16</v>
      </c>
      <c r="FH57" s="18">
        <v>19</v>
      </c>
      <c r="FI57" s="18">
        <v>8.9</v>
      </c>
      <c r="FJ57" s="18">
        <v>11.2</v>
      </c>
      <c r="FK57" s="18">
        <v>21.34</v>
      </c>
      <c r="FL57" s="18">
        <v>7150.9120000000003</v>
      </c>
      <c r="FM57" s="16"/>
      <c r="FN57" s="18">
        <v>14</v>
      </c>
      <c r="FO57" s="18">
        <v>8.07</v>
      </c>
      <c r="FP57" s="18">
        <v>11.568</v>
      </c>
      <c r="FQ57" s="18">
        <v>11.8</v>
      </c>
      <c r="FR57" s="18">
        <v>27.176929999999999</v>
      </c>
      <c r="FS57" s="18">
        <v>18.939520000000002</v>
      </c>
      <c r="FT57" s="18"/>
      <c r="FU57" s="18">
        <v>4.8</v>
      </c>
      <c r="FV57" s="18">
        <v>96.35445</v>
      </c>
    </row>
    <row r="58" spans="1:178" ht="24" customHeight="1" x14ac:dyDescent="0.3">
      <c r="A58" s="19" t="s">
        <v>888</v>
      </c>
      <c r="B58" s="19" t="s">
        <v>111</v>
      </c>
      <c r="C58" s="20">
        <v>203.5</v>
      </c>
      <c r="D58" s="20">
        <v>615.79999999999995</v>
      </c>
      <c r="E58" s="20">
        <v>213.7</v>
      </c>
      <c r="F58" s="20"/>
      <c r="G58" s="20"/>
      <c r="H58" s="20">
        <v>90</v>
      </c>
      <c r="I58" s="20">
        <v>127.5</v>
      </c>
      <c r="J58" s="20"/>
      <c r="K58" s="20">
        <v>79.8</v>
      </c>
      <c r="L58" s="20">
        <v>181.8</v>
      </c>
      <c r="M58" s="20">
        <v>162.16</v>
      </c>
      <c r="N58" s="20">
        <v>161.52000000000001</v>
      </c>
      <c r="O58" s="20">
        <v>257.17</v>
      </c>
      <c r="P58" s="20">
        <v>212.75</v>
      </c>
      <c r="Q58" s="20"/>
      <c r="R58" s="20">
        <v>203.7</v>
      </c>
      <c r="S58" s="20">
        <v>8.9</v>
      </c>
      <c r="T58" s="20"/>
      <c r="U58" s="20"/>
      <c r="V58" s="20"/>
      <c r="W58" s="20"/>
      <c r="X58" s="20">
        <v>170.1</v>
      </c>
      <c r="Y58" s="20">
        <v>7.1</v>
      </c>
      <c r="Z58" s="20">
        <v>5.0999999999999996</v>
      </c>
      <c r="AA58" s="20">
        <v>16.8</v>
      </c>
      <c r="AB58" s="20">
        <v>7</v>
      </c>
      <c r="AC58" s="20">
        <v>14.3</v>
      </c>
      <c r="AD58" s="20">
        <v>76.599999999999994</v>
      </c>
      <c r="AE58" s="20"/>
      <c r="AF58" s="20"/>
      <c r="AG58" s="20"/>
      <c r="AH58" s="20"/>
      <c r="AI58" s="20">
        <v>110.9</v>
      </c>
      <c r="AJ58" s="20">
        <v>81.2</v>
      </c>
      <c r="AK58" s="20"/>
      <c r="AL58" s="20"/>
      <c r="AM58" s="20"/>
      <c r="AN58" s="20">
        <v>6.4</v>
      </c>
      <c r="AO58" s="20">
        <v>204</v>
      </c>
      <c r="AP58" s="20">
        <v>29</v>
      </c>
      <c r="AQ58" s="20">
        <v>113.5</v>
      </c>
      <c r="AR58" s="20">
        <v>15.7</v>
      </c>
      <c r="AS58" s="20">
        <v>17</v>
      </c>
      <c r="AT58" s="20">
        <v>15.4</v>
      </c>
      <c r="AU58" s="20">
        <v>95</v>
      </c>
      <c r="AV58" s="20">
        <v>183.3</v>
      </c>
      <c r="AW58" s="20">
        <v>184</v>
      </c>
      <c r="AX58" s="20">
        <v>0</v>
      </c>
      <c r="AY58" s="20">
        <v>105.9</v>
      </c>
      <c r="AZ58" s="20">
        <v>4.0999999999999996</v>
      </c>
      <c r="BA58" s="20">
        <v>27.1</v>
      </c>
      <c r="BB58" s="20">
        <v>4.0999999999999996</v>
      </c>
      <c r="BC58" s="20">
        <v>17.399999999999999</v>
      </c>
      <c r="BD58" s="20">
        <v>21.5</v>
      </c>
      <c r="BE58" s="20"/>
      <c r="BF58" s="20"/>
      <c r="BG58" s="20">
        <v>61.1</v>
      </c>
      <c r="BH58" s="20"/>
      <c r="BI58" s="20"/>
      <c r="BJ58" s="20">
        <v>47.2</v>
      </c>
      <c r="BK58" s="20"/>
      <c r="BL58" s="20"/>
      <c r="BM58" s="20"/>
      <c r="BN58" s="20">
        <v>87.2</v>
      </c>
      <c r="BO58" s="20">
        <v>173.3</v>
      </c>
      <c r="BP58" s="20">
        <v>170.6</v>
      </c>
      <c r="BQ58" s="20">
        <v>204.8</v>
      </c>
      <c r="BR58" s="20">
        <v>268.39999999999998</v>
      </c>
      <c r="BS58" s="20">
        <v>75</v>
      </c>
      <c r="BT58" s="20"/>
      <c r="BU58" s="20"/>
      <c r="BV58" s="20"/>
      <c r="BW58" s="20"/>
      <c r="BX58" s="20">
        <v>0</v>
      </c>
      <c r="BY58" s="20"/>
      <c r="BZ58" s="20"/>
      <c r="CA58" s="20">
        <v>1</v>
      </c>
      <c r="CB58" s="20">
        <v>130.30000000000001</v>
      </c>
      <c r="CC58" s="20">
        <v>67.400000000000006</v>
      </c>
      <c r="CD58" s="20">
        <v>63.4</v>
      </c>
      <c r="CE58" s="20">
        <v>64.900000000000006</v>
      </c>
      <c r="CF58" s="20">
        <v>29.9</v>
      </c>
      <c r="CG58" s="20"/>
      <c r="CH58" s="20"/>
      <c r="CI58" s="20"/>
      <c r="CJ58" s="20">
        <v>144.80000000000001</v>
      </c>
      <c r="CK58" s="20">
        <v>146.30000000000001</v>
      </c>
      <c r="CL58" s="20">
        <v>170.8</v>
      </c>
      <c r="CM58" s="20">
        <v>188</v>
      </c>
      <c r="CN58" s="20"/>
      <c r="CO58" s="20"/>
      <c r="CP58" s="20"/>
      <c r="CQ58" s="20"/>
      <c r="CR58" s="20">
        <v>213.5</v>
      </c>
      <c r="CS58" s="20">
        <v>102.1</v>
      </c>
      <c r="CT58" s="20">
        <v>5.88</v>
      </c>
      <c r="CU58" s="20">
        <v>2.68</v>
      </c>
      <c r="CV58" s="20">
        <v>7.8</v>
      </c>
      <c r="CW58" s="20">
        <v>0</v>
      </c>
      <c r="CX58" s="20">
        <v>17.899999999999999</v>
      </c>
      <c r="CY58" s="20">
        <v>0</v>
      </c>
      <c r="CZ58" s="20">
        <v>2.7</v>
      </c>
      <c r="DA58" s="20">
        <v>0</v>
      </c>
      <c r="DB58" s="20">
        <v>2.1</v>
      </c>
      <c r="DC58" s="20">
        <v>9.9</v>
      </c>
      <c r="DD58" s="20"/>
      <c r="DE58" s="20">
        <v>0</v>
      </c>
      <c r="DF58" s="20">
        <v>1.2</v>
      </c>
      <c r="DG58" s="20">
        <v>1.6</v>
      </c>
      <c r="DH58" s="20">
        <v>2.6</v>
      </c>
      <c r="DI58" s="20">
        <v>20.399999999999999</v>
      </c>
      <c r="DJ58" s="20">
        <v>6.8</v>
      </c>
      <c r="DK58" s="20">
        <v>19.100000000000001</v>
      </c>
      <c r="DL58" s="20">
        <v>3.2</v>
      </c>
      <c r="DM58" s="20">
        <v>18.399999999999999</v>
      </c>
      <c r="DN58" s="20">
        <v>0</v>
      </c>
      <c r="DO58" s="20">
        <v>0</v>
      </c>
      <c r="DP58" s="20">
        <v>3.6</v>
      </c>
      <c r="DQ58" s="20">
        <v>9.8000000000000007</v>
      </c>
      <c r="DR58" s="20">
        <v>0</v>
      </c>
      <c r="DS58" s="20">
        <v>2.2999999999999998</v>
      </c>
      <c r="DT58" s="20">
        <v>14</v>
      </c>
      <c r="DU58" s="20">
        <v>2.4</v>
      </c>
      <c r="DV58" s="20">
        <v>0</v>
      </c>
      <c r="DW58" s="20">
        <v>4.3</v>
      </c>
      <c r="DX58" s="20">
        <v>6.5</v>
      </c>
      <c r="DY58" s="20">
        <v>10</v>
      </c>
      <c r="DZ58" s="20">
        <v>14.3</v>
      </c>
      <c r="EA58" s="20">
        <v>14.3</v>
      </c>
      <c r="EB58" s="20">
        <v>3.9</v>
      </c>
      <c r="EC58" s="20">
        <v>20</v>
      </c>
      <c r="ED58" s="20">
        <v>0</v>
      </c>
      <c r="EE58" s="20">
        <v>23.2</v>
      </c>
      <c r="EF58" s="20">
        <v>0</v>
      </c>
      <c r="EG58" s="20">
        <v>1.5</v>
      </c>
      <c r="EH58" s="20">
        <v>0.3</v>
      </c>
      <c r="EI58" s="20">
        <v>10.4</v>
      </c>
      <c r="EJ58" s="20">
        <v>2.8</v>
      </c>
      <c r="EK58" s="20">
        <v>8.4</v>
      </c>
      <c r="EL58" s="20">
        <v>20.399999999999999</v>
      </c>
      <c r="EM58" s="20">
        <v>10.199999999999999</v>
      </c>
      <c r="EN58" s="20">
        <v>0</v>
      </c>
      <c r="EO58" s="20">
        <v>3.6</v>
      </c>
      <c r="EP58" s="20">
        <v>0</v>
      </c>
      <c r="EQ58" s="20">
        <v>0</v>
      </c>
      <c r="ER58" s="20">
        <v>0</v>
      </c>
      <c r="ES58" s="20">
        <v>0.6</v>
      </c>
      <c r="ET58" s="20">
        <v>9.1999999999999993</v>
      </c>
      <c r="EU58" s="20">
        <v>11.7</v>
      </c>
      <c r="EV58" s="20">
        <v>0</v>
      </c>
      <c r="EW58" s="20">
        <v>1.6</v>
      </c>
      <c r="EX58" s="20">
        <v>1</v>
      </c>
      <c r="EY58" s="20">
        <v>2.2000000000000002</v>
      </c>
      <c r="EZ58" s="20">
        <v>1.2</v>
      </c>
      <c r="FA58" s="20">
        <v>0</v>
      </c>
      <c r="FB58" s="20"/>
      <c r="FC58" s="20">
        <v>18.2</v>
      </c>
      <c r="FD58" s="20">
        <v>8.1</v>
      </c>
      <c r="FE58" s="20">
        <v>27.7</v>
      </c>
      <c r="FF58" s="20">
        <v>34.700000000000003</v>
      </c>
      <c r="FG58" s="20">
        <v>16.5</v>
      </c>
      <c r="FH58" s="20">
        <v>18.399999999999999</v>
      </c>
      <c r="FI58" s="20">
        <v>9.3000000000000007</v>
      </c>
      <c r="FJ58" s="20">
        <v>11.2</v>
      </c>
      <c r="FK58" s="20">
        <v>23.11</v>
      </c>
      <c r="FL58" s="20">
        <v>6963.97</v>
      </c>
      <c r="FM58" s="16"/>
      <c r="FN58" s="20">
        <v>14</v>
      </c>
      <c r="FO58" s="20">
        <v>8.1180000000000003</v>
      </c>
      <c r="FP58" s="20">
        <v>11.884</v>
      </c>
      <c r="FQ58" s="20">
        <v>11.8</v>
      </c>
      <c r="FR58" s="20">
        <v>27.140529999999998</v>
      </c>
      <c r="FS58" s="20">
        <v>18.939309999999999</v>
      </c>
      <c r="FT58" s="20"/>
      <c r="FU58" s="20">
        <v>4.9000000000000004</v>
      </c>
      <c r="FV58" s="20">
        <v>96.781840000000003</v>
      </c>
    </row>
    <row r="59" spans="1:178" ht="25.05" customHeight="1" x14ac:dyDescent="0.3">
      <c r="A59" s="203" t="s">
        <v>889</v>
      </c>
      <c r="B59" s="204"/>
      <c r="C59" s="21">
        <v>4879.3999999999996</v>
      </c>
      <c r="D59" s="21">
        <v>12575.6</v>
      </c>
      <c r="E59" s="21">
        <v>4203.8999999999996</v>
      </c>
      <c r="F59" s="21">
        <v>0</v>
      </c>
      <c r="G59" s="21">
        <v>0</v>
      </c>
      <c r="H59" s="21">
        <v>2167.9499999999998</v>
      </c>
      <c r="I59" s="21">
        <v>3537.2</v>
      </c>
      <c r="J59" s="21">
        <v>0</v>
      </c>
      <c r="K59" s="21">
        <v>1044.55</v>
      </c>
      <c r="L59" s="21">
        <v>4296.0200000000004</v>
      </c>
      <c r="M59" s="21">
        <v>4544.2700000000004</v>
      </c>
      <c r="N59" s="21">
        <v>4548.9650000000001</v>
      </c>
      <c r="O59" s="21">
        <v>6765.2349999999997</v>
      </c>
      <c r="P59" s="21">
        <v>5064.9549999999999</v>
      </c>
      <c r="Q59" s="21">
        <v>0</v>
      </c>
      <c r="R59" s="21">
        <v>5770.35</v>
      </c>
      <c r="S59" s="21">
        <v>223.85</v>
      </c>
      <c r="T59" s="21">
        <v>0</v>
      </c>
      <c r="U59" s="21">
        <v>0</v>
      </c>
      <c r="V59" s="21">
        <v>0</v>
      </c>
      <c r="W59" s="21">
        <v>0</v>
      </c>
      <c r="X59" s="21">
        <v>4018.6</v>
      </c>
      <c r="Y59" s="21">
        <v>184.9</v>
      </c>
      <c r="Z59" s="21">
        <v>131.85</v>
      </c>
      <c r="AA59" s="21">
        <v>389.6</v>
      </c>
      <c r="AB59" s="21">
        <v>163.85</v>
      </c>
      <c r="AC59" s="21">
        <v>355</v>
      </c>
      <c r="AD59" s="21">
        <v>2232.75</v>
      </c>
      <c r="AE59" s="21">
        <v>0</v>
      </c>
      <c r="AF59" s="21">
        <v>0</v>
      </c>
      <c r="AG59" s="21">
        <v>0</v>
      </c>
      <c r="AH59" s="21">
        <v>0</v>
      </c>
      <c r="AI59" s="21">
        <v>2650.4</v>
      </c>
      <c r="AJ59" s="21">
        <v>1801.35</v>
      </c>
      <c r="AK59" s="21">
        <v>0</v>
      </c>
      <c r="AL59" s="21">
        <v>0</v>
      </c>
      <c r="AM59" s="21">
        <v>0</v>
      </c>
      <c r="AN59" s="21">
        <v>153.94999999999999</v>
      </c>
      <c r="AO59" s="21">
        <v>2428.5</v>
      </c>
      <c r="AP59" s="21">
        <v>736.55</v>
      </c>
      <c r="AQ59" s="21">
        <v>2311.1999999999998</v>
      </c>
      <c r="AR59" s="21">
        <v>399.4</v>
      </c>
      <c r="AS59" s="21">
        <v>404.5</v>
      </c>
      <c r="AT59" s="21">
        <v>391.1</v>
      </c>
      <c r="AU59" s="21">
        <v>2164</v>
      </c>
      <c r="AV59" s="21">
        <v>4387.1000000000004</v>
      </c>
      <c r="AW59" s="21">
        <v>4008.45</v>
      </c>
      <c r="AX59" s="21">
        <v>924.3</v>
      </c>
      <c r="AY59" s="21">
        <v>2324.0500000000002</v>
      </c>
      <c r="AZ59" s="21">
        <v>343.8</v>
      </c>
      <c r="BA59" s="21">
        <v>668.95</v>
      </c>
      <c r="BB59" s="21">
        <v>98.4</v>
      </c>
      <c r="BC59" s="21">
        <v>634.79999999999995</v>
      </c>
      <c r="BD59" s="21">
        <v>1462.25</v>
      </c>
      <c r="BE59" s="21">
        <v>0</v>
      </c>
      <c r="BF59" s="21">
        <v>0</v>
      </c>
      <c r="BG59" s="21">
        <v>1571.6</v>
      </c>
      <c r="BH59" s="21">
        <v>0</v>
      </c>
      <c r="BI59" s="21">
        <v>0</v>
      </c>
      <c r="BJ59" s="21">
        <v>759.95</v>
      </c>
      <c r="BK59" s="21">
        <v>0</v>
      </c>
      <c r="BL59" s="21">
        <v>0</v>
      </c>
      <c r="BM59" s="21">
        <v>0</v>
      </c>
      <c r="BN59" s="21">
        <v>1796.25</v>
      </c>
      <c r="BO59" s="21">
        <v>4154.55</v>
      </c>
      <c r="BP59" s="21">
        <v>4094.45</v>
      </c>
      <c r="BQ59" s="21">
        <v>4898.1000000000004</v>
      </c>
      <c r="BR59" s="21">
        <v>6415.85</v>
      </c>
      <c r="BS59" s="21">
        <v>982.5</v>
      </c>
      <c r="BT59" s="21">
        <v>0</v>
      </c>
      <c r="BU59" s="21">
        <v>0</v>
      </c>
      <c r="BV59" s="21">
        <v>0</v>
      </c>
      <c r="BW59" s="21">
        <v>0</v>
      </c>
      <c r="BX59" s="21">
        <v>428.5</v>
      </c>
      <c r="BY59" s="21">
        <v>0</v>
      </c>
      <c r="BZ59" s="21">
        <v>0</v>
      </c>
      <c r="CA59" s="21">
        <v>22.65</v>
      </c>
      <c r="CB59" s="21">
        <v>3272.35</v>
      </c>
      <c r="CC59" s="21">
        <v>1713.3</v>
      </c>
      <c r="CD59" s="21">
        <v>1539</v>
      </c>
      <c r="CE59" s="21">
        <v>1548.75</v>
      </c>
      <c r="CF59" s="21">
        <v>708.15</v>
      </c>
      <c r="CG59" s="21">
        <v>0</v>
      </c>
      <c r="CH59" s="21">
        <v>0</v>
      </c>
      <c r="CI59" s="21">
        <v>0</v>
      </c>
      <c r="CJ59" s="21">
        <v>3462.55</v>
      </c>
      <c r="CK59" s="21">
        <v>3493.15</v>
      </c>
      <c r="CL59" s="21">
        <v>4072.75</v>
      </c>
      <c r="CM59" s="21">
        <v>3082.45</v>
      </c>
      <c r="CN59" s="21">
        <v>0</v>
      </c>
      <c r="CO59" s="21">
        <v>0</v>
      </c>
      <c r="CP59" s="21">
        <v>0</v>
      </c>
      <c r="CQ59" s="21">
        <v>0</v>
      </c>
      <c r="CR59" s="21">
        <v>5116.1499999999996</v>
      </c>
      <c r="CS59" s="21">
        <v>2448.5500000000002</v>
      </c>
      <c r="CT59" s="21">
        <v>141.98699999999999</v>
      </c>
      <c r="CU59" s="21">
        <v>62.499000000000002</v>
      </c>
      <c r="CV59" s="21">
        <v>203.95</v>
      </c>
      <c r="CW59" s="21">
        <v>8.9</v>
      </c>
      <c r="CX59" s="21">
        <v>625.4</v>
      </c>
      <c r="CY59" s="21">
        <v>775.8</v>
      </c>
      <c r="CZ59" s="21">
        <v>36.6</v>
      </c>
      <c r="DA59" s="21">
        <v>2.8</v>
      </c>
      <c r="DB59" s="21">
        <v>67.05</v>
      </c>
      <c r="DC59" s="21">
        <v>237.7</v>
      </c>
      <c r="DD59" s="21">
        <v>0</v>
      </c>
      <c r="DE59" s="21">
        <v>2174.65</v>
      </c>
      <c r="DF59" s="21">
        <v>17.850000000000001</v>
      </c>
      <c r="DG59" s="21">
        <v>36.15</v>
      </c>
      <c r="DH59" s="21">
        <v>59.75</v>
      </c>
      <c r="DI59" s="21">
        <v>486.45</v>
      </c>
      <c r="DJ59" s="21">
        <v>345.1</v>
      </c>
      <c r="DK59" s="21">
        <v>458.4</v>
      </c>
      <c r="DL59" s="21">
        <v>76.8</v>
      </c>
      <c r="DM59" s="21">
        <v>438.3</v>
      </c>
      <c r="DN59" s="21">
        <v>154.15</v>
      </c>
      <c r="DO59" s="21">
        <v>188.1</v>
      </c>
      <c r="DP59" s="21">
        <v>160.85</v>
      </c>
      <c r="DQ59" s="21">
        <v>500.95</v>
      </c>
      <c r="DR59" s="21">
        <v>187.85</v>
      </c>
      <c r="DS59" s="21">
        <v>53.8</v>
      </c>
      <c r="DT59" s="21">
        <v>356.25</v>
      </c>
      <c r="DU59" s="21">
        <v>57.2</v>
      </c>
      <c r="DV59" s="21">
        <v>2.2000000000000002</v>
      </c>
      <c r="DW59" s="21">
        <v>111.65</v>
      </c>
      <c r="DX59" s="21">
        <v>151.85</v>
      </c>
      <c r="DY59" s="21">
        <v>260.8</v>
      </c>
      <c r="DZ59" s="21">
        <v>359.3</v>
      </c>
      <c r="EA59" s="21">
        <v>337.05</v>
      </c>
      <c r="EB59" s="21">
        <v>437.5</v>
      </c>
      <c r="EC59" s="21">
        <v>442.65</v>
      </c>
      <c r="ED59" s="21">
        <v>385.45</v>
      </c>
      <c r="EE59" s="21">
        <v>745.65</v>
      </c>
      <c r="EF59" s="21">
        <v>906.8</v>
      </c>
      <c r="EG59" s="21">
        <v>92.8</v>
      </c>
      <c r="EH59" s="21">
        <v>68.7</v>
      </c>
      <c r="EI59" s="21">
        <v>256.14999999999998</v>
      </c>
      <c r="EJ59" s="21">
        <v>70.05</v>
      </c>
      <c r="EK59" s="21">
        <v>180.35</v>
      </c>
      <c r="EL59" s="21">
        <v>489.6</v>
      </c>
      <c r="EM59" s="21">
        <v>453.9</v>
      </c>
      <c r="EN59" s="21">
        <v>442.2</v>
      </c>
      <c r="EO59" s="21">
        <v>69.400000000000006</v>
      </c>
      <c r="EP59" s="21">
        <v>2556.75</v>
      </c>
      <c r="EQ59" s="21">
        <v>127.7</v>
      </c>
      <c r="ER59" s="21">
        <v>1485.9</v>
      </c>
      <c r="ES59" s="21">
        <v>14.4</v>
      </c>
      <c r="ET59" s="21">
        <v>1124.6500000000001</v>
      </c>
      <c r="EU59" s="21">
        <v>1244.4000000000001</v>
      </c>
      <c r="EV59" s="21">
        <v>1152.4000000000001</v>
      </c>
      <c r="EW59" s="21">
        <v>38.4</v>
      </c>
      <c r="EX59" s="21">
        <v>42.4</v>
      </c>
      <c r="EY59" s="21">
        <v>52.8</v>
      </c>
      <c r="EZ59" s="21">
        <v>28.8</v>
      </c>
      <c r="FA59" s="21">
        <v>138.30000000000001</v>
      </c>
      <c r="FB59" s="21">
        <v>0</v>
      </c>
      <c r="FC59" s="21">
        <v>435.7</v>
      </c>
      <c r="FD59" s="21">
        <v>200.95</v>
      </c>
      <c r="FE59" s="21">
        <v>664.3</v>
      </c>
      <c r="FF59" s="21">
        <v>832.05</v>
      </c>
      <c r="FG59" s="21">
        <v>390.2</v>
      </c>
      <c r="FH59" s="21">
        <v>277.05</v>
      </c>
      <c r="FI59" s="21">
        <v>189.4</v>
      </c>
      <c r="FJ59" s="21">
        <v>262.05</v>
      </c>
      <c r="FK59" s="21">
        <v>352.66500000000002</v>
      </c>
      <c r="FL59" s="21">
        <v>176763.99600000001</v>
      </c>
      <c r="FM59" s="22"/>
      <c r="FN59" s="21">
        <v>354.8</v>
      </c>
      <c r="FO59" s="21">
        <v>158.50550000000001</v>
      </c>
      <c r="FP59" s="21">
        <v>236.61600000000001</v>
      </c>
      <c r="FQ59" s="21">
        <v>297.60000000000002</v>
      </c>
      <c r="FR59" s="21">
        <v>640.76569500000005</v>
      </c>
      <c r="FS59" s="21">
        <v>454.49198999999999</v>
      </c>
      <c r="FT59" s="21">
        <v>0</v>
      </c>
      <c r="FU59" s="21">
        <v>172.25</v>
      </c>
      <c r="FV59" s="21">
        <v>2315.0291849999999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9" t="s">
        <v>890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1"/>
      <c r="FN5" s="202" t="s">
        <v>614</v>
      </c>
      <c r="FO5" s="201"/>
      <c r="FP5" s="201"/>
      <c r="FQ5" s="201"/>
      <c r="FR5" s="201"/>
      <c r="FS5" s="201"/>
      <c r="FT5" s="201"/>
      <c r="FU5" s="201"/>
      <c r="FV5" s="201"/>
    </row>
    <row r="6" spans="1:178" ht="22.05" hidden="1" customHeight="1" x14ac:dyDescent="0.3">
      <c r="A6" s="198" t="s">
        <v>106</v>
      </c>
      <c r="B6" s="198" t="s">
        <v>615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0">
        <v>75066</v>
      </c>
      <c r="FL6" s="198" t="s">
        <v>616</v>
      </c>
      <c r="FM6" s="1"/>
      <c r="FN6" s="11">
        <v>221</v>
      </c>
      <c r="FO6" s="11">
        <v>222</v>
      </c>
      <c r="FP6" s="11">
        <v>224</v>
      </c>
      <c r="FQ6" s="11">
        <v>2187</v>
      </c>
      <c r="FR6" s="11">
        <v>227</v>
      </c>
      <c r="FS6" s="11">
        <v>49400</v>
      </c>
      <c r="FT6" s="11">
        <v>199</v>
      </c>
      <c r="FU6" s="11">
        <v>200</v>
      </c>
      <c r="FV6" s="201" t="s">
        <v>617</v>
      </c>
    </row>
    <row r="7" spans="1:178" ht="15" hidden="1" customHeight="1" x14ac:dyDescent="0.3">
      <c r="A7" s="198"/>
      <c r="B7" s="198"/>
      <c r="C7" s="10" t="s">
        <v>618</v>
      </c>
      <c r="D7" s="10" t="s">
        <v>619</v>
      </c>
      <c r="E7" s="10" t="s">
        <v>619</v>
      </c>
      <c r="F7" s="10" t="s">
        <v>620</v>
      </c>
      <c r="G7" s="10" t="s">
        <v>620</v>
      </c>
      <c r="H7" s="10" t="s">
        <v>620</v>
      </c>
      <c r="I7" s="10" t="s">
        <v>620</v>
      </c>
      <c r="J7" s="10" t="s">
        <v>619</v>
      </c>
      <c r="K7" s="10" t="s">
        <v>619</v>
      </c>
      <c r="L7" s="10" t="s">
        <v>619</v>
      </c>
      <c r="M7" s="10" t="s">
        <v>619</v>
      </c>
      <c r="N7" s="10" t="s">
        <v>619</v>
      </c>
      <c r="O7" s="10" t="s">
        <v>619</v>
      </c>
      <c r="P7" s="10" t="s">
        <v>619</v>
      </c>
      <c r="Q7" s="10" t="s">
        <v>619</v>
      </c>
      <c r="R7" s="10" t="s">
        <v>619</v>
      </c>
      <c r="S7" s="10" t="s">
        <v>619</v>
      </c>
      <c r="T7" s="10" t="s">
        <v>619</v>
      </c>
      <c r="U7" s="10" t="s">
        <v>619</v>
      </c>
      <c r="V7" s="10" t="s">
        <v>619</v>
      </c>
      <c r="W7" s="10" t="s">
        <v>619</v>
      </c>
      <c r="X7" s="10" t="s">
        <v>618</v>
      </c>
      <c r="Y7" s="10" t="s">
        <v>618</v>
      </c>
      <c r="Z7" s="10" t="s">
        <v>618</v>
      </c>
      <c r="AA7" s="10" t="s">
        <v>619</v>
      </c>
      <c r="AB7" s="10" t="s">
        <v>618</v>
      </c>
      <c r="AC7" s="10" t="s">
        <v>618</v>
      </c>
      <c r="AD7" s="10" t="s">
        <v>618</v>
      </c>
      <c r="AE7" s="10" t="s">
        <v>618</v>
      </c>
      <c r="AF7" s="10" t="s">
        <v>618</v>
      </c>
      <c r="AG7" s="10" t="s">
        <v>618</v>
      </c>
      <c r="AH7" s="10" t="s">
        <v>618</v>
      </c>
      <c r="AI7" s="10" t="s">
        <v>618</v>
      </c>
      <c r="AJ7" s="10" t="s">
        <v>619</v>
      </c>
      <c r="AK7" s="10" t="s">
        <v>620</v>
      </c>
      <c r="AL7" s="10" t="s">
        <v>620</v>
      </c>
      <c r="AM7" s="10" t="s">
        <v>620</v>
      </c>
      <c r="AN7" s="10" t="s">
        <v>619</v>
      </c>
      <c r="AO7" s="10" t="s">
        <v>619</v>
      </c>
      <c r="AP7" s="10" t="s">
        <v>619</v>
      </c>
      <c r="AQ7" s="10" t="s">
        <v>619</v>
      </c>
      <c r="AR7" s="10" t="s">
        <v>619</v>
      </c>
      <c r="AS7" s="10" t="s">
        <v>619</v>
      </c>
      <c r="AT7" s="10" t="s">
        <v>619</v>
      </c>
      <c r="AU7" s="10" t="s">
        <v>618</v>
      </c>
      <c r="AV7" s="10" t="s">
        <v>619</v>
      </c>
      <c r="AW7" s="10" t="s">
        <v>619</v>
      </c>
      <c r="AX7" s="10" t="s">
        <v>619</v>
      </c>
      <c r="AY7" s="10" t="s">
        <v>619</v>
      </c>
      <c r="AZ7" s="10" t="s">
        <v>619</v>
      </c>
      <c r="BA7" s="10" t="s">
        <v>619</v>
      </c>
      <c r="BB7" s="10" t="s">
        <v>618</v>
      </c>
      <c r="BC7" s="10" t="s">
        <v>620</v>
      </c>
      <c r="BD7" s="10" t="s">
        <v>619</v>
      </c>
      <c r="BE7" s="10" t="s">
        <v>619</v>
      </c>
      <c r="BF7" s="10" t="s">
        <v>619</v>
      </c>
      <c r="BG7" s="10" t="s">
        <v>619</v>
      </c>
      <c r="BH7" s="10" t="s">
        <v>620</v>
      </c>
      <c r="BI7" s="10" t="s">
        <v>620</v>
      </c>
      <c r="BJ7" s="10" t="s">
        <v>620</v>
      </c>
      <c r="BK7" s="10" t="s">
        <v>618</v>
      </c>
      <c r="BL7" s="10" t="s">
        <v>618</v>
      </c>
      <c r="BM7" s="10" t="s">
        <v>618</v>
      </c>
      <c r="BN7" s="10" t="s">
        <v>619</v>
      </c>
      <c r="BO7" s="10" t="s">
        <v>619</v>
      </c>
      <c r="BP7" s="10" t="s">
        <v>619</v>
      </c>
      <c r="BQ7" s="10" t="s">
        <v>619</v>
      </c>
      <c r="BR7" s="10" t="s">
        <v>619</v>
      </c>
      <c r="BS7" s="10" t="s">
        <v>619</v>
      </c>
      <c r="BT7" s="10" t="s">
        <v>619</v>
      </c>
      <c r="BU7" s="10" t="s">
        <v>618</v>
      </c>
      <c r="BV7" s="10" t="s">
        <v>618</v>
      </c>
      <c r="BW7" s="10" t="s">
        <v>618</v>
      </c>
      <c r="BX7" s="10" t="s">
        <v>620</v>
      </c>
      <c r="BY7" s="10" t="s">
        <v>618</v>
      </c>
      <c r="BZ7" s="10" t="s">
        <v>619</v>
      </c>
      <c r="CA7" s="10" t="s">
        <v>620</v>
      </c>
      <c r="CB7" s="10" t="s">
        <v>619</v>
      </c>
      <c r="CC7" s="10" t="s">
        <v>619</v>
      </c>
      <c r="CD7" s="10" t="s">
        <v>619</v>
      </c>
      <c r="CE7" s="10" t="s">
        <v>619</v>
      </c>
      <c r="CF7" s="10" t="s">
        <v>619</v>
      </c>
      <c r="CG7" s="10" t="s">
        <v>619</v>
      </c>
      <c r="CH7" s="10" t="s">
        <v>619</v>
      </c>
      <c r="CI7" s="10" t="s">
        <v>619</v>
      </c>
      <c r="CJ7" s="10" t="s">
        <v>619</v>
      </c>
      <c r="CK7" s="10" t="s">
        <v>619</v>
      </c>
      <c r="CL7" s="10" t="s">
        <v>619</v>
      </c>
      <c r="CM7" s="10" t="s">
        <v>619</v>
      </c>
      <c r="CN7" s="10" t="s">
        <v>618</v>
      </c>
      <c r="CO7" s="10" t="s">
        <v>618</v>
      </c>
      <c r="CP7" s="10" t="s">
        <v>618</v>
      </c>
      <c r="CQ7" s="10" t="s">
        <v>618</v>
      </c>
      <c r="CR7" s="10" t="s">
        <v>619</v>
      </c>
      <c r="CS7" s="10" t="s">
        <v>619</v>
      </c>
      <c r="CT7" s="10" t="s">
        <v>619</v>
      </c>
      <c r="CU7" s="10" t="s">
        <v>619</v>
      </c>
      <c r="CV7" s="10" t="s">
        <v>620</v>
      </c>
      <c r="CW7" s="10" t="s">
        <v>619</v>
      </c>
      <c r="CX7" s="10" t="s">
        <v>619</v>
      </c>
      <c r="CY7" s="10" t="s">
        <v>618</v>
      </c>
      <c r="CZ7" s="10" t="s">
        <v>620</v>
      </c>
      <c r="DA7" s="10" t="s">
        <v>620</v>
      </c>
      <c r="DB7" s="10" t="s">
        <v>619</v>
      </c>
      <c r="DC7" s="10" t="s">
        <v>620</v>
      </c>
      <c r="DD7" s="10" t="s">
        <v>620</v>
      </c>
      <c r="DE7" s="10" t="s">
        <v>618</v>
      </c>
      <c r="DF7" s="10" t="s">
        <v>618</v>
      </c>
      <c r="DG7" s="10" t="s">
        <v>619</v>
      </c>
      <c r="DH7" s="10" t="s">
        <v>619</v>
      </c>
      <c r="DI7" s="10" t="s">
        <v>619</v>
      </c>
      <c r="DJ7" s="10" t="s">
        <v>620</v>
      </c>
      <c r="DK7" s="10" t="s">
        <v>620</v>
      </c>
      <c r="DL7" s="10" t="s">
        <v>619</v>
      </c>
      <c r="DM7" s="10" t="s">
        <v>619</v>
      </c>
      <c r="DN7" s="10" t="s">
        <v>618</v>
      </c>
      <c r="DO7" s="10" t="s">
        <v>618</v>
      </c>
      <c r="DP7" s="10" t="s">
        <v>619</v>
      </c>
      <c r="DQ7" s="10" t="s">
        <v>619</v>
      </c>
      <c r="DR7" s="10" t="s">
        <v>618</v>
      </c>
      <c r="DS7" s="10" t="s">
        <v>619</v>
      </c>
      <c r="DT7" s="10" t="s">
        <v>619</v>
      </c>
      <c r="DU7" s="10" t="s">
        <v>620</v>
      </c>
      <c r="DV7" s="10" t="s">
        <v>619</v>
      </c>
      <c r="DW7" s="10" t="s">
        <v>619</v>
      </c>
      <c r="DX7" s="10" t="s">
        <v>620</v>
      </c>
      <c r="DY7" s="10" t="s">
        <v>619</v>
      </c>
      <c r="DZ7" s="10" t="s">
        <v>619</v>
      </c>
      <c r="EA7" s="10" t="s">
        <v>619</v>
      </c>
      <c r="EB7" s="10" t="s">
        <v>620</v>
      </c>
      <c r="EC7" s="10" t="s">
        <v>620</v>
      </c>
      <c r="ED7" s="10" t="s">
        <v>618</v>
      </c>
      <c r="EE7" s="10" t="s">
        <v>619</v>
      </c>
      <c r="EF7" s="10" t="s">
        <v>619</v>
      </c>
      <c r="EG7" s="10" t="s">
        <v>619</v>
      </c>
      <c r="EH7" s="10" t="s">
        <v>619</v>
      </c>
      <c r="EI7" s="10" t="s">
        <v>619</v>
      </c>
      <c r="EJ7" s="10" t="s">
        <v>619</v>
      </c>
      <c r="EK7" s="10" t="s">
        <v>618</v>
      </c>
      <c r="EL7" s="10" t="s">
        <v>618</v>
      </c>
      <c r="EM7" s="10" t="s">
        <v>618</v>
      </c>
      <c r="EN7" s="10" t="s">
        <v>618</v>
      </c>
      <c r="EO7" s="10" t="s">
        <v>620</v>
      </c>
      <c r="EP7" s="10" t="s">
        <v>618</v>
      </c>
      <c r="EQ7" s="10" t="s">
        <v>618</v>
      </c>
      <c r="ER7" s="10" t="s">
        <v>618</v>
      </c>
      <c r="ES7" s="10" t="s">
        <v>619</v>
      </c>
      <c r="ET7" s="10" t="s">
        <v>619</v>
      </c>
      <c r="EU7" s="10" t="s">
        <v>619</v>
      </c>
      <c r="EV7" s="10" t="s">
        <v>618</v>
      </c>
      <c r="EW7" s="10" t="s">
        <v>619</v>
      </c>
      <c r="EX7" s="10" t="s">
        <v>619</v>
      </c>
      <c r="EY7" s="10" t="s">
        <v>619</v>
      </c>
      <c r="EZ7" s="10" t="s">
        <v>619</v>
      </c>
      <c r="FA7" s="10" t="s">
        <v>618</v>
      </c>
      <c r="FB7" s="10" t="s">
        <v>620</v>
      </c>
      <c r="FC7" s="10" t="s">
        <v>619</v>
      </c>
      <c r="FD7" s="10" t="s">
        <v>620</v>
      </c>
      <c r="FE7" s="10" t="s">
        <v>620</v>
      </c>
      <c r="FF7" s="10" t="s">
        <v>620</v>
      </c>
      <c r="FG7" s="10" t="s">
        <v>619</v>
      </c>
      <c r="FH7" s="10" t="s">
        <v>620</v>
      </c>
      <c r="FI7" s="10" t="s">
        <v>620</v>
      </c>
      <c r="FJ7" s="10" t="s">
        <v>620</v>
      </c>
      <c r="FK7" s="10" t="s">
        <v>621</v>
      </c>
      <c r="FL7" s="198"/>
      <c r="FM7" s="1"/>
      <c r="FN7" s="11" t="s">
        <v>620</v>
      </c>
      <c r="FO7" s="11" t="s">
        <v>619</v>
      </c>
      <c r="FP7" s="11" t="s">
        <v>620</v>
      </c>
      <c r="FQ7" s="11" t="s">
        <v>620</v>
      </c>
      <c r="FR7" s="11" t="s">
        <v>620</v>
      </c>
      <c r="FS7" s="11" t="s">
        <v>620</v>
      </c>
      <c r="FT7" s="11" t="s">
        <v>620</v>
      </c>
      <c r="FU7" s="11" t="s">
        <v>620</v>
      </c>
      <c r="FV7" s="201"/>
    </row>
    <row r="8" spans="1:178" ht="15" hidden="1" customHeight="1" x14ac:dyDescent="0.3">
      <c r="A8" s="198"/>
      <c r="B8" s="198"/>
      <c r="C8" s="10" t="s">
        <v>622</v>
      </c>
      <c r="D8" s="10" t="s">
        <v>622</v>
      </c>
      <c r="E8" s="10" t="s">
        <v>622</v>
      </c>
      <c r="F8" s="10" t="s">
        <v>623</v>
      </c>
      <c r="G8" s="10" t="s">
        <v>623</v>
      </c>
      <c r="H8" s="10" t="s">
        <v>622</v>
      </c>
      <c r="I8" s="10" t="s">
        <v>622</v>
      </c>
      <c r="J8" s="10" t="s">
        <v>623</v>
      </c>
      <c r="K8" s="10" t="s">
        <v>623</v>
      </c>
      <c r="L8" s="10" t="s">
        <v>623</v>
      </c>
      <c r="M8" s="10" t="s">
        <v>623</v>
      </c>
      <c r="N8" s="10" t="s">
        <v>623</v>
      </c>
      <c r="O8" s="10" t="s">
        <v>623</v>
      </c>
      <c r="P8" s="10" t="s">
        <v>623</v>
      </c>
      <c r="Q8" s="10" t="s">
        <v>623</v>
      </c>
      <c r="R8" s="10" t="s">
        <v>622</v>
      </c>
      <c r="S8" s="10" t="s">
        <v>622</v>
      </c>
      <c r="T8" s="10" t="s">
        <v>623</v>
      </c>
      <c r="U8" s="10" t="s">
        <v>623</v>
      </c>
      <c r="V8" s="10" t="s">
        <v>623</v>
      </c>
      <c r="W8" s="10" t="s">
        <v>623</v>
      </c>
      <c r="X8" s="10" t="s">
        <v>622</v>
      </c>
      <c r="Y8" s="10" t="s">
        <v>622</v>
      </c>
      <c r="Z8" s="10" t="s">
        <v>622</v>
      </c>
      <c r="AA8" s="10" t="s">
        <v>623</v>
      </c>
      <c r="AB8" s="10" t="s">
        <v>622</v>
      </c>
      <c r="AC8" s="10" t="s">
        <v>622</v>
      </c>
      <c r="AD8" s="10" t="s">
        <v>622</v>
      </c>
      <c r="AE8" s="10" t="s">
        <v>622</v>
      </c>
      <c r="AF8" s="10" t="s">
        <v>623</v>
      </c>
      <c r="AG8" s="10" t="s">
        <v>623</v>
      </c>
      <c r="AH8" s="10" t="s">
        <v>623</v>
      </c>
      <c r="AI8" s="10" t="s">
        <v>622</v>
      </c>
      <c r="AJ8" s="10" t="s">
        <v>622</v>
      </c>
      <c r="AK8" s="10" t="s">
        <v>623</v>
      </c>
      <c r="AL8" s="10" t="s">
        <v>623</v>
      </c>
      <c r="AM8" s="10" t="s">
        <v>623</v>
      </c>
      <c r="AN8" s="10" t="s">
        <v>622</v>
      </c>
      <c r="AO8" s="10" t="s">
        <v>622</v>
      </c>
      <c r="AP8" s="10" t="s">
        <v>622</v>
      </c>
      <c r="AQ8" s="10" t="s">
        <v>622</v>
      </c>
      <c r="AR8" s="10" t="s">
        <v>622</v>
      </c>
      <c r="AS8" s="10" t="s">
        <v>622</v>
      </c>
      <c r="AT8" s="10" t="s">
        <v>622</v>
      </c>
      <c r="AU8" s="10" t="s">
        <v>622</v>
      </c>
      <c r="AV8" s="10" t="s">
        <v>623</v>
      </c>
      <c r="AW8" s="10" t="s">
        <v>623</v>
      </c>
      <c r="AX8" s="10" t="s">
        <v>623</v>
      </c>
      <c r="AY8" s="10" t="s">
        <v>622</v>
      </c>
      <c r="AZ8" s="10" t="s">
        <v>622</v>
      </c>
      <c r="BA8" s="10" t="s">
        <v>622</v>
      </c>
      <c r="BB8" s="10" t="s">
        <v>622</v>
      </c>
      <c r="BC8" s="10" t="s">
        <v>622</v>
      </c>
      <c r="BD8" s="10" t="s">
        <v>622</v>
      </c>
      <c r="BE8" s="10" t="s">
        <v>622</v>
      </c>
      <c r="BF8" s="10" t="s">
        <v>622</v>
      </c>
      <c r="BG8" s="10" t="s">
        <v>622</v>
      </c>
      <c r="BH8" s="10" t="s">
        <v>623</v>
      </c>
      <c r="BI8" s="10" t="s">
        <v>623</v>
      </c>
      <c r="BJ8" s="10" t="s">
        <v>623</v>
      </c>
      <c r="BK8" s="10" t="s">
        <v>623</v>
      </c>
      <c r="BL8" s="10" t="s">
        <v>623</v>
      </c>
      <c r="BM8" s="10" t="s">
        <v>623</v>
      </c>
      <c r="BN8" s="10" t="s">
        <v>622</v>
      </c>
      <c r="BO8" s="10" t="s">
        <v>623</v>
      </c>
      <c r="BP8" s="10" t="s">
        <v>623</v>
      </c>
      <c r="BQ8" s="10" t="s">
        <v>623</v>
      </c>
      <c r="BR8" s="10" t="s">
        <v>623</v>
      </c>
      <c r="BS8" s="10" t="s">
        <v>623</v>
      </c>
      <c r="BT8" s="10" t="s">
        <v>623</v>
      </c>
      <c r="BU8" s="10" t="s">
        <v>623</v>
      </c>
      <c r="BV8" s="10" t="s">
        <v>623</v>
      </c>
      <c r="BW8" s="10" t="s">
        <v>623</v>
      </c>
      <c r="BX8" s="10" t="s">
        <v>622</v>
      </c>
      <c r="BY8" s="10" t="s">
        <v>623</v>
      </c>
      <c r="BZ8" s="10" t="s">
        <v>623</v>
      </c>
      <c r="CA8" s="10" t="s">
        <v>622</v>
      </c>
      <c r="CB8" s="10" t="s">
        <v>622</v>
      </c>
      <c r="CC8" s="10" t="s">
        <v>622</v>
      </c>
      <c r="CD8" s="10" t="s">
        <v>622</v>
      </c>
      <c r="CE8" s="10" t="s">
        <v>622</v>
      </c>
      <c r="CF8" s="10" t="s">
        <v>622</v>
      </c>
      <c r="CG8" s="10" t="s">
        <v>623</v>
      </c>
      <c r="CH8" s="10" t="s">
        <v>623</v>
      </c>
      <c r="CI8" s="10" t="s">
        <v>623</v>
      </c>
      <c r="CJ8" s="10" t="s">
        <v>623</v>
      </c>
      <c r="CK8" s="10" t="s">
        <v>623</v>
      </c>
      <c r="CL8" s="10" t="s">
        <v>623</v>
      </c>
      <c r="CM8" s="10" t="s">
        <v>623</v>
      </c>
      <c r="CN8" s="10" t="s">
        <v>623</v>
      </c>
      <c r="CO8" s="10" t="s">
        <v>623</v>
      </c>
      <c r="CP8" s="10" t="s">
        <v>623</v>
      </c>
      <c r="CQ8" s="10" t="s">
        <v>623</v>
      </c>
      <c r="CR8" s="10" t="s">
        <v>623</v>
      </c>
      <c r="CS8" s="10" t="s">
        <v>623</v>
      </c>
      <c r="CT8" s="10" t="s">
        <v>622</v>
      </c>
      <c r="CU8" s="10" t="s">
        <v>622</v>
      </c>
      <c r="CV8" s="10" t="s">
        <v>622</v>
      </c>
      <c r="CW8" s="10" t="s">
        <v>624</v>
      </c>
      <c r="CX8" s="10" t="s">
        <v>625</v>
      </c>
      <c r="CY8" s="10" t="s">
        <v>624</v>
      </c>
      <c r="CZ8" s="10" t="s">
        <v>625</v>
      </c>
      <c r="DA8" s="10" t="s">
        <v>624</v>
      </c>
      <c r="DB8" s="10" t="s">
        <v>622</v>
      </c>
      <c r="DC8" s="10" t="s">
        <v>622</v>
      </c>
      <c r="DD8" s="10" t="s">
        <v>622</v>
      </c>
      <c r="DE8" s="10" t="s">
        <v>624</v>
      </c>
      <c r="DF8" s="10" t="s">
        <v>622</v>
      </c>
      <c r="DG8" s="10" t="s">
        <v>622</v>
      </c>
      <c r="DH8" s="10" t="s">
        <v>622</v>
      </c>
      <c r="DI8" s="10" t="s">
        <v>622</v>
      </c>
      <c r="DJ8" s="10" t="s">
        <v>622</v>
      </c>
      <c r="DK8" s="10" t="s">
        <v>622</v>
      </c>
      <c r="DL8" s="10" t="s">
        <v>622</v>
      </c>
      <c r="DM8" s="10" t="s">
        <v>622</v>
      </c>
      <c r="DN8" s="10" t="s">
        <v>624</v>
      </c>
      <c r="DO8" s="10" t="s">
        <v>624</v>
      </c>
      <c r="DP8" s="10" t="s">
        <v>625</v>
      </c>
      <c r="DQ8" s="10" t="s">
        <v>625</v>
      </c>
      <c r="DR8" s="10" t="s">
        <v>624</v>
      </c>
      <c r="DS8" s="10" t="s">
        <v>622</v>
      </c>
      <c r="DT8" s="10" t="s">
        <v>622</v>
      </c>
      <c r="DU8" s="10" t="s">
        <v>622</v>
      </c>
      <c r="DV8" s="10" t="s">
        <v>622</v>
      </c>
      <c r="DW8" s="10" t="s">
        <v>622</v>
      </c>
      <c r="DX8" s="10" t="s">
        <v>622</v>
      </c>
      <c r="DY8" s="10" t="s">
        <v>622</v>
      </c>
      <c r="DZ8" s="10" t="s">
        <v>622</v>
      </c>
      <c r="EA8" s="10" t="s">
        <v>622</v>
      </c>
      <c r="EB8" s="10" t="s">
        <v>625</v>
      </c>
      <c r="EC8" s="10" t="s">
        <v>625</v>
      </c>
      <c r="ED8" s="10" t="s">
        <v>624</v>
      </c>
      <c r="EE8" s="10" t="s">
        <v>625</v>
      </c>
      <c r="EF8" s="10" t="s">
        <v>625</v>
      </c>
      <c r="EG8" s="10" t="s">
        <v>625</v>
      </c>
      <c r="EH8" s="10" t="s">
        <v>625</v>
      </c>
      <c r="EI8" s="10" t="s">
        <v>622</v>
      </c>
      <c r="EJ8" s="10" t="s">
        <v>622</v>
      </c>
      <c r="EK8" s="10" t="s">
        <v>622</v>
      </c>
      <c r="EL8" s="10" t="s">
        <v>622</v>
      </c>
      <c r="EM8" s="10" t="s">
        <v>622</v>
      </c>
      <c r="EN8" s="10" t="s">
        <v>622</v>
      </c>
      <c r="EO8" s="10" t="s">
        <v>625</v>
      </c>
      <c r="EP8" s="10" t="s">
        <v>624</v>
      </c>
      <c r="EQ8" s="10" t="s">
        <v>624</v>
      </c>
      <c r="ER8" s="10" t="s">
        <v>624</v>
      </c>
      <c r="ES8" s="10" t="s">
        <v>622</v>
      </c>
      <c r="ET8" s="10" t="s">
        <v>625</v>
      </c>
      <c r="EU8" s="10" t="s">
        <v>625</v>
      </c>
      <c r="EV8" s="10" t="s">
        <v>624</v>
      </c>
      <c r="EW8" s="10" t="s">
        <v>623</v>
      </c>
      <c r="EX8" s="10" t="s">
        <v>623</v>
      </c>
      <c r="EY8" s="10" t="s">
        <v>623</v>
      </c>
      <c r="EZ8" s="10" t="s">
        <v>623</v>
      </c>
      <c r="FA8" s="10" t="s">
        <v>624</v>
      </c>
      <c r="FB8" s="10" t="s">
        <v>622</v>
      </c>
      <c r="FC8" s="10" t="s">
        <v>622</v>
      </c>
      <c r="FD8" s="10" t="s">
        <v>623</v>
      </c>
      <c r="FE8" s="10" t="s">
        <v>623</v>
      </c>
      <c r="FF8" s="10" t="s">
        <v>623</v>
      </c>
      <c r="FG8" s="10" t="s">
        <v>623</v>
      </c>
      <c r="FH8" s="10" t="s">
        <v>623</v>
      </c>
      <c r="FI8" s="10" t="s">
        <v>623</v>
      </c>
      <c r="FJ8" s="10" t="s">
        <v>623</v>
      </c>
      <c r="FK8" s="10" t="s">
        <v>623</v>
      </c>
      <c r="FL8" s="198"/>
      <c r="FM8" s="1"/>
      <c r="FN8" s="11" t="s">
        <v>622</v>
      </c>
      <c r="FO8" s="11" t="s">
        <v>622</v>
      </c>
      <c r="FP8" s="11" t="s">
        <v>622</v>
      </c>
      <c r="FQ8" s="11" t="s">
        <v>622</v>
      </c>
      <c r="FR8" s="11" t="s">
        <v>623</v>
      </c>
      <c r="FS8" s="11" t="s">
        <v>623</v>
      </c>
      <c r="FT8" s="11" t="s">
        <v>622</v>
      </c>
      <c r="FU8" s="11" t="s">
        <v>622</v>
      </c>
      <c r="FV8" s="201"/>
    </row>
    <row r="9" spans="1:178" ht="40.049999999999997" customHeight="1" x14ac:dyDescent="0.3">
      <c r="A9" s="198"/>
      <c r="B9" s="198"/>
      <c r="C9" s="12" t="s">
        <v>626</v>
      </c>
      <c r="D9" s="12" t="s">
        <v>123</v>
      </c>
      <c r="E9" s="12" t="s">
        <v>123</v>
      </c>
      <c r="F9" s="12" t="s">
        <v>123</v>
      </c>
      <c r="G9" s="12" t="s">
        <v>123</v>
      </c>
      <c r="H9" s="12" t="s">
        <v>160</v>
      </c>
      <c r="I9" s="12" t="s">
        <v>160</v>
      </c>
      <c r="J9" s="12" t="s">
        <v>201</v>
      </c>
      <c r="K9" s="12" t="s">
        <v>201</v>
      </c>
      <c r="L9" s="12" t="s">
        <v>144</v>
      </c>
      <c r="M9" s="12" t="s">
        <v>144</v>
      </c>
      <c r="N9" s="12" t="s">
        <v>144</v>
      </c>
      <c r="O9" s="12" t="s">
        <v>144</v>
      </c>
      <c r="P9" s="12" t="s">
        <v>144</v>
      </c>
      <c r="Q9" s="12" t="s">
        <v>144</v>
      </c>
      <c r="R9" s="12" t="s">
        <v>144</v>
      </c>
      <c r="S9" s="12" t="s">
        <v>144</v>
      </c>
      <c r="T9" s="12" t="s">
        <v>627</v>
      </c>
      <c r="U9" s="12" t="s">
        <v>627</v>
      </c>
      <c r="V9" s="12" t="s">
        <v>627</v>
      </c>
      <c r="W9" s="12" t="s">
        <v>627</v>
      </c>
      <c r="X9" s="12" t="s">
        <v>628</v>
      </c>
      <c r="Y9" s="12" t="s">
        <v>282</v>
      </c>
      <c r="Z9" s="12" t="s">
        <v>282</v>
      </c>
      <c r="AA9" s="12" t="s">
        <v>282</v>
      </c>
      <c r="AB9" s="12" t="s">
        <v>118</v>
      </c>
      <c r="AC9" s="12" t="s">
        <v>118</v>
      </c>
      <c r="AD9" s="12" t="s">
        <v>118</v>
      </c>
      <c r="AE9" s="12" t="s">
        <v>118</v>
      </c>
      <c r="AF9" s="12" t="s">
        <v>118</v>
      </c>
      <c r="AG9" s="12" t="s">
        <v>118</v>
      </c>
      <c r="AH9" s="12" t="s">
        <v>118</v>
      </c>
      <c r="AI9" s="12" t="s">
        <v>94</v>
      </c>
      <c r="AJ9" s="12" t="s">
        <v>113</v>
      </c>
      <c r="AK9" s="12" t="s">
        <v>386</v>
      </c>
      <c r="AL9" s="12" t="s">
        <v>629</v>
      </c>
      <c r="AM9" s="12" t="s">
        <v>629</v>
      </c>
      <c r="AN9" s="12" t="s">
        <v>310</v>
      </c>
      <c r="AO9" s="12" t="s">
        <v>310</v>
      </c>
      <c r="AP9" s="12" t="s">
        <v>630</v>
      </c>
      <c r="AQ9" s="12" t="s">
        <v>272</v>
      </c>
      <c r="AR9" s="12" t="s">
        <v>272</v>
      </c>
      <c r="AS9" s="12" t="s">
        <v>631</v>
      </c>
      <c r="AT9" s="12" t="s">
        <v>632</v>
      </c>
      <c r="AU9" s="12" t="s">
        <v>633</v>
      </c>
      <c r="AV9" s="12" t="s">
        <v>64</v>
      </c>
      <c r="AW9" s="12" t="s">
        <v>64</v>
      </c>
      <c r="AX9" s="12" t="s">
        <v>64</v>
      </c>
      <c r="AY9" s="12" t="s">
        <v>195</v>
      </c>
      <c r="AZ9" s="12" t="s">
        <v>195</v>
      </c>
      <c r="BA9" s="12" t="s">
        <v>195</v>
      </c>
      <c r="BB9" s="12" t="s">
        <v>195</v>
      </c>
      <c r="BC9" s="12" t="s">
        <v>195</v>
      </c>
      <c r="BD9" s="12" t="s">
        <v>195</v>
      </c>
      <c r="BE9" s="12" t="s">
        <v>634</v>
      </c>
      <c r="BF9" s="12" t="s">
        <v>634</v>
      </c>
      <c r="BG9" s="12" t="s">
        <v>635</v>
      </c>
      <c r="BH9" s="12" t="s">
        <v>126</v>
      </c>
      <c r="BI9" s="12" t="s">
        <v>126</v>
      </c>
      <c r="BJ9" s="12" t="s">
        <v>126</v>
      </c>
      <c r="BK9" s="12" t="s">
        <v>133</v>
      </c>
      <c r="BL9" s="12" t="s">
        <v>133</v>
      </c>
      <c r="BM9" s="12" t="s">
        <v>133</v>
      </c>
      <c r="BN9" s="12" t="s">
        <v>133</v>
      </c>
      <c r="BO9" s="12" t="s">
        <v>133</v>
      </c>
      <c r="BP9" s="12" t="s">
        <v>133</v>
      </c>
      <c r="BQ9" s="12" t="s">
        <v>133</v>
      </c>
      <c r="BR9" s="12" t="s">
        <v>133</v>
      </c>
      <c r="BS9" s="12" t="s">
        <v>133</v>
      </c>
      <c r="BT9" s="12" t="s">
        <v>133</v>
      </c>
      <c r="BU9" s="12" t="s">
        <v>133</v>
      </c>
      <c r="BV9" s="12" t="s">
        <v>133</v>
      </c>
      <c r="BW9" s="12" t="s">
        <v>133</v>
      </c>
      <c r="BX9" s="12" t="s">
        <v>133</v>
      </c>
      <c r="BY9" s="12" t="s">
        <v>636</v>
      </c>
      <c r="BZ9" s="12" t="s">
        <v>636</v>
      </c>
      <c r="CA9" s="12" t="s">
        <v>354</v>
      </c>
      <c r="CB9" s="12" t="s">
        <v>181</v>
      </c>
      <c r="CC9" s="12" t="s">
        <v>181</v>
      </c>
      <c r="CD9" s="12" t="s">
        <v>181</v>
      </c>
      <c r="CE9" s="12" t="s">
        <v>181</v>
      </c>
      <c r="CF9" s="12" t="s">
        <v>181</v>
      </c>
      <c r="CG9" s="12" t="s">
        <v>181</v>
      </c>
      <c r="CH9" s="12" t="s">
        <v>181</v>
      </c>
      <c r="CI9" s="12" t="s">
        <v>181</v>
      </c>
      <c r="CJ9" s="12" t="s">
        <v>181</v>
      </c>
      <c r="CK9" s="12" t="s">
        <v>181</v>
      </c>
      <c r="CL9" s="12" t="s">
        <v>181</v>
      </c>
      <c r="CM9" s="12" t="s">
        <v>181</v>
      </c>
      <c r="CN9" s="12" t="s">
        <v>192</v>
      </c>
      <c r="CO9" s="12" t="s">
        <v>192</v>
      </c>
      <c r="CP9" s="12" t="s">
        <v>192</v>
      </c>
      <c r="CQ9" s="12" t="s">
        <v>192</v>
      </c>
      <c r="CR9" s="12" t="s">
        <v>198</v>
      </c>
      <c r="CS9" s="12" t="s">
        <v>198</v>
      </c>
      <c r="CT9" s="12" t="s">
        <v>637</v>
      </c>
      <c r="CU9" s="12" t="s">
        <v>637</v>
      </c>
      <c r="CV9" s="12" t="s">
        <v>638</v>
      </c>
      <c r="CW9" s="12" t="s">
        <v>639</v>
      </c>
      <c r="CX9" s="12" t="s">
        <v>313</v>
      </c>
      <c r="CY9" s="12" t="s">
        <v>640</v>
      </c>
      <c r="CZ9" s="12" t="s">
        <v>641</v>
      </c>
      <c r="DA9" s="12" t="s">
        <v>642</v>
      </c>
      <c r="DB9" s="12" t="s">
        <v>643</v>
      </c>
      <c r="DC9" s="12" t="s">
        <v>160</v>
      </c>
      <c r="DD9" s="12" t="s">
        <v>160</v>
      </c>
      <c r="DE9" s="12" t="s">
        <v>144</v>
      </c>
      <c r="DF9" s="12" t="s">
        <v>94</v>
      </c>
      <c r="DG9" s="12" t="s">
        <v>644</v>
      </c>
      <c r="DH9" s="12" t="s">
        <v>645</v>
      </c>
      <c r="DI9" s="12" t="s">
        <v>646</v>
      </c>
      <c r="DJ9" s="12" t="s">
        <v>647</v>
      </c>
      <c r="DK9" s="12" t="s">
        <v>648</v>
      </c>
      <c r="DL9" s="12" t="s">
        <v>649</v>
      </c>
      <c r="DM9" s="12" t="s">
        <v>650</v>
      </c>
      <c r="DN9" s="12" t="s">
        <v>651</v>
      </c>
      <c r="DO9" s="12" t="s">
        <v>652</v>
      </c>
      <c r="DP9" s="12" t="s">
        <v>653</v>
      </c>
      <c r="DQ9" s="12" t="s">
        <v>654</v>
      </c>
      <c r="DR9" s="12" t="s">
        <v>655</v>
      </c>
      <c r="DS9" s="12" t="s">
        <v>656</v>
      </c>
      <c r="DT9" s="12" t="s">
        <v>657</v>
      </c>
      <c r="DU9" s="12" t="s">
        <v>658</v>
      </c>
      <c r="DV9" s="12" t="s">
        <v>659</v>
      </c>
      <c r="DW9" s="12" t="s">
        <v>660</v>
      </c>
      <c r="DX9" s="12" t="s">
        <v>660</v>
      </c>
      <c r="DY9" s="12" t="s">
        <v>660</v>
      </c>
      <c r="DZ9" s="12" t="s">
        <v>660</v>
      </c>
      <c r="EA9" s="12" t="s">
        <v>661</v>
      </c>
      <c r="EB9" s="12" t="s">
        <v>662</v>
      </c>
      <c r="EC9" s="12" t="s">
        <v>662</v>
      </c>
      <c r="ED9" s="12" t="s">
        <v>133</v>
      </c>
      <c r="EE9" s="12" t="s">
        <v>133</v>
      </c>
      <c r="EF9" s="12" t="s">
        <v>133</v>
      </c>
      <c r="EG9" s="12" t="s">
        <v>133</v>
      </c>
      <c r="EH9" s="12" t="s">
        <v>133</v>
      </c>
      <c r="EI9" s="12" t="s">
        <v>663</v>
      </c>
      <c r="EJ9" s="12" t="s">
        <v>663</v>
      </c>
      <c r="EK9" s="12" t="s">
        <v>664</v>
      </c>
      <c r="EL9" s="12" t="s">
        <v>664</v>
      </c>
      <c r="EM9" s="12" t="s">
        <v>664</v>
      </c>
      <c r="EN9" s="12" t="s">
        <v>664</v>
      </c>
      <c r="EO9" s="12" t="s">
        <v>344</v>
      </c>
      <c r="EP9" s="12" t="s">
        <v>665</v>
      </c>
      <c r="EQ9" s="12" t="s">
        <v>666</v>
      </c>
      <c r="ER9" s="12" t="s">
        <v>181</v>
      </c>
      <c r="ES9" s="12" t="s">
        <v>181</v>
      </c>
      <c r="ET9" s="12" t="s">
        <v>181</v>
      </c>
      <c r="EU9" s="12" t="s">
        <v>181</v>
      </c>
      <c r="EV9" s="12" t="s">
        <v>181</v>
      </c>
      <c r="EW9" s="12" t="s">
        <v>406</v>
      </c>
      <c r="EX9" s="12" t="s">
        <v>406</v>
      </c>
      <c r="EY9" s="12" t="s">
        <v>406</v>
      </c>
      <c r="EZ9" s="12" t="s">
        <v>406</v>
      </c>
      <c r="FA9" s="12" t="s">
        <v>667</v>
      </c>
      <c r="FB9" s="12" t="s">
        <v>668</v>
      </c>
      <c r="FC9" s="12" t="s">
        <v>668</v>
      </c>
      <c r="FD9" s="12" t="s">
        <v>669</v>
      </c>
      <c r="FE9" s="12" t="s">
        <v>670</v>
      </c>
      <c r="FF9" s="12" t="s">
        <v>670</v>
      </c>
      <c r="FG9" s="12" t="s">
        <v>671</v>
      </c>
      <c r="FH9" s="12" t="s">
        <v>672</v>
      </c>
      <c r="FI9" s="12" t="s">
        <v>673</v>
      </c>
      <c r="FJ9" s="12" t="s">
        <v>218</v>
      </c>
      <c r="FK9" s="12" t="s">
        <v>27</v>
      </c>
      <c r="FL9" s="198"/>
      <c r="FM9" s="1"/>
      <c r="FN9" s="13" t="s">
        <v>674</v>
      </c>
      <c r="FO9" s="13" t="s">
        <v>40</v>
      </c>
      <c r="FP9" s="13" t="s">
        <v>675</v>
      </c>
      <c r="FQ9" s="13" t="s">
        <v>676</v>
      </c>
      <c r="FR9" s="13" t="s">
        <v>677</v>
      </c>
      <c r="FS9" s="13" t="s">
        <v>678</v>
      </c>
      <c r="FT9" s="13" t="s">
        <v>668</v>
      </c>
      <c r="FU9" s="13" t="s">
        <v>668</v>
      </c>
      <c r="FV9" s="201"/>
    </row>
    <row r="10" spans="1:178" ht="40.049999999999997" customHeight="1" x14ac:dyDescent="0.3">
      <c r="A10" s="198"/>
      <c r="B10" s="198"/>
      <c r="C10" s="10" t="s">
        <v>679</v>
      </c>
      <c r="D10" s="10" t="s">
        <v>680</v>
      </c>
      <c r="E10" s="10" t="s">
        <v>681</v>
      </c>
      <c r="F10" s="10" t="s">
        <v>682</v>
      </c>
      <c r="G10" s="10" t="s">
        <v>683</v>
      </c>
      <c r="H10" s="10" t="s">
        <v>684</v>
      </c>
      <c r="I10" s="10" t="s">
        <v>685</v>
      </c>
      <c r="J10" s="10" t="s">
        <v>686</v>
      </c>
      <c r="K10" s="10" t="s">
        <v>687</v>
      </c>
      <c r="L10" s="10" t="s">
        <v>688</v>
      </c>
      <c r="M10" s="10" t="s">
        <v>689</v>
      </c>
      <c r="N10" s="10" t="s">
        <v>690</v>
      </c>
      <c r="O10" s="10" t="s">
        <v>691</v>
      </c>
      <c r="P10" s="10" t="s">
        <v>692</v>
      </c>
      <c r="Q10" s="10" t="s">
        <v>693</v>
      </c>
      <c r="R10" s="10" t="s">
        <v>694</v>
      </c>
      <c r="S10" s="10" t="s">
        <v>695</v>
      </c>
      <c r="T10" s="10" t="s">
        <v>696</v>
      </c>
      <c r="U10" s="10" t="s">
        <v>697</v>
      </c>
      <c r="V10" s="10" t="s">
        <v>698</v>
      </c>
      <c r="W10" s="10" t="s">
        <v>699</v>
      </c>
      <c r="X10" s="10" t="s">
        <v>700</v>
      </c>
      <c r="Y10" s="10" t="s">
        <v>701</v>
      </c>
      <c r="Z10" s="10" t="s">
        <v>702</v>
      </c>
      <c r="AA10" s="10" t="s">
        <v>286</v>
      </c>
      <c r="AB10" s="10" t="s">
        <v>703</v>
      </c>
      <c r="AC10" s="10" t="s">
        <v>704</v>
      </c>
      <c r="AD10" s="10" t="s">
        <v>705</v>
      </c>
      <c r="AE10" s="10" t="s">
        <v>706</v>
      </c>
      <c r="AF10" s="10" t="s">
        <v>707</v>
      </c>
      <c r="AG10" s="10" t="s">
        <v>708</v>
      </c>
      <c r="AH10" s="10" t="s">
        <v>709</v>
      </c>
      <c r="AI10" s="10" t="s">
        <v>532</v>
      </c>
      <c r="AJ10" s="10" t="s">
        <v>710</v>
      </c>
      <c r="AK10" s="10" t="s">
        <v>387</v>
      </c>
      <c r="AL10" s="10" t="s">
        <v>711</v>
      </c>
      <c r="AM10" s="10" t="s">
        <v>712</v>
      </c>
      <c r="AN10" s="10" t="s">
        <v>713</v>
      </c>
      <c r="AO10" s="10" t="s">
        <v>311</v>
      </c>
      <c r="AP10" s="10" t="s">
        <v>630</v>
      </c>
      <c r="AQ10" s="10" t="s">
        <v>273</v>
      </c>
      <c r="AR10" s="10" t="s">
        <v>714</v>
      </c>
      <c r="AS10" s="10" t="s">
        <v>715</v>
      </c>
      <c r="AT10" s="10" t="s">
        <v>716</v>
      </c>
      <c r="AU10" s="10" t="s">
        <v>717</v>
      </c>
      <c r="AV10" s="10" t="s">
        <v>718</v>
      </c>
      <c r="AW10" s="10" t="s">
        <v>719</v>
      </c>
      <c r="AX10" s="10" t="s">
        <v>720</v>
      </c>
      <c r="AY10" s="10" t="s">
        <v>721</v>
      </c>
      <c r="AZ10" s="10" t="s">
        <v>722</v>
      </c>
      <c r="BA10" s="10" t="s">
        <v>723</v>
      </c>
      <c r="BB10" s="10" t="s">
        <v>724</v>
      </c>
      <c r="BC10" s="10" t="s">
        <v>725</v>
      </c>
      <c r="BD10" s="10" t="s">
        <v>726</v>
      </c>
      <c r="BE10" s="10" t="s">
        <v>727</v>
      </c>
      <c r="BF10" s="10" t="s">
        <v>728</v>
      </c>
      <c r="BG10" s="10" t="s">
        <v>729</v>
      </c>
      <c r="BH10" s="10" t="s">
        <v>730</v>
      </c>
      <c r="BI10" s="10" t="s">
        <v>731</v>
      </c>
      <c r="BJ10" s="10" t="s">
        <v>732</v>
      </c>
      <c r="BK10" s="10" t="s">
        <v>733</v>
      </c>
      <c r="BL10" s="10" t="s">
        <v>734</v>
      </c>
      <c r="BM10" s="10" t="s">
        <v>735</v>
      </c>
      <c r="BN10" s="10" t="s">
        <v>736</v>
      </c>
      <c r="BO10" s="10" t="s">
        <v>737</v>
      </c>
      <c r="BP10" s="10" t="s">
        <v>738</v>
      </c>
      <c r="BQ10" s="10" t="s">
        <v>739</v>
      </c>
      <c r="BR10" s="10" t="s">
        <v>740</v>
      </c>
      <c r="BS10" s="10" t="s">
        <v>741</v>
      </c>
      <c r="BT10" s="10" t="s">
        <v>742</v>
      </c>
      <c r="BU10" s="10" t="s">
        <v>743</v>
      </c>
      <c r="BV10" s="10" t="s">
        <v>744</v>
      </c>
      <c r="BW10" s="10" t="s">
        <v>745</v>
      </c>
      <c r="BX10" s="10" t="s">
        <v>332</v>
      </c>
      <c r="BY10" s="10" t="s">
        <v>746</v>
      </c>
      <c r="BZ10" s="10" t="s">
        <v>747</v>
      </c>
      <c r="CA10" s="10" t="s">
        <v>355</v>
      </c>
      <c r="CB10" s="10" t="s">
        <v>748</v>
      </c>
      <c r="CC10" s="10" t="s">
        <v>749</v>
      </c>
      <c r="CD10" s="10" t="s">
        <v>750</v>
      </c>
      <c r="CE10" s="10" t="s">
        <v>751</v>
      </c>
      <c r="CF10" s="10" t="s">
        <v>752</v>
      </c>
      <c r="CG10" s="10" t="s">
        <v>753</v>
      </c>
      <c r="CH10" s="10" t="s">
        <v>754</v>
      </c>
      <c r="CI10" s="10" t="s">
        <v>755</v>
      </c>
      <c r="CJ10" s="10" t="s">
        <v>756</v>
      </c>
      <c r="CK10" s="10" t="s">
        <v>757</v>
      </c>
      <c r="CL10" s="10" t="s">
        <v>758</v>
      </c>
      <c r="CM10" s="10" t="s">
        <v>759</v>
      </c>
      <c r="CN10" s="10" t="s">
        <v>760</v>
      </c>
      <c r="CO10" s="10" t="s">
        <v>761</v>
      </c>
      <c r="CP10" s="10" t="s">
        <v>762</v>
      </c>
      <c r="CQ10" s="10" t="s">
        <v>763</v>
      </c>
      <c r="CR10" s="10" t="s">
        <v>764</v>
      </c>
      <c r="CS10" s="10" t="s">
        <v>765</v>
      </c>
      <c r="CT10" s="10" t="s">
        <v>766</v>
      </c>
      <c r="CU10" s="10" t="s">
        <v>767</v>
      </c>
      <c r="CV10" s="10" t="s">
        <v>768</v>
      </c>
      <c r="CW10" s="10" t="s">
        <v>769</v>
      </c>
      <c r="CX10" s="10" t="s">
        <v>770</v>
      </c>
      <c r="CY10" s="10" t="s">
        <v>771</v>
      </c>
      <c r="CZ10" s="10" t="s">
        <v>772</v>
      </c>
      <c r="DA10" s="10" t="s">
        <v>773</v>
      </c>
      <c r="DB10" s="10" t="s">
        <v>774</v>
      </c>
      <c r="DC10" s="10" t="s">
        <v>775</v>
      </c>
      <c r="DD10" s="10" t="s">
        <v>776</v>
      </c>
      <c r="DE10" s="10" t="s">
        <v>777</v>
      </c>
      <c r="DF10" s="10" t="s">
        <v>778</v>
      </c>
      <c r="DG10" s="10" t="s">
        <v>779</v>
      </c>
      <c r="DH10" s="10" t="s">
        <v>780</v>
      </c>
      <c r="DI10" s="10" t="s">
        <v>781</v>
      </c>
      <c r="DJ10" s="10" t="s">
        <v>782</v>
      </c>
      <c r="DK10" s="10" t="s">
        <v>783</v>
      </c>
      <c r="DL10" s="10" t="s">
        <v>784</v>
      </c>
      <c r="DM10" s="10" t="s">
        <v>785</v>
      </c>
      <c r="DN10" s="10" t="s">
        <v>786</v>
      </c>
      <c r="DO10" s="10" t="s">
        <v>787</v>
      </c>
      <c r="DP10" s="10" t="s">
        <v>788</v>
      </c>
      <c r="DQ10" s="10" t="s">
        <v>789</v>
      </c>
      <c r="DR10" s="10" t="s">
        <v>790</v>
      </c>
      <c r="DS10" s="10" t="s">
        <v>791</v>
      </c>
      <c r="DT10" s="10" t="s">
        <v>792</v>
      </c>
      <c r="DU10" s="10" t="s">
        <v>793</v>
      </c>
      <c r="DV10" s="10" t="s">
        <v>794</v>
      </c>
      <c r="DW10" s="10" t="s">
        <v>795</v>
      </c>
      <c r="DX10" s="10" t="s">
        <v>796</v>
      </c>
      <c r="DY10" s="10" t="s">
        <v>797</v>
      </c>
      <c r="DZ10" s="10" t="s">
        <v>798</v>
      </c>
      <c r="EA10" s="10" t="s">
        <v>799</v>
      </c>
      <c r="EB10" s="10" t="s">
        <v>800</v>
      </c>
      <c r="EC10" s="10" t="s">
        <v>801</v>
      </c>
      <c r="ED10" s="10" t="s">
        <v>322</v>
      </c>
      <c r="EE10" s="10" t="s">
        <v>802</v>
      </c>
      <c r="EF10" s="10" t="s">
        <v>803</v>
      </c>
      <c r="EG10" s="10" t="s">
        <v>804</v>
      </c>
      <c r="EH10" s="10" t="s">
        <v>805</v>
      </c>
      <c r="EI10" s="10" t="s">
        <v>806</v>
      </c>
      <c r="EJ10" s="10" t="s">
        <v>807</v>
      </c>
      <c r="EK10" s="10" t="s">
        <v>808</v>
      </c>
      <c r="EL10" s="10" t="s">
        <v>809</v>
      </c>
      <c r="EM10" s="10" t="s">
        <v>810</v>
      </c>
      <c r="EN10" s="10" t="s">
        <v>811</v>
      </c>
      <c r="EO10" s="10" t="s">
        <v>812</v>
      </c>
      <c r="EP10" s="10" t="s">
        <v>813</v>
      </c>
      <c r="EQ10" s="10" t="s">
        <v>814</v>
      </c>
      <c r="ER10" s="10" t="s">
        <v>815</v>
      </c>
      <c r="ES10" s="10" t="s">
        <v>816</v>
      </c>
      <c r="ET10" s="10" t="s">
        <v>817</v>
      </c>
      <c r="EU10" s="10" t="s">
        <v>818</v>
      </c>
      <c r="EV10" s="10" t="s">
        <v>819</v>
      </c>
      <c r="EW10" s="10" t="s">
        <v>407</v>
      </c>
      <c r="EX10" s="10" t="s">
        <v>820</v>
      </c>
      <c r="EY10" s="10" t="s">
        <v>821</v>
      </c>
      <c r="EZ10" s="10" t="s">
        <v>822</v>
      </c>
      <c r="FA10" s="10" t="s">
        <v>823</v>
      </c>
      <c r="FB10" s="10" t="s">
        <v>824</v>
      </c>
      <c r="FC10" s="10" t="s">
        <v>825</v>
      </c>
      <c r="FD10" s="10" t="s">
        <v>826</v>
      </c>
      <c r="FE10" s="10" t="s">
        <v>827</v>
      </c>
      <c r="FF10" s="10" t="s">
        <v>828</v>
      </c>
      <c r="FG10" s="10" t="s">
        <v>829</v>
      </c>
      <c r="FH10" s="10" t="s">
        <v>830</v>
      </c>
      <c r="FI10" s="10" t="s">
        <v>831</v>
      </c>
      <c r="FJ10" s="10" t="s">
        <v>219</v>
      </c>
      <c r="FK10" s="10" t="s">
        <v>28</v>
      </c>
      <c r="FL10" s="198" t="s">
        <v>891</v>
      </c>
      <c r="FM10" s="1"/>
      <c r="FN10" s="11" t="s">
        <v>833</v>
      </c>
      <c r="FO10" s="11" t="s">
        <v>834</v>
      </c>
      <c r="FP10" s="11" t="s">
        <v>835</v>
      </c>
      <c r="FQ10" s="11" t="s">
        <v>836</v>
      </c>
      <c r="FR10" s="11" t="s">
        <v>837</v>
      </c>
      <c r="FS10" s="11" t="s">
        <v>838</v>
      </c>
      <c r="FT10" s="11" t="s">
        <v>839</v>
      </c>
      <c r="FU10" s="11" t="s">
        <v>840</v>
      </c>
      <c r="FV10" s="201" t="s">
        <v>891</v>
      </c>
    </row>
    <row r="11" spans="1:178" ht="24" customHeight="1" x14ac:dyDescent="0.3">
      <c r="A11" s="14" t="s">
        <v>110</v>
      </c>
      <c r="B11" s="14" t="s">
        <v>841</v>
      </c>
      <c r="C11" s="15">
        <v>32.799999999999997</v>
      </c>
      <c r="D11" s="15">
        <v>-23.6</v>
      </c>
      <c r="E11" s="15">
        <v>1.3</v>
      </c>
      <c r="F11" s="15"/>
      <c r="G11" s="15"/>
      <c r="H11" s="15">
        <v>-15.4</v>
      </c>
      <c r="I11" s="15">
        <v>11.7</v>
      </c>
      <c r="J11" s="15"/>
      <c r="K11" s="15">
        <v>0</v>
      </c>
      <c r="L11" s="15">
        <v>-19.059999999999999</v>
      </c>
      <c r="M11" s="15">
        <v>-18.41</v>
      </c>
      <c r="N11" s="15">
        <v>-9.76</v>
      </c>
      <c r="O11" s="15">
        <v>29.58</v>
      </c>
      <c r="P11" s="15">
        <v>17</v>
      </c>
      <c r="Q11" s="15"/>
      <c r="R11" s="15">
        <v>31.77</v>
      </c>
      <c r="S11" s="15">
        <v>0.1</v>
      </c>
      <c r="T11" s="15"/>
      <c r="U11" s="15"/>
      <c r="V11" s="15"/>
      <c r="W11" s="15"/>
      <c r="X11" s="15">
        <v>-4.0999999999999996</v>
      </c>
      <c r="Y11" s="15">
        <v>1.6</v>
      </c>
      <c r="Z11" s="15">
        <v>0.9</v>
      </c>
      <c r="AA11" s="15">
        <v>2.1</v>
      </c>
      <c r="AB11" s="15">
        <v>-3.5</v>
      </c>
      <c r="AC11" s="15">
        <v>3.6</v>
      </c>
      <c r="AD11" s="15">
        <v>5.7</v>
      </c>
      <c r="AE11" s="15"/>
      <c r="AF11" s="15"/>
      <c r="AG11" s="15"/>
      <c r="AH11" s="15"/>
      <c r="AI11" s="15">
        <v>8</v>
      </c>
      <c r="AJ11" s="15">
        <v>-1.3</v>
      </c>
      <c r="AK11" s="15"/>
      <c r="AL11" s="15"/>
      <c r="AM11" s="15"/>
      <c r="AN11" s="15">
        <v>-1.4</v>
      </c>
      <c r="AO11" s="15">
        <v>0</v>
      </c>
      <c r="AP11" s="15">
        <v>2.2000000000000002</v>
      </c>
      <c r="AQ11" s="15">
        <v>11.2</v>
      </c>
      <c r="AR11" s="15">
        <v>1.9</v>
      </c>
      <c r="AS11" s="15">
        <v>0.5</v>
      </c>
      <c r="AT11" s="15">
        <v>2.2999999999999998</v>
      </c>
      <c r="AU11" s="15">
        <v>0.9</v>
      </c>
      <c r="AV11" s="15">
        <v>21.6</v>
      </c>
      <c r="AW11" s="15">
        <v>4.3</v>
      </c>
      <c r="AX11" s="15">
        <v>-48.1</v>
      </c>
      <c r="AY11" s="15">
        <v>-2</v>
      </c>
      <c r="AZ11" s="15">
        <v>1</v>
      </c>
      <c r="BA11" s="15">
        <v>7.1</v>
      </c>
      <c r="BB11" s="15">
        <v>0.9</v>
      </c>
      <c r="BC11" s="15">
        <v>0.1</v>
      </c>
      <c r="BD11" s="15">
        <v>-1.3</v>
      </c>
      <c r="BE11" s="15"/>
      <c r="BF11" s="15"/>
      <c r="BG11" s="15">
        <v>7.9</v>
      </c>
      <c r="BH11" s="15"/>
      <c r="BI11" s="15"/>
      <c r="BJ11" s="15">
        <v>-1.3</v>
      </c>
      <c r="BK11" s="15">
        <v>0</v>
      </c>
      <c r="BL11" s="15"/>
      <c r="BM11" s="15"/>
      <c r="BN11" s="15">
        <v>-2</v>
      </c>
      <c r="BO11" s="15">
        <v>-26.8</v>
      </c>
      <c r="BP11" s="15">
        <v>-28</v>
      </c>
      <c r="BQ11" s="15">
        <v>-10.199999999999999</v>
      </c>
      <c r="BR11" s="15">
        <v>5.2</v>
      </c>
      <c r="BS11" s="15">
        <v>0</v>
      </c>
      <c r="BT11" s="15"/>
      <c r="BU11" s="15"/>
      <c r="BV11" s="15"/>
      <c r="BW11" s="15"/>
      <c r="BX11" s="15">
        <v>0</v>
      </c>
      <c r="BY11" s="15"/>
      <c r="BZ11" s="15"/>
      <c r="CA11" s="15">
        <v>-0.7</v>
      </c>
      <c r="CB11" s="15">
        <v>19.7</v>
      </c>
      <c r="CC11" s="15">
        <v>31.4</v>
      </c>
      <c r="CD11" s="15">
        <v>-0.3</v>
      </c>
      <c r="CE11" s="15">
        <v>12.2</v>
      </c>
      <c r="CF11" s="15">
        <v>-1.3</v>
      </c>
      <c r="CG11" s="15"/>
      <c r="CH11" s="15"/>
      <c r="CI11" s="15"/>
      <c r="CJ11" s="15">
        <v>27.6</v>
      </c>
      <c r="CK11" s="15">
        <v>30.2</v>
      </c>
      <c r="CL11" s="15">
        <v>-40.299999999999997</v>
      </c>
      <c r="CM11" s="15">
        <v>0</v>
      </c>
      <c r="CN11" s="15"/>
      <c r="CO11" s="15"/>
      <c r="CP11" s="15"/>
      <c r="CQ11" s="15"/>
      <c r="CR11" s="15">
        <v>-0.3</v>
      </c>
      <c r="CS11" s="15">
        <v>-3.3</v>
      </c>
      <c r="CT11" s="15">
        <v>-1.67</v>
      </c>
      <c r="CU11" s="15">
        <v>0.6</v>
      </c>
      <c r="CV11" s="15">
        <v>0.6</v>
      </c>
      <c r="CW11" s="15"/>
      <c r="CX11" s="15">
        <v>-15</v>
      </c>
      <c r="CY11" s="15">
        <v>0</v>
      </c>
      <c r="CZ11" s="15">
        <v>-4.2</v>
      </c>
      <c r="DA11" s="15"/>
      <c r="DB11" s="15"/>
      <c r="DC11" s="15">
        <v>0</v>
      </c>
      <c r="DD11" s="15"/>
      <c r="DE11" s="15">
        <v>0</v>
      </c>
      <c r="DF11" s="15"/>
      <c r="DG11" s="15">
        <v>0.1</v>
      </c>
      <c r="DH11" s="15">
        <v>1</v>
      </c>
      <c r="DI11" s="15">
        <v>0.2</v>
      </c>
      <c r="DJ11" s="15">
        <v>-0.7</v>
      </c>
      <c r="DK11" s="15">
        <v>0.3</v>
      </c>
      <c r="DL11" s="15">
        <v>0.5</v>
      </c>
      <c r="DM11" s="15"/>
      <c r="DN11" s="15">
        <v>0</v>
      </c>
      <c r="DO11" s="15">
        <v>0</v>
      </c>
      <c r="DP11" s="15">
        <v>-0.4</v>
      </c>
      <c r="DQ11" s="15">
        <v>0</v>
      </c>
      <c r="DR11" s="15">
        <v>0</v>
      </c>
      <c r="DS11" s="15">
        <v>0.2</v>
      </c>
      <c r="DT11" s="15">
        <v>0.6</v>
      </c>
      <c r="DU11" s="15">
        <v>0.2</v>
      </c>
      <c r="DV11" s="15">
        <v>0.1</v>
      </c>
      <c r="DW11" s="15">
        <v>-1.4</v>
      </c>
      <c r="DX11" s="15">
        <v>0.5</v>
      </c>
      <c r="DY11" s="15">
        <v>0.9</v>
      </c>
      <c r="DZ11" s="15">
        <v>1</v>
      </c>
      <c r="EA11" s="15">
        <v>0.7</v>
      </c>
      <c r="EB11" s="15">
        <v>0</v>
      </c>
      <c r="EC11" s="15">
        <v>6.5</v>
      </c>
      <c r="ED11" s="15">
        <v>0</v>
      </c>
      <c r="EE11" s="15">
        <v>-5.8</v>
      </c>
      <c r="EF11" s="15">
        <v>-6.5</v>
      </c>
      <c r="EG11" s="15">
        <v>-0.5</v>
      </c>
      <c r="EH11" s="15">
        <v>-0.4</v>
      </c>
      <c r="EI11" s="15">
        <v>1.5</v>
      </c>
      <c r="EJ11" s="15">
        <v>-0.2</v>
      </c>
      <c r="EK11" s="15">
        <v>1.5</v>
      </c>
      <c r="EL11" s="15">
        <v>0.2</v>
      </c>
      <c r="EM11" s="15">
        <v>0.2</v>
      </c>
      <c r="EN11" s="15">
        <v>0.2</v>
      </c>
      <c r="EO11" s="15">
        <v>-4.0999999999999996</v>
      </c>
      <c r="EP11" s="15">
        <v>0</v>
      </c>
      <c r="EQ11" s="15">
        <v>0</v>
      </c>
      <c r="ER11" s="15">
        <v>0</v>
      </c>
      <c r="ES11" s="15">
        <v>-0.2</v>
      </c>
      <c r="ET11" s="15">
        <v>-15.3</v>
      </c>
      <c r="EU11" s="15">
        <v>0</v>
      </c>
      <c r="EV11" s="15">
        <v>0</v>
      </c>
      <c r="EW11" s="15">
        <v>0.7</v>
      </c>
      <c r="EX11" s="15">
        <v>0.6</v>
      </c>
      <c r="EY11" s="15">
        <v>0.6</v>
      </c>
      <c r="EZ11" s="15">
        <v>0.6</v>
      </c>
      <c r="FA11" s="15">
        <v>0</v>
      </c>
      <c r="FB11" s="15"/>
      <c r="FC11" s="15">
        <v>0.8</v>
      </c>
      <c r="FD11" s="15">
        <v>1</v>
      </c>
      <c r="FE11" s="15">
        <v>13.1</v>
      </c>
      <c r="FF11" s="15">
        <v>0.4</v>
      </c>
      <c r="FG11" s="15">
        <v>3.2</v>
      </c>
      <c r="FH11" s="15">
        <v>0</v>
      </c>
      <c r="FI11" s="15">
        <v>3</v>
      </c>
      <c r="FJ11" s="15">
        <v>3.8</v>
      </c>
      <c r="FK11" s="15">
        <v>10.61</v>
      </c>
      <c r="FL11" s="15">
        <v>71.56</v>
      </c>
      <c r="FM11" s="16"/>
      <c r="FN11" s="15">
        <v>2.1</v>
      </c>
      <c r="FO11" s="15">
        <v>-0.58499999999999996</v>
      </c>
      <c r="FP11" s="15">
        <v>2.6720000000000002</v>
      </c>
      <c r="FQ11" s="15">
        <v>1.7</v>
      </c>
      <c r="FR11" s="15">
        <v>0.26135000000000003</v>
      </c>
      <c r="FS11" s="15">
        <v>0.26584000000000002</v>
      </c>
      <c r="FT11" s="15"/>
      <c r="FU11" s="15">
        <v>2</v>
      </c>
      <c r="FV11" s="15">
        <v>8.4141899999999996</v>
      </c>
    </row>
    <row r="12" spans="1:178" ht="24" customHeight="1" x14ac:dyDescent="0.3">
      <c r="A12" s="17" t="s">
        <v>110</v>
      </c>
      <c r="B12" s="17" t="s">
        <v>842</v>
      </c>
      <c r="C12" s="18">
        <v>30.8</v>
      </c>
      <c r="D12" s="18">
        <v>-32</v>
      </c>
      <c r="E12" s="18">
        <v>0.4</v>
      </c>
      <c r="F12" s="18"/>
      <c r="G12" s="18"/>
      <c r="H12" s="18">
        <v>-16.7</v>
      </c>
      <c r="I12" s="18">
        <v>10.4</v>
      </c>
      <c r="J12" s="18"/>
      <c r="K12" s="18">
        <v>0</v>
      </c>
      <c r="L12" s="18">
        <v>-18.559999999999999</v>
      </c>
      <c r="M12" s="18">
        <v>-20.12</v>
      </c>
      <c r="N12" s="18">
        <v>-11.57</v>
      </c>
      <c r="O12" s="18">
        <v>29.22</v>
      </c>
      <c r="P12" s="18">
        <v>15.99</v>
      </c>
      <c r="Q12" s="18"/>
      <c r="R12" s="18">
        <v>27.02</v>
      </c>
      <c r="S12" s="18">
        <v>-0.1</v>
      </c>
      <c r="T12" s="18"/>
      <c r="U12" s="18"/>
      <c r="V12" s="18"/>
      <c r="W12" s="18"/>
      <c r="X12" s="18">
        <v>-6.7</v>
      </c>
      <c r="Y12" s="18">
        <v>1.8</v>
      </c>
      <c r="Z12" s="18">
        <v>0.8</v>
      </c>
      <c r="AA12" s="18">
        <v>2.1</v>
      </c>
      <c r="AB12" s="18">
        <v>-3.5</v>
      </c>
      <c r="AC12" s="18">
        <v>3.4</v>
      </c>
      <c r="AD12" s="18">
        <v>4.7</v>
      </c>
      <c r="AE12" s="18"/>
      <c r="AF12" s="18"/>
      <c r="AG12" s="18"/>
      <c r="AH12" s="18"/>
      <c r="AI12" s="18">
        <v>7</v>
      </c>
      <c r="AJ12" s="18">
        <v>0</v>
      </c>
      <c r="AK12" s="18"/>
      <c r="AL12" s="18"/>
      <c r="AM12" s="18"/>
      <c r="AN12" s="18">
        <v>-1.5</v>
      </c>
      <c r="AO12" s="18">
        <v>0</v>
      </c>
      <c r="AP12" s="18">
        <v>1.8</v>
      </c>
      <c r="AQ12" s="18">
        <v>11.6</v>
      </c>
      <c r="AR12" s="18">
        <v>1.8</v>
      </c>
      <c r="AS12" s="18">
        <v>0.4</v>
      </c>
      <c r="AT12" s="18">
        <v>2.2999999999999998</v>
      </c>
      <c r="AU12" s="18">
        <v>0.8</v>
      </c>
      <c r="AV12" s="18">
        <v>18.600000000000001</v>
      </c>
      <c r="AW12" s="18">
        <v>1.4</v>
      </c>
      <c r="AX12" s="18">
        <v>-45.3</v>
      </c>
      <c r="AY12" s="18">
        <v>-2.2000000000000002</v>
      </c>
      <c r="AZ12" s="18">
        <v>-1.2</v>
      </c>
      <c r="BA12" s="18">
        <v>5.7</v>
      </c>
      <c r="BB12" s="18">
        <v>0.9</v>
      </c>
      <c r="BC12" s="18">
        <v>-0.1</v>
      </c>
      <c r="BD12" s="18">
        <v>-0.8</v>
      </c>
      <c r="BE12" s="18"/>
      <c r="BF12" s="18"/>
      <c r="BG12" s="18">
        <v>9</v>
      </c>
      <c r="BH12" s="18"/>
      <c r="BI12" s="18"/>
      <c r="BJ12" s="18">
        <v>-2.2999999999999998</v>
      </c>
      <c r="BK12" s="18">
        <v>0</v>
      </c>
      <c r="BL12" s="18"/>
      <c r="BM12" s="18"/>
      <c r="BN12" s="18">
        <v>-4.3</v>
      </c>
      <c r="BO12" s="18">
        <v>-28.4</v>
      </c>
      <c r="BP12" s="18">
        <v>-30</v>
      </c>
      <c r="BQ12" s="18">
        <v>-10.5</v>
      </c>
      <c r="BR12" s="18">
        <v>3.5</v>
      </c>
      <c r="BS12" s="18">
        <v>0</v>
      </c>
      <c r="BT12" s="18"/>
      <c r="BU12" s="18"/>
      <c r="BV12" s="18"/>
      <c r="BW12" s="18"/>
      <c r="BX12" s="18">
        <v>0</v>
      </c>
      <c r="BY12" s="18"/>
      <c r="BZ12" s="18"/>
      <c r="CA12" s="18">
        <v>-0.7</v>
      </c>
      <c r="CB12" s="18">
        <v>19</v>
      </c>
      <c r="CC12" s="18">
        <v>31.4</v>
      </c>
      <c r="CD12" s="18">
        <v>-0.1</v>
      </c>
      <c r="CE12" s="18">
        <v>12.2</v>
      </c>
      <c r="CF12" s="18">
        <v>-1.3</v>
      </c>
      <c r="CG12" s="18"/>
      <c r="CH12" s="18"/>
      <c r="CI12" s="18"/>
      <c r="CJ12" s="18">
        <v>24.6</v>
      </c>
      <c r="CK12" s="18">
        <v>27.1</v>
      </c>
      <c r="CL12" s="18">
        <v>-43.9</v>
      </c>
      <c r="CM12" s="18">
        <v>0</v>
      </c>
      <c r="CN12" s="18"/>
      <c r="CO12" s="18"/>
      <c r="CP12" s="18"/>
      <c r="CQ12" s="18"/>
      <c r="CR12" s="18">
        <v>-3.2</v>
      </c>
      <c r="CS12" s="18">
        <v>-5</v>
      </c>
      <c r="CT12" s="18">
        <v>-1.6</v>
      </c>
      <c r="CU12" s="18">
        <v>0.55000000000000004</v>
      </c>
      <c r="CV12" s="18">
        <v>0.6</v>
      </c>
      <c r="CW12" s="18"/>
      <c r="CX12" s="18">
        <v>-15.5</v>
      </c>
      <c r="CY12" s="18">
        <v>0</v>
      </c>
      <c r="CZ12" s="18">
        <v>-4</v>
      </c>
      <c r="DA12" s="18"/>
      <c r="DB12" s="18"/>
      <c r="DC12" s="18">
        <v>-0.1</v>
      </c>
      <c r="DD12" s="18"/>
      <c r="DE12" s="18">
        <v>0</v>
      </c>
      <c r="DF12" s="18"/>
      <c r="DG12" s="18">
        <v>0.1</v>
      </c>
      <c r="DH12" s="18">
        <v>0.9</v>
      </c>
      <c r="DI12" s="18">
        <v>0.1</v>
      </c>
      <c r="DJ12" s="18">
        <v>-1.2</v>
      </c>
      <c r="DK12" s="18">
        <v>0.2</v>
      </c>
      <c r="DL12" s="18">
        <v>0.5</v>
      </c>
      <c r="DM12" s="18"/>
      <c r="DN12" s="18">
        <v>0</v>
      </c>
      <c r="DO12" s="18">
        <v>0</v>
      </c>
      <c r="DP12" s="18">
        <v>-0.8</v>
      </c>
      <c r="DQ12" s="18">
        <v>-0.8</v>
      </c>
      <c r="DR12" s="18">
        <v>0</v>
      </c>
      <c r="DS12" s="18">
        <v>0.1</v>
      </c>
      <c r="DT12" s="18">
        <v>0.6</v>
      </c>
      <c r="DU12" s="18">
        <v>0.2</v>
      </c>
      <c r="DV12" s="18">
        <v>0</v>
      </c>
      <c r="DW12" s="18">
        <v>-1.4</v>
      </c>
      <c r="DX12" s="18">
        <v>0.2</v>
      </c>
      <c r="DY12" s="18">
        <v>0.4</v>
      </c>
      <c r="DZ12" s="18">
        <v>0.4</v>
      </c>
      <c r="EA12" s="18">
        <v>0.5</v>
      </c>
      <c r="EB12" s="18">
        <v>0</v>
      </c>
      <c r="EC12" s="18">
        <v>9.5</v>
      </c>
      <c r="ED12" s="18">
        <v>0</v>
      </c>
      <c r="EE12" s="18">
        <v>-5.5</v>
      </c>
      <c r="EF12" s="18">
        <v>-6.4</v>
      </c>
      <c r="EG12" s="18">
        <v>-0.6</v>
      </c>
      <c r="EH12" s="18">
        <v>-0.5</v>
      </c>
      <c r="EI12" s="18">
        <v>1.5</v>
      </c>
      <c r="EJ12" s="18">
        <v>-0.2</v>
      </c>
      <c r="EK12" s="18">
        <v>1.6</v>
      </c>
      <c r="EL12" s="18">
        <v>0.2</v>
      </c>
      <c r="EM12" s="18">
        <v>0.2</v>
      </c>
      <c r="EN12" s="18">
        <v>0.2</v>
      </c>
      <c r="EO12" s="18">
        <v>-5.4</v>
      </c>
      <c r="EP12" s="18">
        <v>0</v>
      </c>
      <c r="EQ12" s="18">
        <v>0</v>
      </c>
      <c r="ER12" s="18">
        <v>0</v>
      </c>
      <c r="ES12" s="18">
        <v>-0.2</v>
      </c>
      <c r="ET12" s="18">
        <v>-16.899999999999999</v>
      </c>
      <c r="EU12" s="18">
        <v>0</v>
      </c>
      <c r="EV12" s="18">
        <v>0</v>
      </c>
      <c r="EW12" s="18">
        <v>0.7</v>
      </c>
      <c r="EX12" s="18">
        <v>0.6</v>
      </c>
      <c r="EY12" s="18">
        <v>0.6</v>
      </c>
      <c r="EZ12" s="18">
        <v>0.6</v>
      </c>
      <c r="FA12" s="18">
        <v>0</v>
      </c>
      <c r="FB12" s="18"/>
      <c r="FC12" s="18">
        <v>0.8</v>
      </c>
      <c r="FD12" s="18">
        <v>1</v>
      </c>
      <c r="FE12" s="18">
        <v>12.9</v>
      </c>
      <c r="FF12" s="18">
        <v>0.5</v>
      </c>
      <c r="FG12" s="18">
        <v>4</v>
      </c>
      <c r="FH12" s="18">
        <v>0</v>
      </c>
      <c r="FI12" s="18">
        <v>2.4</v>
      </c>
      <c r="FJ12" s="18">
        <v>3.8</v>
      </c>
      <c r="FK12" s="18">
        <v>11.93</v>
      </c>
      <c r="FL12" s="18">
        <v>12.96</v>
      </c>
      <c r="FM12" s="16"/>
      <c r="FN12" s="18">
        <v>1.9</v>
      </c>
      <c r="FO12" s="18">
        <v>-0.42799999999999999</v>
      </c>
      <c r="FP12" s="18">
        <v>2.3694999999999999</v>
      </c>
      <c r="FQ12" s="18">
        <v>1.7</v>
      </c>
      <c r="FR12" s="18">
        <v>0.25852000000000003</v>
      </c>
      <c r="FS12" s="18">
        <v>0.23924000000000001</v>
      </c>
      <c r="FT12" s="18"/>
      <c r="FU12" s="18">
        <v>2</v>
      </c>
      <c r="FV12" s="18">
        <v>8.0392600000000005</v>
      </c>
    </row>
    <row r="13" spans="1:178" ht="24" customHeight="1" x14ac:dyDescent="0.3">
      <c r="A13" s="17" t="s">
        <v>110</v>
      </c>
      <c r="B13" s="17" t="s">
        <v>843</v>
      </c>
      <c r="C13" s="18">
        <v>31.1</v>
      </c>
      <c r="D13" s="18">
        <v>-30.6</v>
      </c>
      <c r="E13" s="18">
        <v>-0.1</v>
      </c>
      <c r="F13" s="18"/>
      <c r="G13" s="18"/>
      <c r="H13" s="18">
        <v>-16.7</v>
      </c>
      <c r="I13" s="18">
        <v>2.2000000000000002</v>
      </c>
      <c r="J13" s="18"/>
      <c r="K13" s="18">
        <v>0</v>
      </c>
      <c r="L13" s="18">
        <v>-18.05</v>
      </c>
      <c r="M13" s="18">
        <v>-17.97</v>
      </c>
      <c r="N13" s="18">
        <v>-9.91</v>
      </c>
      <c r="O13" s="18">
        <v>31.16</v>
      </c>
      <c r="P13" s="18">
        <v>15.52</v>
      </c>
      <c r="Q13" s="18"/>
      <c r="R13" s="18">
        <v>30.46</v>
      </c>
      <c r="S13" s="18">
        <v>0</v>
      </c>
      <c r="T13" s="18"/>
      <c r="U13" s="18"/>
      <c r="V13" s="18"/>
      <c r="W13" s="18"/>
      <c r="X13" s="18">
        <v>8</v>
      </c>
      <c r="Y13" s="18">
        <v>1.7</v>
      </c>
      <c r="Z13" s="18">
        <v>0.7</v>
      </c>
      <c r="AA13" s="18">
        <v>2.1</v>
      </c>
      <c r="AB13" s="18">
        <v>-3.4</v>
      </c>
      <c r="AC13" s="18">
        <v>3.8</v>
      </c>
      <c r="AD13" s="18">
        <v>5.3</v>
      </c>
      <c r="AE13" s="18"/>
      <c r="AF13" s="18"/>
      <c r="AG13" s="18"/>
      <c r="AH13" s="18"/>
      <c r="AI13" s="18">
        <v>6.7</v>
      </c>
      <c r="AJ13" s="18">
        <v>0</v>
      </c>
      <c r="AK13" s="18"/>
      <c r="AL13" s="18"/>
      <c r="AM13" s="18"/>
      <c r="AN13" s="18">
        <v>-1.6</v>
      </c>
      <c r="AO13" s="18">
        <v>0</v>
      </c>
      <c r="AP13" s="18">
        <v>1.7</v>
      </c>
      <c r="AQ13" s="18">
        <v>11.6</v>
      </c>
      <c r="AR13" s="18">
        <v>1.9</v>
      </c>
      <c r="AS13" s="18">
        <v>0.2</v>
      </c>
      <c r="AT13" s="18">
        <v>2.2999999999999998</v>
      </c>
      <c r="AU13" s="18">
        <v>1.4</v>
      </c>
      <c r="AV13" s="18">
        <v>17.600000000000001</v>
      </c>
      <c r="AW13" s="18">
        <v>0.4</v>
      </c>
      <c r="AX13" s="18">
        <v>-46.5</v>
      </c>
      <c r="AY13" s="18">
        <v>-3.1</v>
      </c>
      <c r="AZ13" s="18">
        <v>-0.6</v>
      </c>
      <c r="BA13" s="18">
        <v>6.3</v>
      </c>
      <c r="BB13" s="18">
        <v>0.9</v>
      </c>
      <c r="BC13" s="18">
        <v>0</v>
      </c>
      <c r="BD13" s="18">
        <v>-2.2000000000000002</v>
      </c>
      <c r="BE13" s="18"/>
      <c r="BF13" s="18"/>
      <c r="BG13" s="18">
        <v>8.4</v>
      </c>
      <c r="BH13" s="18"/>
      <c r="BI13" s="18"/>
      <c r="BJ13" s="18">
        <v>0</v>
      </c>
      <c r="BK13" s="18">
        <v>0</v>
      </c>
      <c r="BL13" s="18"/>
      <c r="BM13" s="18"/>
      <c r="BN13" s="18">
        <v>-4.0999999999999996</v>
      </c>
      <c r="BO13" s="18">
        <v>-28.2</v>
      </c>
      <c r="BP13" s="18">
        <v>-29.7</v>
      </c>
      <c r="BQ13" s="18">
        <v>-10.4</v>
      </c>
      <c r="BR13" s="18">
        <v>3.7</v>
      </c>
      <c r="BS13" s="18">
        <v>0</v>
      </c>
      <c r="BT13" s="18"/>
      <c r="BU13" s="18"/>
      <c r="BV13" s="18"/>
      <c r="BW13" s="18"/>
      <c r="BX13" s="18">
        <v>0</v>
      </c>
      <c r="BY13" s="18"/>
      <c r="BZ13" s="18"/>
      <c r="CA13" s="18">
        <v>-0.7</v>
      </c>
      <c r="CB13" s="18">
        <v>20</v>
      </c>
      <c r="CC13" s="18">
        <v>31.1</v>
      </c>
      <c r="CD13" s="18">
        <v>-0.6</v>
      </c>
      <c r="CE13" s="18">
        <v>14.1</v>
      </c>
      <c r="CF13" s="18">
        <v>-1.3</v>
      </c>
      <c r="CG13" s="18"/>
      <c r="CH13" s="18"/>
      <c r="CI13" s="18"/>
      <c r="CJ13" s="18">
        <v>22</v>
      </c>
      <c r="CK13" s="18">
        <v>24.6</v>
      </c>
      <c r="CL13" s="18">
        <v>-47.5</v>
      </c>
      <c r="CM13" s="18">
        <v>0</v>
      </c>
      <c r="CN13" s="18"/>
      <c r="CO13" s="18"/>
      <c r="CP13" s="18"/>
      <c r="CQ13" s="18"/>
      <c r="CR13" s="18">
        <v>-4.2</v>
      </c>
      <c r="CS13" s="18">
        <v>-5.6</v>
      </c>
      <c r="CT13" s="18">
        <v>-1.6</v>
      </c>
      <c r="CU13" s="18">
        <v>0.55000000000000004</v>
      </c>
      <c r="CV13" s="18">
        <v>0.6</v>
      </c>
      <c r="CW13" s="18"/>
      <c r="CX13" s="18">
        <v>-15.8</v>
      </c>
      <c r="CY13" s="18">
        <v>0</v>
      </c>
      <c r="CZ13" s="18">
        <v>-4.2</v>
      </c>
      <c r="DA13" s="18"/>
      <c r="DB13" s="18"/>
      <c r="DC13" s="18">
        <v>0</v>
      </c>
      <c r="DD13" s="18"/>
      <c r="DE13" s="18">
        <v>0</v>
      </c>
      <c r="DF13" s="18"/>
      <c r="DG13" s="18">
        <v>0.1</v>
      </c>
      <c r="DH13" s="18">
        <v>0.9</v>
      </c>
      <c r="DI13" s="18">
        <v>0.2</v>
      </c>
      <c r="DJ13" s="18">
        <v>-1.3</v>
      </c>
      <c r="DK13" s="18">
        <v>0.3</v>
      </c>
      <c r="DL13" s="18">
        <v>0.5</v>
      </c>
      <c r="DM13" s="18"/>
      <c r="DN13" s="18">
        <v>0</v>
      </c>
      <c r="DO13" s="18">
        <v>0</v>
      </c>
      <c r="DP13" s="18">
        <v>-0.4</v>
      </c>
      <c r="DQ13" s="18">
        <v>0.8</v>
      </c>
      <c r="DR13" s="18">
        <v>0</v>
      </c>
      <c r="DS13" s="18">
        <v>0</v>
      </c>
      <c r="DT13" s="18">
        <v>0.6</v>
      </c>
      <c r="DU13" s="18">
        <v>0.2</v>
      </c>
      <c r="DV13" s="18">
        <v>0</v>
      </c>
      <c r="DW13" s="18">
        <v>-1.4</v>
      </c>
      <c r="DX13" s="18">
        <v>0.4</v>
      </c>
      <c r="DY13" s="18">
        <v>0.3</v>
      </c>
      <c r="DZ13" s="18">
        <v>0.4</v>
      </c>
      <c r="EA13" s="18">
        <v>0.5</v>
      </c>
      <c r="EB13" s="18">
        <v>0</v>
      </c>
      <c r="EC13" s="18">
        <v>10.5</v>
      </c>
      <c r="ED13" s="18">
        <v>0</v>
      </c>
      <c r="EE13" s="18">
        <v>-3.5</v>
      </c>
      <c r="EF13" s="18">
        <v>-4.7</v>
      </c>
      <c r="EG13" s="18">
        <v>-0.3</v>
      </c>
      <c r="EH13" s="18">
        <v>-0.4</v>
      </c>
      <c r="EI13" s="18">
        <v>1.5</v>
      </c>
      <c r="EJ13" s="18">
        <v>-0.2</v>
      </c>
      <c r="EK13" s="18">
        <v>1.6</v>
      </c>
      <c r="EL13" s="18">
        <v>0.2</v>
      </c>
      <c r="EM13" s="18">
        <v>0.2</v>
      </c>
      <c r="EN13" s="18">
        <v>0.2</v>
      </c>
      <c r="EO13" s="18">
        <v>-5.7</v>
      </c>
      <c r="EP13" s="18">
        <v>0</v>
      </c>
      <c r="EQ13" s="18">
        <v>0</v>
      </c>
      <c r="ER13" s="18">
        <v>0</v>
      </c>
      <c r="ES13" s="18">
        <v>-0.2</v>
      </c>
      <c r="ET13" s="18">
        <v>-15.9</v>
      </c>
      <c r="EU13" s="18">
        <v>0</v>
      </c>
      <c r="EV13" s="18">
        <v>0</v>
      </c>
      <c r="EW13" s="18">
        <v>0.7</v>
      </c>
      <c r="EX13" s="18">
        <v>0.6</v>
      </c>
      <c r="EY13" s="18">
        <v>0.6</v>
      </c>
      <c r="EZ13" s="18">
        <v>0.6</v>
      </c>
      <c r="FA13" s="18">
        <v>0</v>
      </c>
      <c r="FB13" s="18"/>
      <c r="FC13" s="18">
        <v>0.6</v>
      </c>
      <c r="FD13" s="18">
        <v>0.8</v>
      </c>
      <c r="FE13" s="18">
        <v>13.3</v>
      </c>
      <c r="FF13" s="18">
        <v>0.5</v>
      </c>
      <c r="FG13" s="18">
        <v>3.9</v>
      </c>
      <c r="FH13" s="18">
        <v>0</v>
      </c>
      <c r="FI13" s="18">
        <v>2.6</v>
      </c>
      <c r="FJ13" s="18">
        <v>3.8</v>
      </c>
      <c r="FK13" s="18">
        <v>11.6</v>
      </c>
      <c r="FL13" s="18">
        <v>28.46</v>
      </c>
      <c r="FM13" s="16"/>
      <c r="FN13" s="18">
        <v>1.7</v>
      </c>
      <c r="FO13" s="18">
        <v>-6.7000000000000004E-2</v>
      </c>
      <c r="FP13" s="18">
        <v>2.57375</v>
      </c>
      <c r="FQ13" s="18">
        <v>1.7</v>
      </c>
      <c r="FR13" s="18">
        <v>0.27518999999999999</v>
      </c>
      <c r="FS13" s="18">
        <v>0.22226000000000001</v>
      </c>
      <c r="FT13" s="18"/>
      <c r="FU13" s="18">
        <v>2</v>
      </c>
      <c r="FV13" s="18">
        <v>8.4041999999999994</v>
      </c>
    </row>
    <row r="14" spans="1:178" ht="24" customHeight="1" x14ac:dyDescent="0.3">
      <c r="A14" s="17" t="s">
        <v>110</v>
      </c>
      <c r="B14" s="17" t="s">
        <v>844</v>
      </c>
      <c r="C14" s="18">
        <v>31.7</v>
      </c>
      <c r="D14" s="18">
        <v>-33.6</v>
      </c>
      <c r="E14" s="18">
        <v>-0.8</v>
      </c>
      <c r="F14" s="18"/>
      <c r="G14" s="18"/>
      <c r="H14" s="18">
        <v>-18.600000000000001</v>
      </c>
      <c r="I14" s="18">
        <v>-0.7</v>
      </c>
      <c r="J14" s="18"/>
      <c r="K14" s="18">
        <v>0</v>
      </c>
      <c r="L14" s="18">
        <v>-18.62</v>
      </c>
      <c r="M14" s="18">
        <v>-20.55</v>
      </c>
      <c r="N14" s="18">
        <v>-11.37</v>
      </c>
      <c r="O14" s="18">
        <v>30.35</v>
      </c>
      <c r="P14" s="18">
        <v>14.73</v>
      </c>
      <c r="Q14" s="18"/>
      <c r="R14" s="18">
        <v>21.64</v>
      </c>
      <c r="S14" s="18">
        <v>0</v>
      </c>
      <c r="T14" s="18"/>
      <c r="U14" s="18"/>
      <c r="V14" s="18"/>
      <c r="W14" s="18"/>
      <c r="X14" s="18">
        <v>8.5</v>
      </c>
      <c r="Y14" s="18">
        <v>2.4</v>
      </c>
      <c r="Z14" s="18">
        <v>1.4</v>
      </c>
      <c r="AA14" s="18">
        <v>2</v>
      </c>
      <c r="AB14" s="18">
        <v>-3.4</v>
      </c>
      <c r="AC14" s="18">
        <v>3.8</v>
      </c>
      <c r="AD14" s="18">
        <v>5.9</v>
      </c>
      <c r="AE14" s="18"/>
      <c r="AF14" s="18"/>
      <c r="AG14" s="18"/>
      <c r="AH14" s="18"/>
      <c r="AI14" s="18">
        <v>6.5</v>
      </c>
      <c r="AJ14" s="18">
        <v>0</v>
      </c>
      <c r="AK14" s="18"/>
      <c r="AL14" s="18"/>
      <c r="AM14" s="18"/>
      <c r="AN14" s="18">
        <v>-1.6</v>
      </c>
      <c r="AO14" s="18">
        <v>0</v>
      </c>
      <c r="AP14" s="18">
        <v>1.6</v>
      </c>
      <c r="AQ14" s="18">
        <v>11.1</v>
      </c>
      <c r="AR14" s="18">
        <v>2.1</v>
      </c>
      <c r="AS14" s="18">
        <v>0.5</v>
      </c>
      <c r="AT14" s="18">
        <v>2.2999999999999998</v>
      </c>
      <c r="AU14" s="18">
        <v>1.2</v>
      </c>
      <c r="AV14" s="18">
        <v>16.7</v>
      </c>
      <c r="AW14" s="18">
        <v>-0.6</v>
      </c>
      <c r="AX14" s="18">
        <v>-47.7</v>
      </c>
      <c r="AY14" s="18">
        <v>-3.3</v>
      </c>
      <c r="AZ14" s="18">
        <v>-2.8</v>
      </c>
      <c r="BA14" s="18">
        <v>5.3</v>
      </c>
      <c r="BB14" s="18">
        <v>1</v>
      </c>
      <c r="BC14" s="18">
        <v>0</v>
      </c>
      <c r="BD14" s="18">
        <v>-3.2</v>
      </c>
      <c r="BE14" s="18"/>
      <c r="BF14" s="18"/>
      <c r="BG14" s="18">
        <v>-3.4</v>
      </c>
      <c r="BH14" s="18"/>
      <c r="BI14" s="18"/>
      <c r="BJ14" s="18">
        <v>0</v>
      </c>
      <c r="BK14" s="18">
        <v>0</v>
      </c>
      <c r="BL14" s="18"/>
      <c r="BM14" s="18"/>
      <c r="BN14" s="18">
        <v>-5.6</v>
      </c>
      <c r="BO14" s="18">
        <v>-28.9</v>
      </c>
      <c r="BP14" s="18">
        <v>-30.5</v>
      </c>
      <c r="BQ14" s="18">
        <v>-10.7</v>
      </c>
      <c r="BR14" s="18">
        <v>2.9</v>
      </c>
      <c r="BS14" s="18">
        <v>0</v>
      </c>
      <c r="BT14" s="18"/>
      <c r="BU14" s="18"/>
      <c r="BV14" s="18"/>
      <c r="BW14" s="18"/>
      <c r="BX14" s="18">
        <v>0</v>
      </c>
      <c r="BY14" s="18"/>
      <c r="BZ14" s="18"/>
      <c r="CA14" s="18">
        <v>-0.7</v>
      </c>
      <c r="CB14" s="18">
        <v>19.5</v>
      </c>
      <c r="CC14" s="18">
        <v>31.3</v>
      </c>
      <c r="CD14" s="18">
        <v>-0.1</v>
      </c>
      <c r="CE14" s="18">
        <v>12.3</v>
      </c>
      <c r="CF14" s="18">
        <v>-1.1000000000000001</v>
      </c>
      <c r="CG14" s="18"/>
      <c r="CH14" s="18"/>
      <c r="CI14" s="18"/>
      <c r="CJ14" s="18">
        <v>12.9</v>
      </c>
      <c r="CK14" s="18">
        <v>15.5</v>
      </c>
      <c r="CL14" s="18">
        <v>-30.5</v>
      </c>
      <c r="CM14" s="18">
        <v>0</v>
      </c>
      <c r="CN14" s="18"/>
      <c r="CO14" s="18"/>
      <c r="CP14" s="18"/>
      <c r="CQ14" s="18"/>
      <c r="CR14" s="18">
        <v>-5.4</v>
      </c>
      <c r="CS14" s="18">
        <v>-6.3</v>
      </c>
      <c r="CT14" s="18">
        <v>-1.57</v>
      </c>
      <c r="CU14" s="18">
        <v>0.53</v>
      </c>
      <c r="CV14" s="18">
        <v>0.6</v>
      </c>
      <c r="CW14" s="18"/>
      <c r="CX14" s="18">
        <v>-13.4</v>
      </c>
      <c r="CY14" s="18">
        <v>0</v>
      </c>
      <c r="CZ14" s="18">
        <v>-4</v>
      </c>
      <c r="DA14" s="18"/>
      <c r="DB14" s="18"/>
      <c r="DC14" s="18">
        <v>-0.1</v>
      </c>
      <c r="DD14" s="18"/>
      <c r="DE14" s="18">
        <v>0</v>
      </c>
      <c r="DF14" s="18"/>
      <c r="DG14" s="18">
        <v>0.1</v>
      </c>
      <c r="DH14" s="18">
        <v>0.9</v>
      </c>
      <c r="DI14" s="18">
        <v>0.2</v>
      </c>
      <c r="DJ14" s="18">
        <v>-1.4</v>
      </c>
      <c r="DK14" s="18">
        <v>0.2</v>
      </c>
      <c r="DL14" s="18">
        <v>0.5</v>
      </c>
      <c r="DM14" s="18"/>
      <c r="DN14" s="18">
        <v>0</v>
      </c>
      <c r="DO14" s="18">
        <v>0</v>
      </c>
      <c r="DP14" s="18">
        <v>0</v>
      </c>
      <c r="DQ14" s="18">
        <v>2</v>
      </c>
      <c r="DR14" s="18">
        <v>0</v>
      </c>
      <c r="DS14" s="18">
        <v>-0.1</v>
      </c>
      <c r="DT14" s="18">
        <v>0.6</v>
      </c>
      <c r="DU14" s="18">
        <v>0.2</v>
      </c>
      <c r="DV14" s="18">
        <v>0</v>
      </c>
      <c r="DW14" s="18">
        <v>-1.4</v>
      </c>
      <c r="DX14" s="18">
        <v>0.3</v>
      </c>
      <c r="DY14" s="18">
        <v>0.3</v>
      </c>
      <c r="DZ14" s="18">
        <v>0.6</v>
      </c>
      <c r="EA14" s="18">
        <v>0.3</v>
      </c>
      <c r="EB14" s="18">
        <v>0</v>
      </c>
      <c r="EC14" s="18">
        <v>13.2</v>
      </c>
      <c r="ED14" s="18">
        <v>0</v>
      </c>
      <c r="EE14" s="18">
        <v>-2</v>
      </c>
      <c r="EF14" s="18">
        <v>-3.4</v>
      </c>
      <c r="EG14" s="18">
        <v>-0.1</v>
      </c>
      <c r="EH14" s="18">
        <v>-0.3</v>
      </c>
      <c r="EI14" s="18">
        <v>1.4</v>
      </c>
      <c r="EJ14" s="18">
        <v>-0.2</v>
      </c>
      <c r="EK14" s="18">
        <v>1.6</v>
      </c>
      <c r="EL14" s="18">
        <v>0.2</v>
      </c>
      <c r="EM14" s="18">
        <v>0.2</v>
      </c>
      <c r="EN14" s="18">
        <v>0.2</v>
      </c>
      <c r="EO14" s="18">
        <v>-5.8</v>
      </c>
      <c r="EP14" s="18">
        <v>0</v>
      </c>
      <c r="EQ14" s="18">
        <v>0</v>
      </c>
      <c r="ER14" s="18">
        <v>0</v>
      </c>
      <c r="ES14" s="18">
        <v>-0.2</v>
      </c>
      <c r="ET14" s="18">
        <v>-15.2</v>
      </c>
      <c r="EU14" s="18">
        <v>0.4</v>
      </c>
      <c r="EV14" s="18">
        <v>0</v>
      </c>
      <c r="EW14" s="18">
        <v>0.7</v>
      </c>
      <c r="EX14" s="18">
        <v>0.6</v>
      </c>
      <c r="EY14" s="18">
        <v>0.6</v>
      </c>
      <c r="EZ14" s="18">
        <v>0.6</v>
      </c>
      <c r="FA14" s="18">
        <v>0</v>
      </c>
      <c r="FB14" s="18"/>
      <c r="FC14" s="18">
        <v>0.6</v>
      </c>
      <c r="FD14" s="18">
        <v>0.6</v>
      </c>
      <c r="FE14" s="18">
        <v>13.3</v>
      </c>
      <c r="FF14" s="18">
        <v>0.2</v>
      </c>
      <c r="FG14" s="18">
        <v>2.9</v>
      </c>
      <c r="FH14" s="18">
        <v>0</v>
      </c>
      <c r="FI14" s="18">
        <v>2.4</v>
      </c>
      <c r="FJ14" s="18">
        <v>3.9</v>
      </c>
      <c r="FK14" s="18">
        <v>12.35</v>
      </c>
      <c r="FL14" s="18">
        <v>-10.81</v>
      </c>
      <c r="FM14" s="16"/>
      <c r="FN14" s="18">
        <v>1.7</v>
      </c>
      <c r="FO14" s="18">
        <v>-0.16400000000000001</v>
      </c>
      <c r="FP14" s="18">
        <v>2.6945000000000001</v>
      </c>
      <c r="FQ14" s="18">
        <v>1.7</v>
      </c>
      <c r="FR14" s="18">
        <v>0.28383000000000003</v>
      </c>
      <c r="FS14" s="18">
        <v>0.16575999999999999</v>
      </c>
      <c r="FT14" s="18"/>
      <c r="FU14" s="18">
        <v>1.9</v>
      </c>
      <c r="FV14" s="18">
        <v>8.2800899999999995</v>
      </c>
    </row>
    <row r="15" spans="1:178" ht="24" customHeight="1" x14ac:dyDescent="0.3">
      <c r="A15" s="17" t="s">
        <v>110</v>
      </c>
      <c r="B15" s="17" t="s">
        <v>845</v>
      </c>
      <c r="C15" s="18">
        <v>36.299999999999997</v>
      </c>
      <c r="D15" s="18">
        <v>-31.2</v>
      </c>
      <c r="E15" s="18">
        <v>-0.3</v>
      </c>
      <c r="F15" s="18"/>
      <c r="G15" s="18"/>
      <c r="H15" s="18">
        <v>-16.600000000000001</v>
      </c>
      <c r="I15" s="18">
        <v>1.7</v>
      </c>
      <c r="J15" s="18"/>
      <c r="K15" s="18">
        <v>0</v>
      </c>
      <c r="L15" s="18">
        <v>-28.5</v>
      </c>
      <c r="M15" s="18">
        <v>-25.21</v>
      </c>
      <c r="N15" s="18">
        <v>-15.88</v>
      </c>
      <c r="O15" s="18">
        <v>17.71</v>
      </c>
      <c r="P15" s="18">
        <v>12.05</v>
      </c>
      <c r="Q15" s="18"/>
      <c r="R15" s="18">
        <v>28.47</v>
      </c>
      <c r="S15" s="18">
        <v>0.2</v>
      </c>
      <c r="T15" s="18"/>
      <c r="U15" s="18"/>
      <c r="V15" s="18"/>
      <c r="W15" s="18"/>
      <c r="X15" s="18">
        <v>10.7</v>
      </c>
      <c r="Y15" s="18">
        <v>1.7</v>
      </c>
      <c r="Z15" s="18">
        <v>0.9</v>
      </c>
      <c r="AA15" s="18">
        <v>2.1</v>
      </c>
      <c r="AB15" s="18">
        <v>-3.4</v>
      </c>
      <c r="AC15" s="18">
        <v>3.7</v>
      </c>
      <c r="AD15" s="18">
        <v>5.7</v>
      </c>
      <c r="AE15" s="18"/>
      <c r="AF15" s="18"/>
      <c r="AG15" s="18"/>
      <c r="AH15" s="18"/>
      <c r="AI15" s="18">
        <v>7.3</v>
      </c>
      <c r="AJ15" s="18">
        <v>0</v>
      </c>
      <c r="AK15" s="18"/>
      <c r="AL15" s="18"/>
      <c r="AM15" s="18"/>
      <c r="AN15" s="18">
        <v>-1.5</v>
      </c>
      <c r="AO15" s="18">
        <v>0</v>
      </c>
      <c r="AP15" s="18">
        <v>1.2</v>
      </c>
      <c r="AQ15" s="18">
        <v>11.8</v>
      </c>
      <c r="AR15" s="18">
        <v>1.9</v>
      </c>
      <c r="AS15" s="18">
        <v>0.4</v>
      </c>
      <c r="AT15" s="18">
        <v>2.2999999999999998</v>
      </c>
      <c r="AU15" s="18">
        <v>1.5</v>
      </c>
      <c r="AV15" s="18">
        <v>12.3</v>
      </c>
      <c r="AW15" s="18">
        <v>-4.8</v>
      </c>
      <c r="AX15" s="18">
        <v>-43</v>
      </c>
      <c r="AY15" s="18">
        <v>-2.4</v>
      </c>
      <c r="AZ15" s="18">
        <v>-0.6</v>
      </c>
      <c r="BA15" s="18">
        <v>5.5</v>
      </c>
      <c r="BB15" s="18">
        <v>0.9</v>
      </c>
      <c r="BC15" s="18">
        <v>-0.1</v>
      </c>
      <c r="BD15" s="18">
        <v>0.5</v>
      </c>
      <c r="BE15" s="18"/>
      <c r="BF15" s="18"/>
      <c r="BG15" s="18">
        <v>-3.5</v>
      </c>
      <c r="BH15" s="18"/>
      <c r="BI15" s="18"/>
      <c r="BJ15" s="18">
        <v>0</v>
      </c>
      <c r="BK15" s="18">
        <v>0</v>
      </c>
      <c r="BL15" s="18"/>
      <c r="BM15" s="18"/>
      <c r="BN15" s="18">
        <v>-5.7</v>
      </c>
      <c r="BO15" s="18">
        <v>-30.5</v>
      </c>
      <c r="BP15" s="18">
        <v>-32.1</v>
      </c>
      <c r="BQ15" s="18">
        <v>-11</v>
      </c>
      <c r="BR15" s="18">
        <v>-1</v>
      </c>
      <c r="BS15" s="18">
        <v>0</v>
      </c>
      <c r="BT15" s="18"/>
      <c r="BU15" s="18"/>
      <c r="BV15" s="18"/>
      <c r="BW15" s="18"/>
      <c r="BX15" s="18">
        <v>0</v>
      </c>
      <c r="BY15" s="18"/>
      <c r="BZ15" s="18"/>
      <c r="CA15" s="18">
        <v>-0.7</v>
      </c>
      <c r="CB15" s="18">
        <v>19.5</v>
      </c>
      <c r="CC15" s="18">
        <v>31.4</v>
      </c>
      <c r="CD15" s="18">
        <v>-0.9</v>
      </c>
      <c r="CE15" s="18">
        <v>12.3</v>
      </c>
      <c r="CF15" s="18">
        <v>-1.3</v>
      </c>
      <c r="CG15" s="18"/>
      <c r="CH15" s="18"/>
      <c r="CI15" s="18"/>
      <c r="CJ15" s="18">
        <v>9.6</v>
      </c>
      <c r="CK15" s="18">
        <v>12.3</v>
      </c>
      <c r="CL15" s="18">
        <v>-36.1</v>
      </c>
      <c r="CM15" s="18">
        <v>0</v>
      </c>
      <c r="CN15" s="18"/>
      <c r="CO15" s="18"/>
      <c r="CP15" s="18"/>
      <c r="CQ15" s="18"/>
      <c r="CR15" s="18">
        <v>-9.1</v>
      </c>
      <c r="CS15" s="18">
        <v>-8.5</v>
      </c>
      <c r="CT15" s="18">
        <v>-1.69</v>
      </c>
      <c r="CU15" s="18">
        <v>0.52</v>
      </c>
      <c r="CV15" s="18">
        <v>0.6</v>
      </c>
      <c r="CW15" s="18"/>
      <c r="CX15" s="18">
        <v>-8.6999999999999993</v>
      </c>
      <c r="CY15" s="18">
        <v>0</v>
      </c>
      <c r="CZ15" s="18">
        <v>-3.8</v>
      </c>
      <c r="DA15" s="18"/>
      <c r="DB15" s="18"/>
      <c r="DC15" s="18">
        <v>-0.1</v>
      </c>
      <c r="DD15" s="18"/>
      <c r="DE15" s="18">
        <v>0</v>
      </c>
      <c r="DF15" s="18"/>
      <c r="DG15" s="18">
        <v>0.1</v>
      </c>
      <c r="DH15" s="18">
        <v>0.9</v>
      </c>
      <c r="DI15" s="18">
        <v>0.2</v>
      </c>
      <c r="DJ15" s="18">
        <v>-1.4</v>
      </c>
      <c r="DK15" s="18">
        <v>0.1</v>
      </c>
      <c r="DL15" s="18">
        <v>0.5</v>
      </c>
      <c r="DM15" s="18"/>
      <c r="DN15" s="18">
        <v>0</v>
      </c>
      <c r="DO15" s="18">
        <v>0</v>
      </c>
      <c r="DP15" s="18">
        <v>-0.4</v>
      </c>
      <c r="DQ15" s="18">
        <v>1.1000000000000001</v>
      </c>
      <c r="DR15" s="18">
        <v>0</v>
      </c>
      <c r="DS15" s="18">
        <v>-0.2</v>
      </c>
      <c r="DT15" s="18">
        <v>0.6</v>
      </c>
      <c r="DU15" s="18">
        <v>0.2</v>
      </c>
      <c r="DV15" s="18">
        <v>0.1</v>
      </c>
      <c r="DW15" s="18">
        <v>-1.4</v>
      </c>
      <c r="DX15" s="18">
        <v>0.4</v>
      </c>
      <c r="DY15" s="18">
        <v>0.3</v>
      </c>
      <c r="DZ15" s="18">
        <v>0.8</v>
      </c>
      <c r="EA15" s="18">
        <v>0.3</v>
      </c>
      <c r="EB15" s="18">
        <v>0</v>
      </c>
      <c r="EC15" s="18">
        <v>16.7</v>
      </c>
      <c r="ED15" s="18">
        <v>0</v>
      </c>
      <c r="EE15" s="18">
        <v>-2.2000000000000002</v>
      </c>
      <c r="EF15" s="18">
        <v>-3.2</v>
      </c>
      <c r="EG15" s="18">
        <v>0</v>
      </c>
      <c r="EH15" s="18">
        <v>-0.3</v>
      </c>
      <c r="EI15" s="18">
        <v>1.4</v>
      </c>
      <c r="EJ15" s="18">
        <v>-0.2</v>
      </c>
      <c r="EK15" s="18">
        <v>1.6</v>
      </c>
      <c r="EL15" s="18">
        <v>0.2</v>
      </c>
      <c r="EM15" s="18">
        <v>0.2</v>
      </c>
      <c r="EN15" s="18">
        <v>0.2</v>
      </c>
      <c r="EO15" s="18">
        <v>-5.9</v>
      </c>
      <c r="EP15" s="18">
        <v>0</v>
      </c>
      <c r="EQ15" s="18">
        <v>0</v>
      </c>
      <c r="ER15" s="18">
        <v>0</v>
      </c>
      <c r="ES15" s="18">
        <v>-0.2</v>
      </c>
      <c r="ET15" s="18">
        <v>-16.2</v>
      </c>
      <c r="EU15" s="18">
        <v>0</v>
      </c>
      <c r="EV15" s="18">
        <v>0</v>
      </c>
      <c r="EW15" s="18">
        <v>0.7</v>
      </c>
      <c r="EX15" s="18">
        <v>0.6</v>
      </c>
      <c r="EY15" s="18">
        <v>0.6</v>
      </c>
      <c r="EZ15" s="18">
        <v>0.6</v>
      </c>
      <c r="FA15" s="18">
        <v>0</v>
      </c>
      <c r="FB15" s="18"/>
      <c r="FC15" s="18">
        <v>0.4</v>
      </c>
      <c r="FD15" s="18">
        <v>0.4</v>
      </c>
      <c r="FE15" s="18">
        <v>13.2</v>
      </c>
      <c r="FF15" s="18">
        <v>0.5</v>
      </c>
      <c r="FG15" s="18">
        <v>2.7</v>
      </c>
      <c r="FH15" s="18">
        <v>0</v>
      </c>
      <c r="FI15" s="18">
        <v>2.8</v>
      </c>
      <c r="FJ15" s="18">
        <v>3.8</v>
      </c>
      <c r="FK15" s="18">
        <v>11.83</v>
      </c>
      <c r="FL15" s="18">
        <v>-42.7</v>
      </c>
      <c r="FM15" s="16"/>
      <c r="FN15" s="18">
        <v>1.4</v>
      </c>
      <c r="FO15" s="18">
        <v>-0.158</v>
      </c>
      <c r="FP15" s="18">
        <v>2.5027499999999998</v>
      </c>
      <c r="FQ15" s="18">
        <v>1.7</v>
      </c>
      <c r="FR15" s="18">
        <v>0.27661000000000002</v>
      </c>
      <c r="FS15" s="18">
        <v>0.15234</v>
      </c>
      <c r="FT15" s="18"/>
      <c r="FU15" s="18">
        <v>1.9</v>
      </c>
      <c r="FV15" s="18">
        <v>7.7736999999999998</v>
      </c>
    </row>
    <row r="16" spans="1:178" ht="24" customHeight="1" x14ac:dyDescent="0.3">
      <c r="A16" s="17" t="s">
        <v>110</v>
      </c>
      <c r="B16" s="17" t="s">
        <v>846</v>
      </c>
      <c r="C16" s="18">
        <v>36.1</v>
      </c>
      <c r="D16" s="18">
        <v>-34.9</v>
      </c>
      <c r="E16" s="18">
        <v>-1.2</v>
      </c>
      <c r="F16" s="18"/>
      <c r="G16" s="18"/>
      <c r="H16" s="18">
        <v>-17.7</v>
      </c>
      <c r="I16" s="18">
        <v>1</v>
      </c>
      <c r="J16" s="18"/>
      <c r="K16" s="18">
        <v>0</v>
      </c>
      <c r="L16" s="18">
        <v>-23.4</v>
      </c>
      <c r="M16" s="18">
        <v>-25.51</v>
      </c>
      <c r="N16" s="18">
        <v>-17.64</v>
      </c>
      <c r="O16" s="18">
        <v>25.38</v>
      </c>
      <c r="P16" s="18">
        <v>9.4499999999999993</v>
      </c>
      <c r="Q16" s="18"/>
      <c r="R16" s="18">
        <v>19.47</v>
      </c>
      <c r="S16" s="18">
        <v>0.1</v>
      </c>
      <c r="T16" s="18"/>
      <c r="U16" s="18"/>
      <c r="V16" s="18"/>
      <c r="W16" s="18"/>
      <c r="X16" s="18">
        <v>11.9</v>
      </c>
      <c r="Y16" s="18">
        <v>2.1</v>
      </c>
      <c r="Z16" s="18">
        <v>1.2</v>
      </c>
      <c r="AA16" s="18">
        <v>2.1</v>
      </c>
      <c r="AB16" s="18">
        <v>-3.4</v>
      </c>
      <c r="AC16" s="18">
        <v>3.7</v>
      </c>
      <c r="AD16" s="18">
        <v>6.4</v>
      </c>
      <c r="AE16" s="18"/>
      <c r="AF16" s="18"/>
      <c r="AG16" s="18"/>
      <c r="AH16" s="18"/>
      <c r="AI16" s="18">
        <v>7.8</v>
      </c>
      <c r="AJ16" s="18">
        <v>0</v>
      </c>
      <c r="AK16" s="18"/>
      <c r="AL16" s="18"/>
      <c r="AM16" s="18"/>
      <c r="AN16" s="18">
        <v>-1.5</v>
      </c>
      <c r="AO16" s="18">
        <v>0</v>
      </c>
      <c r="AP16" s="18">
        <v>1.1000000000000001</v>
      </c>
      <c r="AQ16" s="18">
        <v>12</v>
      </c>
      <c r="AR16" s="18">
        <v>2</v>
      </c>
      <c r="AS16" s="18">
        <v>0.3</v>
      </c>
      <c r="AT16" s="18">
        <v>2.2999999999999998</v>
      </c>
      <c r="AU16" s="18">
        <v>1.5</v>
      </c>
      <c r="AV16" s="18">
        <v>13</v>
      </c>
      <c r="AW16" s="18">
        <v>-4.3</v>
      </c>
      <c r="AX16" s="18">
        <v>-42.2</v>
      </c>
      <c r="AY16" s="18">
        <v>-3.7</v>
      </c>
      <c r="AZ16" s="18">
        <v>-1.5</v>
      </c>
      <c r="BA16" s="18">
        <v>5</v>
      </c>
      <c r="BB16" s="18">
        <v>1</v>
      </c>
      <c r="BC16" s="18">
        <v>-0.1</v>
      </c>
      <c r="BD16" s="18">
        <v>-0.6</v>
      </c>
      <c r="BE16" s="18"/>
      <c r="BF16" s="18"/>
      <c r="BG16" s="18">
        <v>-4.5999999999999996</v>
      </c>
      <c r="BH16" s="18"/>
      <c r="BI16" s="18"/>
      <c r="BJ16" s="18">
        <v>0</v>
      </c>
      <c r="BK16" s="18">
        <v>0</v>
      </c>
      <c r="BL16" s="18"/>
      <c r="BM16" s="18"/>
      <c r="BN16" s="18">
        <v>-5.6</v>
      </c>
      <c r="BO16" s="18">
        <v>-33.5</v>
      </c>
      <c r="BP16" s="18">
        <v>-35</v>
      </c>
      <c r="BQ16" s="18">
        <v>6.1</v>
      </c>
      <c r="BR16" s="18">
        <v>3.1</v>
      </c>
      <c r="BS16" s="18">
        <v>0</v>
      </c>
      <c r="BT16" s="18"/>
      <c r="BU16" s="18"/>
      <c r="BV16" s="18"/>
      <c r="BW16" s="18"/>
      <c r="BX16" s="18">
        <v>0</v>
      </c>
      <c r="BY16" s="18"/>
      <c r="BZ16" s="18"/>
      <c r="CA16" s="18">
        <v>-0.7</v>
      </c>
      <c r="CB16" s="18">
        <v>18.8</v>
      </c>
      <c r="CC16" s="18">
        <v>32</v>
      </c>
      <c r="CD16" s="18">
        <v>0</v>
      </c>
      <c r="CE16" s="18">
        <v>12.3</v>
      </c>
      <c r="CF16" s="18">
        <v>-1.1000000000000001</v>
      </c>
      <c r="CG16" s="18"/>
      <c r="CH16" s="18"/>
      <c r="CI16" s="18"/>
      <c r="CJ16" s="18">
        <v>9.8000000000000007</v>
      </c>
      <c r="CK16" s="18">
        <v>12.6</v>
      </c>
      <c r="CL16" s="18">
        <v>-34.799999999999997</v>
      </c>
      <c r="CM16" s="18">
        <v>0</v>
      </c>
      <c r="CN16" s="18"/>
      <c r="CO16" s="18"/>
      <c r="CP16" s="18"/>
      <c r="CQ16" s="18"/>
      <c r="CR16" s="18">
        <v>-9.3000000000000007</v>
      </c>
      <c r="CS16" s="18">
        <v>-8.6</v>
      </c>
      <c r="CT16" s="18">
        <v>-1.54</v>
      </c>
      <c r="CU16" s="18">
        <v>0.51</v>
      </c>
      <c r="CV16" s="18">
        <v>0.6</v>
      </c>
      <c r="CW16" s="18"/>
      <c r="CX16" s="18">
        <v>-9.6</v>
      </c>
      <c r="CY16" s="18">
        <v>0</v>
      </c>
      <c r="CZ16" s="18">
        <v>-3.8</v>
      </c>
      <c r="DA16" s="18"/>
      <c r="DB16" s="18"/>
      <c r="DC16" s="18">
        <v>0</v>
      </c>
      <c r="DD16" s="18"/>
      <c r="DE16" s="18">
        <v>0</v>
      </c>
      <c r="DF16" s="18"/>
      <c r="DG16" s="18">
        <v>0.1</v>
      </c>
      <c r="DH16" s="18">
        <v>0.9</v>
      </c>
      <c r="DI16" s="18">
        <v>0.2</v>
      </c>
      <c r="DJ16" s="18">
        <v>-1.3</v>
      </c>
      <c r="DK16" s="18">
        <v>0.2</v>
      </c>
      <c r="DL16" s="18">
        <v>0.5</v>
      </c>
      <c r="DM16" s="18"/>
      <c r="DN16" s="18">
        <v>0</v>
      </c>
      <c r="DO16" s="18">
        <v>0</v>
      </c>
      <c r="DP16" s="18">
        <v>-0.1</v>
      </c>
      <c r="DQ16" s="18">
        <v>2.2999999999999998</v>
      </c>
      <c r="DR16" s="18">
        <v>0</v>
      </c>
      <c r="DS16" s="18">
        <v>0</v>
      </c>
      <c r="DT16" s="18">
        <v>0.6</v>
      </c>
      <c r="DU16" s="18">
        <v>0.2</v>
      </c>
      <c r="DV16" s="18">
        <v>0.1</v>
      </c>
      <c r="DW16" s="18">
        <v>-1.4</v>
      </c>
      <c r="DX16" s="18">
        <v>0.2</v>
      </c>
      <c r="DY16" s="18">
        <v>0.3</v>
      </c>
      <c r="DZ16" s="18">
        <v>1</v>
      </c>
      <c r="EA16" s="18">
        <v>0.5</v>
      </c>
      <c r="EB16" s="18">
        <v>0</v>
      </c>
      <c r="EC16" s="18">
        <v>16</v>
      </c>
      <c r="ED16" s="18">
        <v>0</v>
      </c>
      <c r="EE16" s="18">
        <v>-4.5</v>
      </c>
      <c r="EF16" s="18">
        <v>-4.5999999999999996</v>
      </c>
      <c r="EG16" s="18">
        <v>-0.5</v>
      </c>
      <c r="EH16" s="18">
        <v>-0.5</v>
      </c>
      <c r="EI16" s="18">
        <v>1.4</v>
      </c>
      <c r="EJ16" s="18">
        <v>-0.2</v>
      </c>
      <c r="EK16" s="18">
        <v>1.7</v>
      </c>
      <c r="EL16" s="18">
        <v>0.2</v>
      </c>
      <c r="EM16" s="18">
        <v>0.2</v>
      </c>
      <c r="EN16" s="18">
        <v>0.2</v>
      </c>
      <c r="EO16" s="18">
        <v>-5.8</v>
      </c>
      <c r="EP16" s="18">
        <v>0</v>
      </c>
      <c r="EQ16" s="18">
        <v>0</v>
      </c>
      <c r="ER16" s="18">
        <v>0</v>
      </c>
      <c r="ES16" s="18">
        <v>-0.2</v>
      </c>
      <c r="ET16" s="18">
        <v>-15.7</v>
      </c>
      <c r="EU16" s="18">
        <v>0</v>
      </c>
      <c r="EV16" s="18">
        <v>0</v>
      </c>
      <c r="EW16" s="18">
        <v>0.7</v>
      </c>
      <c r="EX16" s="18">
        <v>0.6</v>
      </c>
      <c r="EY16" s="18">
        <v>0.6</v>
      </c>
      <c r="EZ16" s="18">
        <v>0.6</v>
      </c>
      <c r="FA16" s="18">
        <v>0</v>
      </c>
      <c r="FB16" s="18"/>
      <c r="FC16" s="18">
        <v>0.6</v>
      </c>
      <c r="FD16" s="18">
        <v>1.8</v>
      </c>
      <c r="FE16" s="18">
        <v>13</v>
      </c>
      <c r="FF16" s="18">
        <v>0.5</v>
      </c>
      <c r="FG16" s="18">
        <v>2.6</v>
      </c>
      <c r="FH16" s="18">
        <v>0</v>
      </c>
      <c r="FI16" s="18">
        <v>2.8</v>
      </c>
      <c r="FJ16" s="18">
        <v>3.8</v>
      </c>
      <c r="FK16" s="18">
        <v>10.59</v>
      </c>
      <c r="FL16" s="18">
        <v>-34.89</v>
      </c>
      <c r="FM16" s="16"/>
      <c r="FN16" s="18">
        <v>1.5</v>
      </c>
      <c r="FO16" s="18">
        <v>-0.20799999999999999</v>
      </c>
      <c r="FP16" s="18">
        <v>2.2582499999999999</v>
      </c>
      <c r="FQ16" s="18">
        <v>1.7</v>
      </c>
      <c r="FR16" s="18">
        <v>0.28284999999999999</v>
      </c>
      <c r="FS16" s="18">
        <v>0.18396000000000001</v>
      </c>
      <c r="FT16" s="18"/>
      <c r="FU16" s="18">
        <v>2</v>
      </c>
      <c r="FV16" s="18">
        <v>7.71706</v>
      </c>
    </row>
    <row r="17" spans="1:178" ht="24" customHeight="1" x14ac:dyDescent="0.3">
      <c r="A17" s="17" t="s">
        <v>110</v>
      </c>
      <c r="B17" s="17" t="s">
        <v>847</v>
      </c>
      <c r="C17" s="18">
        <v>30.9</v>
      </c>
      <c r="D17" s="18">
        <v>-34.6</v>
      </c>
      <c r="E17" s="18">
        <v>-1.3</v>
      </c>
      <c r="F17" s="18"/>
      <c r="G17" s="18"/>
      <c r="H17" s="18">
        <v>-17</v>
      </c>
      <c r="I17" s="18">
        <v>10.6</v>
      </c>
      <c r="J17" s="18"/>
      <c r="K17" s="18">
        <v>0</v>
      </c>
      <c r="L17" s="18">
        <v>-26</v>
      </c>
      <c r="M17" s="18">
        <v>-26.32</v>
      </c>
      <c r="N17" s="18">
        <v>-5.21</v>
      </c>
      <c r="O17" s="18">
        <v>21.05</v>
      </c>
      <c r="P17" s="18">
        <v>9.82</v>
      </c>
      <c r="Q17" s="18"/>
      <c r="R17" s="18">
        <v>21.89</v>
      </c>
      <c r="S17" s="18">
        <v>0.1</v>
      </c>
      <c r="T17" s="18"/>
      <c r="U17" s="18"/>
      <c r="V17" s="18"/>
      <c r="W17" s="18"/>
      <c r="X17" s="18">
        <v>7.2</v>
      </c>
      <c r="Y17" s="18">
        <v>1.9</v>
      </c>
      <c r="Z17" s="18">
        <v>1</v>
      </c>
      <c r="AA17" s="18">
        <v>2.1</v>
      </c>
      <c r="AB17" s="18">
        <v>-3.4</v>
      </c>
      <c r="AC17" s="18">
        <v>3.7</v>
      </c>
      <c r="AD17" s="18">
        <v>5.2</v>
      </c>
      <c r="AE17" s="18"/>
      <c r="AF17" s="18"/>
      <c r="AG17" s="18"/>
      <c r="AH17" s="18"/>
      <c r="AI17" s="18">
        <v>5.7</v>
      </c>
      <c r="AJ17" s="18">
        <v>0</v>
      </c>
      <c r="AK17" s="18"/>
      <c r="AL17" s="18"/>
      <c r="AM17" s="18"/>
      <c r="AN17" s="18">
        <v>-1.3</v>
      </c>
      <c r="AO17" s="18">
        <v>0</v>
      </c>
      <c r="AP17" s="18">
        <v>1.3</v>
      </c>
      <c r="AQ17" s="18">
        <v>11.2</v>
      </c>
      <c r="AR17" s="18">
        <v>2.2000000000000002</v>
      </c>
      <c r="AS17" s="18">
        <v>0.3</v>
      </c>
      <c r="AT17" s="18">
        <v>2.2999999999999998</v>
      </c>
      <c r="AU17" s="18">
        <v>0.6</v>
      </c>
      <c r="AV17" s="18">
        <v>13</v>
      </c>
      <c r="AW17" s="18">
        <v>-4.0999999999999996</v>
      </c>
      <c r="AX17" s="18">
        <v>-41.9</v>
      </c>
      <c r="AY17" s="18">
        <v>-1.8</v>
      </c>
      <c r="AZ17" s="18">
        <v>0</v>
      </c>
      <c r="BA17" s="18">
        <v>6.5</v>
      </c>
      <c r="BB17" s="18">
        <v>0.9</v>
      </c>
      <c r="BC17" s="18">
        <v>0</v>
      </c>
      <c r="BD17" s="18">
        <v>-0.6</v>
      </c>
      <c r="BE17" s="18"/>
      <c r="BF17" s="18"/>
      <c r="BG17" s="18">
        <v>-4.2</v>
      </c>
      <c r="BH17" s="18"/>
      <c r="BI17" s="18"/>
      <c r="BJ17" s="18">
        <v>0</v>
      </c>
      <c r="BK17" s="18">
        <v>0</v>
      </c>
      <c r="BL17" s="18"/>
      <c r="BM17" s="18"/>
      <c r="BN17" s="18">
        <v>-1.7</v>
      </c>
      <c r="BO17" s="18">
        <v>-34.5</v>
      </c>
      <c r="BP17" s="18">
        <v>-36</v>
      </c>
      <c r="BQ17" s="18">
        <v>5.3</v>
      </c>
      <c r="BR17" s="18">
        <v>2</v>
      </c>
      <c r="BS17" s="18">
        <v>0</v>
      </c>
      <c r="BT17" s="18"/>
      <c r="BU17" s="18"/>
      <c r="BV17" s="18"/>
      <c r="BW17" s="18"/>
      <c r="BX17" s="18">
        <v>0</v>
      </c>
      <c r="BY17" s="18"/>
      <c r="BZ17" s="18"/>
      <c r="CA17" s="18">
        <v>-0.7</v>
      </c>
      <c r="CB17" s="18">
        <v>18.7</v>
      </c>
      <c r="CC17" s="18">
        <v>31.6</v>
      </c>
      <c r="CD17" s="18">
        <v>-0.2</v>
      </c>
      <c r="CE17" s="18">
        <v>12.3</v>
      </c>
      <c r="CF17" s="18">
        <v>-1.1000000000000001</v>
      </c>
      <c r="CG17" s="18"/>
      <c r="CH17" s="18"/>
      <c r="CI17" s="18"/>
      <c r="CJ17" s="18">
        <v>10.8</v>
      </c>
      <c r="CK17" s="18">
        <v>13.5</v>
      </c>
      <c r="CL17" s="18">
        <v>-33.200000000000003</v>
      </c>
      <c r="CM17" s="18">
        <v>0</v>
      </c>
      <c r="CN17" s="18"/>
      <c r="CO17" s="18"/>
      <c r="CP17" s="18"/>
      <c r="CQ17" s="18"/>
      <c r="CR17" s="18">
        <v>-8.6999999999999993</v>
      </c>
      <c r="CS17" s="18">
        <v>-8.3000000000000007</v>
      </c>
      <c r="CT17" s="18">
        <v>-1.1499999999999999</v>
      </c>
      <c r="CU17" s="18">
        <v>0.65</v>
      </c>
      <c r="CV17" s="18">
        <v>0.6</v>
      </c>
      <c r="CW17" s="18"/>
      <c r="CX17" s="18">
        <v>-9.1999999999999993</v>
      </c>
      <c r="CY17" s="18">
        <v>0</v>
      </c>
      <c r="CZ17" s="18">
        <v>-2.5</v>
      </c>
      <c r="DA17" s="18"/>
      <c r="DB17" s="18"/>
      <c r="DC17" s="18">
        <v>0</v>
      </c>
      <c r="DD17" s="18"/>
      <c r="DE17" s="18">
        <v>0</v>
      </c>
      <c r="DF17" s="18"/>
      <c r="DG17" s="18">
        <v>0.1</v>
      </c>
      <c r="DH17" s="18">
        <v>0.9</v>
      </c>
      <c r="DI17" s="18">
        <v>0.2</v>
      </c>
      <c r="DJ17" s="18">
        <v>-1</v>
      </c>
      <c r="DK17" s="18">
        <v>0.3</v>
      </c>
      <c r="DL17" s="18">
        <v>0.5</v>
      </c>
      <c r="DM17" s="18"/>
      <c r="DN17" s="18">
        <v>0</v>
      </c>
      <c r="DO17" s="18">
        <v>0</v>
      </c>
      <c r="DP17" s="18">
        <v>-0.1</v>
      </c>
      <c r="DQ17" s="18">
        <v>0.7</v>
      </c>
      <c r="DR17" s="18">
        <v>0</v>
      </c>
      <c r="DS17" s="18">
        <v>-0.1</v>
      </c>
      <c r="DT17" s="18">
        <v>0.5</v>
      </c>
      <c r="DU17" s="18">
        <v>0.2</v>
      </c>
      <c r="DV17" s="18">
        <v>0.1</v>
      </c>
      <c r="DW17" s="18">
        <v>-1.4</v>
      </c>
      <c r="DX17" s="18">
        <v>0.2</v>
      </c>
      <c r="DY17" s="18">
        <v>0</v>
      </c>
      <c r="DZ17" s="18">
        <v>0.4</v>
      </c>
      <c r="EA17" s="18">
        <v>0.5</v>
      </c>
      <c r="EB17" s="18">
        <v>0</v>
      </c>
      <c r="EC17" s="18">
        <v>17</v>
      </c>
      <c r="ED17" s="18">
        <v>0</v>
      </c>
      <c r="EE17" s="18">
        <v>-6.4</v>
      </c>
      <c r="EF17" s="18">
        <v>-7.2</v>
      </c>
      <c r="EG17" s="18">
        <v>-0.8</v>
      </c>
      <c r="EH17" s="18">
        <v>-0.9</v>
      </c>
      <c r="EI17" s="18">
        <v>1.4</v>
      </c>
      <c r="EJ17" s="18">
        <v>-0.2</v>
      </c>
      <c r="EK17" s="18">
        <v>1.6</v>
      </c>
      <c r="EL17" s="18">
        <v>0.2</v>
      </c>
      <c r="EM17" s="18">
        <v>0.2</v>
      </c>
      <c r="EN17" s="18">
        <v>0.2</v>
      </c>
      <c r="EO17" s="18">
        <v>-5.9</v>
      </c>
      <c r="EP17" s="18">
        <v>0</v>
      </c>
      <c r="EQ17" s="18">
        <v>0</v>
      </c>
      <c r="ER17" s="18">
        <v>0</v>
      </c>
      <c r="ES17" s="18">
        <v>-0.2</v>
      </c>
      <c r="ET17" s="18">
        <v>-16.600000000000001</v>
      </c>
      <c r="EU17" s="18">
        <v>0</v>
      </c>
      <c r="EV17" s="18">
        <v>0</v>
      </c>
      <c r="EW17" s="18">
        <v>0.7</v>
      </c>
      <c r="EX17" s="18">
        <v>0.6</v>
      </c>
      <c r="EY17" s="18">
        <v>0.6</v>
      </c>
      <c r="EZ17" s="18">
        <v>0.6</v>
      </c>
      <c r="FA17" s="18">
        <v>0</v>
      </c>
      <c r="FB17" s="18"/>
      <c r="FC17" s="18">
        <v>0.6</v>
      </c>
      <c r="FD17" s="18">
        <v>2.2999999999999998</v>
      </c>
      <c r="FE17" s="18">
        <v>13</v>
      </c>
      <c r="FF17" s="18">
        <v>0.1</v>
      </c>
      <c r="FG17" s="18">
        <v>3.6</v>
      </c>
      <c r="FH17" s="18">
        <v>0.3</v>
      </c>
      <c r="FI17" s="18">
        <v>3</v>
      </c>
      <c r="FJ17" s="18">
        <v>3.9</v>
      </c>
      <c r="FK17" s="18">
        <v>12.66</v>
      </c>
      <c r="FL17" s="18">
        <v>-23.71</v>
      </c>
      <c r="FM17" s="16"/>
      <c r="FN17" s="18">
        <v>1.8</v>
      </c>
      <c r="FO17" s="18">
        <v>-0.192</v>
      </c>
      <c r="FP17" s="18">
        <v>2.2425000000000002</v>
      </c>
      <c r="FQ17" s="18">
        <v>1.7</v>
      </c>
      <c r="FR17" s="18">
        <v>0.27979999999999999</v>
      </c>
      <c r="FS17" s="18">
        <v>0.13467000000000001</v>
      </c>
      <c r="FT17" s="18"/>
      <c r="FU17" s="18">
        <v>2</v>
      </c>
      <c r="FV17" s="18">
        <v>7.9649700000000001</v>
      </c>
    </row>
    <row r="18" spans="1:178" ht="24" customHeight="1" x14ac:dyDescent="0.3">
      <c r="A18" s="19" t="s">
        <v>110</v>
      </c>
      <c r="B18" s="19" t="s">
        <v>848</v>
      </c>
      <c r="C18" s="20">
        <v>38.299999999999997</v>
      </c>
      <c r="D18" s="20">
        <v>-24.2</v>
      </c>
      <c r="E18" s="20">
        <v>0.1</v>
      </c>
      <c r="F18" s="20"/>
      <c r="G18" s="20"/>
      <c r="H18" s="20">
        <v>-16.899999999999999</v>
      </c>
      <c r="I18" s="20">
        <v>16.399999999999999</v>
      </c>
      <c r="J18" s="20"/>
      <c r="K18" s="20">
        <v>0</v>
      </c>
      <c r="L18" s="20">
        <v>-26.19</v>
      </c>
      <c r="M18" s="20">
        <v>-24.43</v>
      </c>
      <c r="N18" s="20">
        <v>-4.2300000000000004</v>
      </c>
      <c r="O18" s="20">
        <v>33.159999999999997</v>
      </c>
      <c r="P18" s="20">
        <v>9.5</v>
      </c>
      <c r="Q18" s="20"/>
      <c r="R18" s="20">
        <v>21.78</v>
      </c>
      <c r="S18" s="20">
        <v>0.1</v>
      </c>
      <c r="T18" s="20"/>
      <c r="U18" s="20"/>
      <c r="V18" s="20"/>
      <c r="W18" s="20"/>
      <c r="X18" s="20">
        <v>11.9</v>
      </c>
      <c r="Y18" s="20">
        <v>2.8</v>
      </c>
      <c r="Z18" s="20">
        <v>1.6</v>
      </c>
      <c r="AA18" s="20">
        <v>2.1</v>
      </c>
      <c r="AB18" s="20">
        <v>-3.4</v>
      </c>
      <c r="AC18" s="20">
        <v>4</v>
      </c>
      <c r="AD18" s="20">
        <v>7.6</v>
      </c>
      <c r="AE18" s="20"/>
      <c r="AF18" s="20"/>
      <c r="AG18" s="20"/>
      <c r="AH18" s="20"/>
      <c r="AI18" s="20">
        <v>7.8</v>
      </c>
      <c r="AJ18" s="20">
        <v>0</v>
      </c>
      <c r="AK18" s="20"/>
      <c r="AL18" s="20"/>
      <c r="AM18" s="20"/>
      <c r="AN18" s="20">
        <v>-1.3</v>
      </c>
      <c r="AO18" s="20">
        <v>0</v>
      </c>
      <c r="AP18" s="20">
        <v>1.9</v>
      </c>
      <c r="AQ18" s="20">
        <v>11.9</v>
      </c>
      <c r="AR18" s="20">
        <v>1.8</v>
      </c>
      <c r="AS18" s="20">
        <v>0.4</v>
      </c>
      <c r="AT18" s="20">
        <v>2.2999999999999998</v>
      </c>
      <c r="AU18" s="20">
        <v>1.1000000000000001</v>
      </c>
      <c r="AV18" s="20">
        <v>14.1</v>
      </c>
      <c r="AW18" s="20">
        <v>-3.3</v>
      </c>
      <c r="AX18" s="20">
        <v>-40.9</v>
      </c>
      <c r="AY18" s="20">
        <v>-2.2999999999999998</v>
      </c>
      <c r="AZ18" s="20">
        <v>0</v>
      </c>
      <c r="BA18" s="20">
        <v>5.9</v>
      </c>
      <c r="BB18" s="20">
        <v>0.9</v>
      </c>
      <c r="BC18" s="20">
        <v>0.1</v>
      </c>
      <c r="BD18" s="20">
        <v>-0.2</v>
      </c>
      <c r="BE18" s="20"/>
      <c r="BF18" s="20"/>
      <c r="BG18" s="20">
        <v>-3.8</v>
      </c>
      <c r="BH18" s="20"/>
      <c r="BI18" s="20"/>
      <c r="BJ18" s="20">
        <v>0</v>
      </c>
      <c r="BK18" s="20">
        <v>0</v>
      </c>
      <c r="BL18" s="20"/>
      <c r="BM18" s="20"/>
      <c r="BN18" s="20">
        <v>0.8</v>
      </c>
      <c r="BO18" s="20">
        <v>-33.700000000000003</v>
      </c>
      <c r="BP18" s="20">
        <v>-35.299999999999997</v>
      </c>
      <c r="BQ18" s="20">
        <v>6.3</v>
      </c>
      <c r="BR18" s="20">
        <v>2.9</v>
      </c>
      <c r="BS18" s="20">
        <v>0</v>
      </c>
      <c r="BT18" s="20"/>
      <c r="BU18" s="20"/>
      <c r="BV18" s="20"/>
      <c r="BW18" s="20"/>
      <c r="BX18" s="20">
        <v>0</v>
      </c>
      <c r="BY18" s="20"/>
      <c r="BZ18" s="20"/>
      <c r="CA18" s="20">
        <v>-0.7</v>
      </c>
      <c r="CB18" s="20">
        <v>18.399999999999999</v>
      </c>
      <c r="CC18" s="20">
        <v>31.7</v>
      </c>
      <c r="CD18" s="20">
        <v>0.1</v>
      </c>
      <c r="CE18" s="20">
        <v>12.2</v>
      </c>
      <c r="CF18" s="20">
        <v>-1.1000000000000001</v>
      </c>
      <c r="CG18" s="20"/>
      <c r="CH18" s="20"/>
      <c r="CI18" s="20"/>
      <c r="CJ18" s="20">
        <v>10.6</v>
      </c>
      <c r="CK18" s="20">
        <v>13.3</v>
      </c>
      <c r="CL18" s="20">
        <v>-33.700000000000003</v>
      </c>
      <c r="CM18" s="20">
        <v>0</v>
      </c>
      <c r="CN18" s="20"/>
      <c r="CO18" s="20"/>
      <c r="CP18" s="20"/>
      <c r="CQ18" s="20"/>
      <c r="CR18" s="20">
        <v>-9.1999999999999993</v>
      </c>
      <c r="CS18" s="20">
        <v>-8.5</v>
      </c>
      <c r="CT18" s="20">
        <v>-1.28</v>
      </c>
      <c r="CU18" s="20">
        <v>0.6</v>
      </c>
      <c r="CV18" s="20">
        <v>0.6</v>
      </c>
      <c r="CW18" s="20"/>
      <c r="CX18" s="20">
        <v>-10.4</v>
      </c>
      <c r="CY18" s="20">
        <v>0</v>
      </c>
      <c r="CZ18" s="20">
        <v>-0.4</v>
      </c>
      <c r="DA18" s="20"/>
      <c r="DB18" s="20"/>
      <c r="DC18" s="20">
        <v>-0.1</v>
      </c>
      <c r="DD18" s="20"/>
      <c r="DE18" s="20">
        <v>0</v>
      </c>
      <c r="DF18" s="20"/>
      <c r="DG18" s="20">
        <v>0.1</v>
      </c>
      <c r="DH18" s="20">
        <v>1</v>
      </c>
      <c r="DI18" s="20">
        <v>0.2</v>
      </c>
      <c r="DJ18" s="20">
        <v>-1.2</v>
      </c>
      <c r="DK18" s="20">
        <v>0.3</v>
      </c>
      <c r="DL18" s="20">
        <v>0.5</v>
      </c>
      <c r="DM18" s="20"/>
      <c r="DN18" s="20">
        <v>0</v>
      </c>
      <c r="DO18" s="20">
        <v>0</v>
      </c>
      <c r="DP18" s="20">
        <v>-0.1</v>
      </c>
      <c r="DQ18" s="20">
        <v>1.4</v>
      </c>
      <c r="DR18" s="20">
        <v>0</v>
      </c>
      <c r="DS18" s="20">
        <v>-0.1</v>
      </c>
      <c r="DT18" s="20">
        <v>0.5</v>
      </c>
      <c r="DU18" s="20">
        <v>0.2</v>
      </c>
      <c r="DV18" s="20">
        <v>0.1</v>
      </c>
      <c r="DW18" s="20">
        <v>-1.4</v>
      </c>
      <c r="DX18" s="20">
        <v>0.5</v>
      </c>
      <c r="DY18" s="20">
        <v>0.3</v>
      </c>
      <c r="DZ18" s="20">
        <v>0.9</v>
      </c>
      <c r="EA18" s="20">
        <v>0.5</v>
      </c>
      <c r="EB18" s="20">
        <v>0</v>
      </c>
      <c r="EC18" s="20">
        <v>15.2</v>
      </c>
      <c r="ED18" s="20">
        <v>0</v>
      </c>
      <c r="EE18" s="20">
        <v>-3.8</v>
      </c>
      <c r="EF18" s="20">
        <v>-4.2</v>
      </c>
      <c r="EG18" s="20">
        <v>-0.4</v>
      </c>
      <c r="EH18" s="20">
        <v>-0.5</v>
      </c>
      <c r="EI18" s="20">
        <v>1.4</v>
      </c>
      <c r="EJ18" s="20">
        <v>-0.2</v>
      </c>
      <c r="EK18" s="20">
        <v>1.9</v>
      </c>
      <c r="EL18" s="20">
        <v>0.2</v>
      </c>
      <c r="EM18" s="20">
        <v>0.2</v>
      </c>
      <c r="EN18" s="20">
        <v>0.2</v>
      </c>
      <c r="EO18" s="20">
        <v>-4</v>
      </c>
      <c r="EP18" s="20">
        <v>0</v>
      </c>
      <c r="EQ18" s="20">
        <v>0</v>
      </c>
      <c r="ER18" s="20">
        <v>0</v>
      </c>
      <c r="ES18" s="20">
        <v>-0.2</v>
      </c>
      <c r="ET18" s="20">
        <v>-14.9</v>
      </c>
      <c r="EU18" s="20">
        <v>0</v>
      </c>
      <c r="EV18" s="20">
        <v>0</v>
      </c>
      <c r="EW18" s="20">
        <v>0.7</v>
      </c>
      <c r="EX18" s="20">
        <v>0.6</v>
      </c>
      <c r="EY18" s="20">
        <v>0.6</v>
      </c>
      <c r="EZ18" s="20">
        <v>0.6</v>
      </c>
      <c r="FA18" s="20">
        <v>0</v>
      </c>
      <c r="FB18" s="20"/>
      <c r="FC18" s="20">
        <v>0.6</v>
      </c>
      <c r="FD18" s="20">
        <v>2.5</v>
      </c>
      <c r="FE18" s="20">
        <v>13.1</v>
      </c>
      <c r="FF18" s="20">
        <v>0.3</v>
      </c>
      <c r="FG18" s="20">
        <v>3.3</v>
      </c>
      <c r="FH18" s="20">
        <v>0.2</v>
      </c>
      <c r="FI18" s="20">
        <v>3.5</v>
      </c>
      <c r="FJ18" s="20">
        <v>3.8</v>
      </c>
      <c r="FK18" s="20">
        <v>11.72</v>
      </c>
      <c r="FL18" s="20">
        <v>45.63</v>
      </c>
      <c r="FM18" s="16"/>
      <c r="FN18" s="20">
        <v>1.7</v>
      </c>
      <c r="FO18" s="20">
        <v>-0.11899999999999999</v>
      </c>
      <c r="FP18" s="20">
        <v>2.2092499999999999</v>
      </c>
      <c r="FQ18" s="20">
        <v>1.7</v>
      </c>
      <c r="FR18" s="20">
        <v>0.27118999999999999</v>
      </c>
      <c r="FS18" s="20">
        <v>9.9010000000000001E-2</v>
      </c>
      <c r="FT18" s="20"/>
      <c r="FU18" s="20">
        <v>2.1</v>
      </c>
      <c r="FV18" s="20">
        <v>7.9604499999999998</v>
      </c>
    </row>
    <row r="19" spans="1:178" ht="24" customHeight="1" x14ac:dyDescent="0.3">
      <c r="A19" s="14" t="s">
        <v>110</v>
      </c>
      <c r="B19" s="14" t="s">
        <v>849</v>
      </c>
      <c r="C19" s="15">
        <v>36.5</v>
      </c>
      <c r="D19" s="15">
        <v>-27.5</v>
      </c>
      <c r="E19" s="15">
        <v>-0.4</v>
      </c>
      <c r="F19" s="15"/>
      <c r="G19" s="15"/>
      <c r="H19" s="15">
        <v>-17.399999999999999</v>
      </c>
      <c r="I19" s="15">
        <v>12.4</v>
      </c>
      <c r="J19" s="15"/>
      <c r="K19" s="15">
        <v>0</v>
      </c>
      <c r="L19" s="15">
        <v>-26.41</v>
      </c>
      <c r="M19" s="15">
        <v>-26.6</v>
      </c>
      <c r="N19" s="15">
        <v>-6.87</v>
      </c>
      <c r="O19" s="15">
        <v>39.36</v>
      </c>
      <c r="P19" s="15">
        <v>11.03</v>
      </c>
      <c r="Q19" s="15"/>
      <c r="R19" s="15">
        <v>22.45</v>
      </c>
      <c r="S19" s="15">
        <v>0</v>
      </c>
      <c r="T19" s="15"/>
      <c r="U19" s="15"/>
      <c r="V19" s="15"/>
      <c r="W19" s="15"/>
      <c r="X19" s="15">
        <v>11.4</v>
      </c>
      <c r="Y19" s="15">
        <v>2.9</v>
      </c>
      <c r="Z19" s="15">
        <v>1.6</v>
      </c>
      <c r="AA19" s="15">
        <v>2.2999999999999998</v>
      </c>
      <c r="AB19" s="15">
        <v>-3.4</v>
      </c>
      <c r="AC19" s="15">
        <v>4.0999999999999996</v>
      </c>
      <c r="AD19" s="15">
        <v>9.5</v>
      </c>
      <c r="AE19" s="15"/>
      <c r="AF19" s="15"/>
      <c r="AG19" s="15"/>
      <c r="AH19" s="15"/>
      <c r="AI19" s="15">
        <v>7.7</v>
      </c>
      <c r="AJ19" s="15">
        <v>0</v>
      </c>
      <c r="AK19" s="15"/>
      <c r="AL19" s="15"/>
      <c r="AM19" s="15"/>
      <c r="AN19" s="15">
        <v>-1.3</v>
      </c>
      <c r="AO19" s="15">
        <v>0</v>
      </c>
      <c r="AP19" s="15">
        <v>1.9</v>
      </c>
      <c r="AQ19" s="15">
        <v>11.4</v>
      </c>
      <c r="AR19" s="15">
        <v>2.2000000000000002</v>
      </c>
      <c r="AS19" s="15">
        <v>0.3</v>
      </c>
      <c r="AT19" s="15">
        <v>2.2999999999999998</v>
      </c>
      <c r="AU19" s="15">
        <v>1.6</v>
      </c>
      <c r="AV19" s="15">
        <v>14.4</v>
      </c>
      <c r="AW19" s="15">
        <v>-2.8</v>
      </c>
      <c r="AX19" s="15">
        <v>-40.6</v>
      </c>
      <c r="AY19" s="15">
        <v>-1.7</v>
      </c>
      <c r="AZ19" s="15">
        <v>0</v>
      </c>
      <c r="BA19" s="15">
        <v>6.2</v>
      </c>
      <c r="BB19" s="15">
        <v>0.9</v>
      </c>
      <c r="BC19" s="15">
        <v>-0.1</v>
      </c>
      <c r="BD19" s="15">
        <v>-2.7</v>
      </c>
      <c r="BE19" s="15"/>
      <c r="BF19" s="15"/>
      <c r="BG19" s="15">
        <v>-3.4</v>
      </c>
      <c r="BH19" s="15"/>
      <c r="BI19" s="15"/>
      <c r="BJ19" s="15">
        <v>0</v>
      </c>
      <c r="BK19" s="15">
        <v>0</v>
      </c>
      <c r="BL19" s="15"/>
      <c r="BM19" s="15"/>
      <c r="BN19" s="15">
        <v>0.7</v>
      </c>
      <c r="BO19" s="15">
        <v>-32.6</v>
      </c>
      <c r="BP19" s="15">
        <v>-34.200000000000003</v>
      </c>
      <c r="BQ19" s="15">
        <v>6.8</v>
      </c>
      <c r="BR19" s="15">
        <v>4</v>
      </c>
      <c r="BS19" s="15">
        <v>0</v>
      </c>
      <c r="BT19" s="15"/>
      <c r="BU19" s="15"/>
      <c r="BV19" s="15"/>
      <c r="BW19" s="15"/>
      <c r="BX19" s="15">
        <v>0</v>
      </c>
      <c r="BY19" s="15"/>
      <c r="BZ19" s="15"/>
      <c r="CA19" s="15">
        <v>-0.7</v>
      </c>
      <c r="CB19" s="15">
        <v>18.8</v>
      </c>
      <c r="CC19" s="15">
        <v>32.299999999999997</v>
      </c>
      <c r="CD19" s="15">
        <v>0</v>
      </c>
      <c r="CE19" s="15">
        <v>12.3</v>
      </c>
      <c r="CF19" s="15">
        <v>-0.9</v>
      </c>
      <c r="CG19" s="15"/>
      <c r="CH19" s="15"/>
      <c r="CI19" s="15"/>
      <c r="CJ19" s="15">
        <v>12.1</v>
      </c>
      <c r="CK19" s="15">
        <v>14.8</v>
      </c>
      <c r="CL19" s="15">
        <v>-32.4</v>
      </c>
      <c r="CM19" s="15">
        <v>0</v>
      </c>
      <c r="CN19" s="15"/>
      <c r="CO19" s="15"/>
      <c r="CP19" s="15"/>
      <c r="CQ19" s="15"/>
      <c r="CR19" s="15">
        <v>-8.1999999999999993</v>
      </c>
      <c r="CS19" s="15">
        <v>-8</v>
      </c>
      <c r="CT19" s="15">
        <v>-1.31</v>
      </c>
      <c r="CU19" s="15">
        <v>0.56999999999999995</v>
      </c>
      <c r="CV19" s="15">
        <v>0.6</v>
      </c>
      <c r="CW19" s="15"/>
      <c r="CX19" s="15">
        <v>-10.8</v>
      </c>
      <c r="CY19" s="15">
        <v>0</v>
      </c>
      <c r="CZ19" s="15">
        <v>0</v>
      </c>
      <c r="DA19" s="15"/>
      <c r="DB19" s="15"/>
      <c r="DC19" s="15">
        <v>0</v>
      </c>
      <c r="DD19" s="15"/>
      <c r="DE19" s="15">
        <v>0</v>
      </c>
      <c r="DF19" s="15"/>
      <c r="DG19" s="15">
        <v>0.1</v>
      </c>
      <c r="DH19" s="15">
        <v>1</v>
      </c>
      <c r="DI19" s="15">
        <v>0.2</v>
      </c>
      <c r="DJ19" s="15">
        <v>-1.4</v>
      </c>
      <c r="DK19" s="15">
        <v>0.3</v>
      </c>
      <c r="DL19" s="15">
        <v>0.5</v>
      </c>
      <c r="DM19" s="15"/>
      <c r="DN19" s="15">
        <v>0</v>
      </c>
      <c r="DO19" s="15">
        <v>0</v>
      </c>
      <c r="DP19" s="15">
        <v>0.1</v>
      </c>
      <c r="DQ19" s="15">
        <v>1.4</v>
      </c>
      <c r="DR19" s="15">
        <v>0</v>
      </c>
      <c r="DS19" s="15">
        <v>0</v>
      </c>
      <c r="DT19" s="15">
        <v>0.6</v>
      </c>
      <c r="DU19" s="15">
        <v>0.2</v>
      </c>
      <c r="DV19" s="15">
        <v>0</v>
      </c>
      <c r="DW19" s="15">
        <v>-1.4</v>
      </c>
      <c r="DX19" s="15">
        <v>0.5</v>
      </c>
      <c r="DY19" s="15">
        <v>0.3</v>
      </c>
      <c r="DZ19" s="15">
        <v>1.2</v>
      </c>
      <c r="EA19" s="15">
        <v>0.5</v>
      </c>
      <c r="EB19" s="15">
        <v>0</v>
      </c>
      <c r="EC19" s="15">
        <v>12.5</v>
      </c>
      <c r="ED19" s="15">
        <v>0</v>
      </c>
      <c r="EE19" s="15">
        <v>-4</v>
      </c>
      <c r="EF19" s="15">
        <v>-4.5999999999999996</v>
      </c>
      <c r="EG19" s="15">
        <v>-0.4</v>
      </c>
      <c r="EH19" s="15">
        <v>-0.6</v>
      </c>
      <c r="EI19" s="15">
        <v>1.4</v>
      </c>
      <c r="EJ19" s="15">
        <v>-0.2</v>
      </c>
      <c r="EK19" s="15">
        <v>1.8</v>
      </c>
      <c r="EL19" s="15">
        <v>0.2</v>
      </c>
      <c r="EM19" s="15">
        <v>0.2</v>
      </c>
      <c r="EN19" s="15">
        <v>0.2</v>
      </c>
      <c r="EO19" s="15">
        <v>-1.6</v>
      </c>
      <c r="EP19" s="15">
        <v>0</v>
      </c>
      <c r="EQ19" s="15">
        <v>0</v>
      </c>
      <c r="ER19" s="15">
        <v>0</v>
      </c>
      <c r="ES19" s="15">
        <v>-0.2</v>
      </c>
      <c r="ET19" s="15">
        <v>-13.9</v>
      </c>
      <c r="EU19" s="15">
        <v>0</v>
      </c>
      <c r="EV19" s="15">
        <v>0</v>
      </c>
      <c r="EW19" s="15">
        <v>0.7</v>
      </c>
      <c r="EX19" s="15">
        <v>0.6</v>
      </c>
      <c r="EY19" s="15">
        <v>0.6</v>
      </c>
      <c r="EZ19" s="15">
        <v>0.6</v>
      </c>
      <c r="FA19" s="15">
        <v>0</v>
      </c>
      <c r="FB19" s="15"/>
      <c r="FC19" s="15">
        <v>0.6</v>
      </c>
      <c r="FD19" s="15">
        <v>2.6</v>
      </c>
      <c r="FE19" s="15">
        <v>13.6</v>
      </c>
      <c r="FF19" s="15">
        <v>0.1</v>
      </c>
      <c r="FG19" s="15">
        <v>4.0999999999999996</v>
      </c>
      <c r="FH19" s="15">
        <v>0.3</v>
      </c>
      <c r="FI19" s="15">
        <v>2.2999999999999998</v>
      </c>
      <c r="FJ19" s="15">
        <v>3.8</v>
      </c>
      <c r="FK19" s="15">
        <v>11.2</v>
      </c>
      <c r="FL19" s="15">
        <v>51.12</v>
      </c>
      <c r="FM19" s="16"/>
      <c r="FN19" s="15">
        <v>1.7</v>
      </c>
      <c r="FO19" s="15">
        <v>4.9000000000000002E-2</v>
      </c>
      <c r="FP19" s="15">
        <v>2.58175</v>
      </c>
      <c r="FQ19" s="15">
        <v>1.7</v>
      </c>
      <c r="FR19" s="15">
        <v>0.27212999999999998</v>
      </c>
      <c r="FS19" s="15">
        <v>9.1889999999999999E-2</v>
      </c>
      <c r="FT19" s="15"/>
      <c r="FU19" s="15">
        <v>2</v>
      </c>
      <c r="FV19" s="15">
        <v>8.3947699999999994</v>
      </c>
    </row>
    <row r="20" spans="1:178" ht="24" customHeight="1" x14ac:dyDescent="0.3">
      <c r="A20" s="17" t="s">
        <v>110</v>
      </c>
      <c r="B20" s="17" t="s">
        <v>850</v>
      </c>
      <c r="C20" s="18">
        <v>35.9</v>
      </c>
      <c r="D20" s="18">
        <v>-33.6</v>
      </c>
      <c r="E20" s="18">
        <v>-1.4</v>
      </c>
      <c r="F20" s="18"/>
      <c r="G20" s="18"/>
      <c r="H20" s="18">
        <v>-18.100000000000001</v>
      </c>
      <c r="I20" s="18">
        <v>13.9</v>
      </c>
      <c r="J20" s="18"/>
      <c r="K20" s="18">
        <v>0</v>
      </c>
      <c r="L20" s="18">
        <v>-26.25</v>
      </c>
      <c r="M20" s="18">
        <v>-24.43</v>
      </c>
      <c r="N20" s="18">
        <v>-3.96</v>
      </c>
      <c r="O20" s="18">
        <v>39.630000000000003</v>
      </c>
      <c r="P20" s="18">
        <v>10.56</v>
      </c>
      <c r="Q20" s="18"/>
      <c r="R20" s="18">
        <v>24.61</v>
      </c>
      <c r="S20" s="18">
        <v>0</v>
      </c>
      <c r="T20" s="18"/>
      <c r="U20" s="18"/>
      <c r="V20" s="18"/>
      <c r="W20" s="18"/>
      <c r="X20" s="18">
        <v>8.8000000000000007</v>
      </c>
      <c r="Y20" s="18">
        <v>3</v>
      </c>
      <c r="Z20" s="18">
        <v>1.7</v>
      </c>
      <c r="AA20" s="18">
        <v>2.2000000000000002</v>
      </c>
      <c r="AB20" s="18">
        <v>-3.4</v>
      </c>
      <c r="AC20" s="18">
        <v>3.9</v>
      </c>
      <c r="AD20" s="18">
        <v>10.199999999999999</v>
      </c>
      <c r="AE20" s="18"/>
      <c r="AF20" s="18"/>
      <c r="AG20" s="18"/>
      <c r="AH20" s="18"/>
      <c r="AI20" s="18">
        <v>6.9</v>
      </c>
      <c r="AJ20" s="18">
        <v>0</v>
      </c>
      <c r="AK20" s="18"/>
      <c r="AL20" s="18"/>
      <c r="AM20" s="18"/>
      <c r="AN20" s="18">
        <v>-1.2</v>
      </c>
      <c r="AO20" s="18">
        <v>0</v>
      </c>
      <c r="AP20" s="18">
        <v>1.7</v>
      </c>
      <c r="AQ20" s="18">
        <v>5.9</v>
      </c>
      <c r="AR20" s="18">
        <v>2.2000000000000002</v>
      </c>
      <c r="AS20" s="18">
        <v>0.2</v>
      </c>
      <c r="AT20" s="18">
        <v>2.2999999999999998</v>
      </c>
      <c r="AU20" s="18">
        <v>2.6</v>
      </c>
      <c r="AV20" s="18">
        <v>15.8</v>
      </c>
      <c r="AW20" s="18">
        <v>-1.3</v>
      </c>
      <c r="AX20" s="18">
        <v>-39.299999999999997</v>
      </c>
      <c r="AY20" s="18">
        <v>-1.2</v>
      </c>
      <c r="AZ20" s="18">
        <v>0</v>
      </c>
      <c r="BA20" s="18">
        <v>6</v>
      </c>
      <c r="BB20" s="18">
        <v>0.9</v>
      </c>
      <c r="BC20" s="18">
        <v>0</v>
      </c>
      <c r="BD20" s="18">
        <v>-1.7</v>
      </c>
      <c r="BE20" s="18"/>
      <c r="BF20" s="18"/>
      <c r="BG20" s="18">
        <v>-3.1</v>
      </c>
      <c r="BH20" s="18"/>
      <c r="BI20" s="18"/>
      <c r="BJ20" s="18">
        <v>0</v>
      </c>
      <c r="BK20" s="18">
        <v>0</v>
      </c>
      <c r="BL20" s="18"/>
      <c r="BM20" s="18"/>
      <c r="BN20" s="18">
        <v>-0.3</v>
      </c>
      <c r="BO20" s="18">
        <v>-32.700000000000003</v>
      </c>
      <c r="BP20" s="18">
        <v>-34.200000000000003</v>
      </c>
      <c r="BQ20" s="18">
        <v>7</v>
      </c>
      <c r="BR20" s="18">
        <v>4</v>
      </c>
      <c r="BS20" s="18">
        <v>0</v>
      </c>
      <c r="BT20" s="18"/>
      <c r="BU20" s="18"/>
      <c r="BV20" s="18"/>
      <c r="BW20" s="18"/>
      <c r="BX20" s="18">
        <v>0</v>
      </c>
      <c r="BY20" s="18"/>
      <c r="BZ20" s="18"/>
      <c r="CA20" s="18">
        <v>-0.7</v>
      </c>
      <c r="CB20" s="18">
        <v>19.7</v>
      </c>
      <c r="CC20" s="18">
        <v>32.1</v>
      </c>
      <c r="CD20" s="18">
        <v>-0.1</v>
      </c>
      <c r="CE20" s="18">
        <v>12.3</v>
      </c>
      <c r="CF20" s="18">
        <v>-1</v>
      </c>
      <c r="CG20" s="18"/>
      <c r="CH20" s="18"/>
      <c r="CI20" s="18"/>
      <c r="CJ20" s="18">
        <v>13.1</v>
      </c>
      <c r="CK20" s="18">
        <v>15.8</v>
      </c>
      <c r="CL20" s="18">
        <v>-30.6</v>
      </c>
      <c r="CM20" s="18">
        <v>0</v>
      </c>
      <c r="CN20" s="18"/>
      <c r="CO20" s="18"/>
      <c r="CP20" s="18"/>
      <c r="CQ20" s="18"/>
      <c r="CR20" s="18">
        <v>-7.7</v>
      </c>
      <c r="CS20" s="18">
        <v>-7.6</v>
      </c>
      <c r="CT20" s="18">
        <v>-1.28</v>
      </c>
      <c r="CU20" s="18">
        <v>0.57999999999999996</v>
      </c>
      <c r="CV20" s="18">
        <v>0.6</v>
      </c>
      <c r="CW20" s="18"/>
      <c r="CX20" s="18">
        <v>-10.8</v>
      </c>
      <c r="CY20" s="18">
        <v>0</v>
      </c>
      <c r="CZ20" s="18">
        <v>-1.1000000000000001</v>
      </c>
      <c r="DA20" s="18"/>
      <c r="DB20" s="18"/>
      <c r="DC20" s="18">
        <v>0</v>
      </c>
      <c r="DD20" s="18"/>
      <c r="DE20" s="18">
        <v>-0.1</v>
      </c>
      <c r="DF20" s="18"/>
      <c r="DG20" s="18">
        <v>0.1</v>
      </c>
      <c r="DH20" s="18">
        <v>0.9</v>
      </c>
      <c r="DI20" s="18">
        <v>0.2</v>
      </c>
      <c r="DJ20" s="18">
        <v>-1.4</v>
      </c>
      <c r="DK20" s="18">
        <v>0.3</v>
      </c>
      <c r="DL20" s="18">
        <v>0.5</v>
      </c>
      <c r="DM20" s="18"/>
      <c r="DN20" s="18">
        <v>0</v>
      </c>
      <c r="DO20" s="18">
        <v>0</v>
      </c>
      <c r="DP20" s="18">
        <v>0.6</v>
      </c>
      <c r="DQ20" s="18">
        <v>-2.5</v>
      </c>
      <c r="DR20" s="18">
        <v>0.4</v>
      </c>
      <c r="DS20" s="18">
        <v>0.1</v>
      </c>
      <c r="DT20" s="18">
        <v>0.6</v>
      </c>
      <c r="DU20" s="18">
        <v>0.2</v>
      </c>
      <c r="DV20" s="18">
        <v>0</v>
      </c>
      <c r="DW20" s="18">
        <v>-1.4</v>
      </c>
      <c r="DX20" s="18">
        <v>0.6</v>
      </c>
      <c r="DY20" s="18">
        <v>0.2</v>
      </c>
      <c r="DZ20" s="18">
        <v>1.2</v>
      </c>
      <c r="EA20" s="18">
        <v>0.5</v>
      </c>
      <c r="EB20" s="18">
        <v>0</v>
      </c>
      <c r="EC20" s="18">
        <v>9.6</v>
      </c>
      <c r="ED20" s="18">
        <v>0.3</v>
      </c>
      <c r="EE20" s="18">
        <v>-3.8</v>
      </c>
      <c r="EF20" s="18">
        <v>-4.5999999999999996</v>
      </c>
      <c r="EG20" s="18">
        <v>-0.4</v>
      </c>
      <c r="EH20" s="18">
        <v>-0.5</v>
      </c>
      <c r="EI20" s="18">
        <v>1.4</v>
      </c>
      <c r="EJ20" s="18">
        <v>-0.2</v>
      </c>
      <c r="EK20" s="18">
        <v>1.9</v>
      </c>
      <c r="EL20" s="18">
        <v>0.2</v>
      </c>
      <c r="EM20" s="18">
        <v>0.2</v>
      </c>
      <c r="EN20" s="18">
        <v>0.2</v>
      </c>
      <c r="EO20" s="18">
        <v>-1.7</v>
      </c>
      <c r="EP20" s="18">
        <v>0</v>
      </c>
      <c r="EQ20" s="18">
        <v>0</v>
      </c>
      <c r="ER20" s="18">
        <v>0</v>
      </c>
      <c r="ES20" s="18">
        <v>-0.2</v>
      </c>
      <c r="ET20" s="18">
        <v>-11.2</v>
      </c>
      <c r="EU20" s="18">
        <v>0</v>
      </c>
      <c r="EV20" s="18">
        <v>0</v>
      </c>
      <c r="EW20" s="18">
        <v>0.7</v>
      </c>
      <c r="EX20" s="18">
        <v>0.6</v>
      </c>
      <c r="EY20" s="18">
        <v>0.6</v>
      </c>
      <c r="EZ20" s="18">
        <v>0.6</v>
      </c>
      <c r="FA20" s="18">
        <v>0</v>
      </c>
      <c r="FB20" s="18"/>
      <c r="FC20" s="18">
        <v>0.6</v>
      </c>
      <c r="FD20" s="18">
        <v>2.6</v>
      </c>
      <c r="FE20" s="18">
        <v>13.9</v>
      </c>
      <c r="FF20" s="18">
        <v>0</v>
      </c>
      <c r="FG20" s="18">
        <v>3</v>
      </c>
      <c r="FH20" s="18">
        <v>1.3</v>
      </c>
      <c r="FI20" s="18">
        <v>3.1</v>
      </c>
      <c r="FJ20" s="18">
        <v>3.8</v>
      </c>
      <c r="FK20" s="18">
        <v>10.93</v>
      </c>
      <c r="FL20" s="18">
        <v>50.99</v>
      </c>
      <c r="FM20" s="16"/>
      <c r="FN20" s="18">
        <v>1.8</v>
      </c>
      <c r="FO20" s="18">
        <v>0.24</v>
      </c>
      <c r="FP20" s="18">
        <v>2.3620000000000001</v>
      </c>
      <c r="FQ20" s="18">
        <v>1.7</v>
      </c>
      <c r="FR20" s="18">
        <v>0.27712999999999999</v>
      </c>
      <c r="FS20" s="18">
        <v>0.10245</v>
      </c>
      <c r="FT20" s="18"/>
      <c r="FU20" s="18">
        <v>2</v>
      </c>
      <c r="FV20" s="18">
        <v>8.4815799999999992</v>
      </c>
    </row>
    <row r="21" spans="1:178" ht="24" customHeight="1" x14ac:dyDescent="0.3">
      <c r="A21" s="17" t="s">
        <v>110</v>
      </c>
      <c r="B21" s="17" t="s">
        <v>851</v>
      </c>
      <c r="C21" s="18">
        <v>36.4</v>
      </c>
      <c r="D21" s="18">
        <v>-13.3</v>
      </c>
      <c r="E21" s="18">
        <v>2.6</v>
      </c>
      <c r="F21" s="18"/>
      <c r="G21" s="18"/>
      <c r="H21" s="18">
        <v>-18.100000000000001</v>
      </c>
      <c r="I21" s="18">
        <v>14.3</v>
      </c>
      <c r="J21" s="18"/>
      <c r="K21" s="18">
        <v>0</v>
      </c>
      <c r="L21" s="18">
        <v>-26.56</v>
      </c>
      <c r="M21" s="18">
        <v>-20.5</v>
      </c>
      <c r="N21" s="18">
        <v>-0.5</v>
      </c>
      <c r="O21" s="18">
        <v>44.17</v>
      </c>
      <c r="P21" s="18">
        <v>9.17</v>
      </c>
      <c r="Q21" s="18"/>
      <c r="R21" s="18">
        <v>43.61</v>
      </c>
      <c r="S21" s="18">
        <v>0.1</v>
      </c>
      <c r="T21" s="18"/>
      <c r="U21" s="18"/>
      <c r="V21" s="18"/>
      <c r="W21" s="18"/>
      <c r="X21" s="18">
        <v>13.5</v>
      </c>
      <c r="Y21" s="18">
        <v>2.9</v>
      </c>
      <c r="Z21" s="18">
        <v>1.7</v>
      </c>
      <c r="AA21" s="18">
        <v>2.2000000000000002</v>
      </c>
      <c r="AB21" s="18">
        <v>-3.4</v>
      </c>
      <c r="AC21" s="18">
        <v>4</v>
      </c>
      <c r="AD21" s="18">
        <v>10.199999999999999</v>
      </c>
      <c r="AE21" s="18"/>
      <c r="AF21" s="18"/>
      <c r="AG21" s="18"/>
      <c r="AH21" s="18"/>
      <c r="AI21" s="18">
        <v>6.9</v>
      </c>
      <c r="AJ21" s="18">
        <v>0</v>
      </c>
      <c r="AK21" s="18"/>
      <c r="AL21" s="18"/>
      <c r="AM21" s="18"/>
      <c r="AN21" s="18">
        <v>-1.2</v>
      </c>
      <c r="AO21" s="18">
        <v>-4.9000000000000004</v>
      </c>
      <c r="AP21" s="18">
        <v>1.5</v>
      </c>
      <c r="AQ21" s="18">
        <v>7.3</v>
      </c>
      <c r="AR21" s="18">
        <v>2.2000000000000002</v>
      </c>
      <c r="AS21" s="18">
        <v>-1.2</v>
      </c>
      <c r="AT21" s="18">
        <v>2.2999999999999998</v>
      </c>
      <c r="AU21" s="18">
        <v>1</v>
      </c>
      <c r="AV21" s="18">
        <v>11.7</v>
      </c>
      <c r="AW21" s="18">
        <v>-4.2</v>
      </c>
      <c r="AX21" s="18">
        <v>0</v>
      </c>
      <c r="AY21" s="18">
        <v>-1.3</v>
      </c>
      <c r="AZ21" s="18">
        <v>0</v>
      </c>
      <c r="BA21" s="18">
        <v>6.8</v>
      </c>
      <c r="BB21" s="18">
        <v>0.9</v>
      </c>
      <c r="BC21" s="18">
        <v>-0.1</v>
      </c>
      <c r="BD21" s="18">
        <v>3</v>
      </c>
      <c r="BE21" s="18"/>
      <c r="BF21" s="18"/>
      <c r="BG21" s="18">
        <v>-3.2</v>
      </c>
      <c r="BH21" s="18"/>
      <c r="BI21" s="18"/>
      <c r="BJ21" s="18">
        <v>0</v>
      </c>
      <c r="BK21" s="18">
        <v>0</v>
      </c>
      <c r="BL21" s="18"/>
      <c r="BM21" s="18"/>
      <c r="BN21" s="18">
        <v>-6.1</v>
      </c>
      <c r="BO21" s="18">
        <v>-32.799999999999997</v>
      </c>
      <c r="BP21" s="18">
        <v>-34.299999999999997</v>
      </c>
      <c r="BQ21" s="18">
        <v>7.1</v>
      </c>
      <c r="BR21" s="18">
        <v>4.2</v>
      </c>
      <c r="BS21" s="18">
        <v>0</v>
      </c>
      <c r="BT21" s="18"/>
      <c r="BU21" s="18"/>
      <c r="BV21" s="18"/>
      <c r="BW21" s="18"/>
      <c r="BX21" s="18">
        <v>0</v>
      </c>
      <c r="BY21" s="18"/>
      <c r="BZ21" s="18"/>
      <c r="CA21" s="18">
        <v>-0.7</v>
      </c>
      <c r="CB21" s="18">
        <v>18.600000000000001</v>
      </c>
      <c r="CC21" s="18">
        <v>32.5</v>
      </c>
      <c r="CD21" s="18">
        <v>-0.5</v>
      </c>
      <c r="CE21" s="18">
        <v>7</v>
      </c>
      <c r="CF21" s="18">
        <v>-1.2</v>
      </c>
      <c r="CG21" s="18"/>
      <c r="CH21" s="18"/>
      <c r="CI21" s="18"/>
      <c r="CJ21" s="18">
        <v>13</v>
      </c>
      <c r="CK21" s="18">
        <v>15.8</v>
      </c>
      <c r="CL21" s="18">
        <v>-30.4</v>
      </c>
      <c r="CM21" s="18">
        <v>0</v>
      </c>
      <c r="CN21" s="18"/>
      <c r="CO21" s="18"/>
      <c r="CP21" s="18"/>
      <c r="CQ21" s="18"/>
      <c r="CR21" s="18">
        <v>-8.3000000000000007</v>
      </c>
      <c r="CS21" s="18">
        <v>-8</v>
      </c>
      <c r="CT21" s="18">
        <v>-1.33</v>
      </c>
      <c r="CU21" s="18">
        <v>0.53</v>
      </c>
      <c r="CV21" s="18">
        <v>0.6</v>
      </c>
      <c r="CW21" s="18"/>
      <c r="CX21" s="18">
        <v>-12.9</v>
      </c>
      <c r="CY21" s="18">
        <v>0.2</v>
      </c>
      <c r="CZ21" s="18">
        <v>0</v>
      </c>
      <c r="DA21" s="18"/>
      <c r="DB21" s="18"/>
      <c r="DC21" s="18">
        <v>0</v>
      </c>
      <c r="DD21" s="18"/>
      <c r="DE21" s="18">
        <v>0</v>
      </c>
      <c r="DF21" s="18"/>
      <c r="DG21" s="18">
        <v>0.1</v>
      </c>
      <c r="DH21" s="18">
        <v>0.9</v>
      </c>
      <c r="DI21" s="18">
        <v>0.2</v>
      </c>
      <c r="DJ21" s="18">
        <v>-1.3</v>
      </c>
      <c r="DK21" s="18">
        <v>0.1</v>
      </c>
      <c r="DL21" s="18">
        <v>0.5</v>
      </c>
      <c r="DM21" s="18"/>
      <c r="DN21" s="18">
        <v>0</v>
      </c>
      <c r="DO21" s="18">
        <v>0</v>
      </c>
      <c r="DP21" s="18">
        <v>1.2</v>
      </c>
      <c r="DQ21" s="18">
        <v>-1</v>
      </c>
      <c r="DR21" s="18">
        <v>0.1</v>
      </c>
      <c r="DS21" s="18">
        <v>-0.1</v>
      </c>
      <c r="DT21" s="18">
        <v>0.4</v>
      </c>
      <c r="DU21" s="18">
        <v>0.2</v>
      </c>
      <c r="DV21" s="18">
        <v>0</v>
      </c>
      <c r="DW21" s="18">
        <v>-1.4</v>
      </c>
      <c r="DX21" s="18">
        <v>0.4</v>
      </c>
      <c r="DY21" s="18">
        <v>0.1</v>
      </c>
      <c r="DZ21" s="18">
        <v>1.2</v>
      </c>
      <c r="EA21" s="18">
        <v>0.5</v>
      </c>
      <c r="EB21" s="18">
        <v>0</v>
      </c>
      <c r="EC21" s="18">
        <v>8.1</v>
      </c>
      <c r="ED21" s="18">
        <v>-0.2</v>
      </c>
      <c r="EE21" s="18">
        <v>1.7</v>
      </c>
      <c r="EF21" s="18">
        <v>0.8</v>
      </c>
      <c r="EG21" s="18">
        <v>0.7</v>
      </c>
      <c r="EH21" s="18">
        <v>0.3</v>
      </c>
      <c r="EI21" s="18">
        <v>1.4</v>
      </c>
      <c r="EJ21" s="18">
        <v>-0.2</v>
      </c>
      <c r="EK21" s="18">
        <v>1.9</v>
      </c>
      <c r="EL21" s="18">
        <v>0.2</v>
      </c>
      <c r="EM21" s="18">
        <v>0.2</v>
      </c>
      <c r="EN21" s="18">
        <v>0.2</v>
      </c>
      <c r="EO21" s="18">
        <v>-0.3</v>
      </c>
      <c r="EP21" s="18">
        <v>1</v>
      </c>
      <c r="EQ21" s="18">
        <v>0</v>
      </c>
      <c r="ER21" s="18">
        <v>2.2000000000000002</v>
      </c>
      <c r="ES21" s="18">
        <v>-0.2</v>
      </c>
      <c r="ET21" s="18">
        <v>-10</v>
      </c>
      <c r="EU21" s="18">
        <v>0</v>
      </c>
      <c r="EV21" s="18">
        <v>1.9</v>
      </c>
      <c r="EW21" s="18">
        <v>0.7</v>
      </c>
      <c r="EX21" s="18">
        <v>0.6</v>
      </c>
      <c r="EY21" s="18">
        <v>0.6</v>
      </c>
      <c r="EZ21" s="18">
        <v>0.6</v>
      </c>
      <c r="FA21" s="18">
        <v>0</v>
      </c>
      <c r="FB21" s="18"/>
      <c r="FC21" s="18">
        <v>0.8</v>
      </c>
      <c r="FD21" s="18">
        <v>2.5</v>
      </c>
      <c r="FE21" s="18">
        <v>13.8</v>
      </c>
      <c r="FF21" s="18">
        <v>0.6</v>
      </c>
      <c r="FG21" s="18">
        <v>4.5999999999999996</v>
      </c>
      <c r="FH21" s="18">
        <v>1.6</v>
      </c>
      <c r="FI21" s="18">
        <v>2.2999999999999998</v>
      </c>
      <c r="FJ21" s="18">
        <v>3.9</v>
      </c>
      <c r="FK21" s="18">
        <v>10.88</v>
      </c>
      <c r="FL21" s="18">
        <v>148.27000000000001</v>
      </c>
      <c r="FM21" s="16"/>
      <c r="FN21" s="18">
        <v>1.6</v>
      </c>
      <c r="FO21" s="18">
        <v>0.27600000000000002</v>
      </c>
      <c r="FP21" s="18">
        <v>2.0985</v>
      </c>
      <c r="FQ21" s="18">
        <v>1.6</v>
      </c>
      <c r="FR21" s="18">
        <v>0.28420000000000001</v>
      </c>
      <c r="FS21" s="18">
        <v>8.763E-2</v>
      </c>
      <c r="FT21" s="18"/>
      <c r="FU21" s="18">
        <v>2</v>
      </c>
      <c r="FV21" s="18">
        <v>7.9463299999999997</v>
      </c>
    </row>
    <row r="22" spans="1:178" ht="24" customHeight="1" x14ac:dyDescent="0.3">
      <c r="A22" s="17" t="s">
        <v>110</v>
      </c>
      <c r="B22" s="17" t="s">
        <v>852</v>
      </c>
      <c r="C22" s="18">
        <v>37.299999999999997</v>
      </c>
      <c r="D22" s="18">
        <v>-21.4</v>
      </c>
      <c r="E22" s="18">
        <v>-0.2</v>
      </c>
      <c r="F22" s="18"/>
      <c r="G22" s="18"/>
      <c r="H22" s="18">
        <v>-14.4</v>
      </c>
      <c r="I22" s="18">
        <v>13.1</v>
      </c>
      <c r="J22" s="18"/>
      <c r="K22" s="18">
        <v>0</v>
      </c>
      <c r="L22" s="18">
        <v>-29.52</v>
      </c>
      <c r="M22" s="18">
        <v>-32.32</v>
      </c>
      <c r="N22" s="18">
        <v>-12.56</v>
      </c>
      <c r="O22" s="18">
        <v>42.9</v>
      </c>
      <c r="P22" s="18">
        <v>6.62</v>
      </c>
      <c r="Q22" s="18"/>
      <c r="R22" s="18">
        <v>48.91</v>
      </c>
      <c r="S22" s="18">
        <v>0.2</v>
      </c>
      <c r="T22" s="18"/>
      <c r="U22" s="18"/>
      <c r="V22" s="18"/>
      <c r="W22" s="18"/>
      <c r="X22" s="18">
        <v>13.4</v>
      </c>
      <c r="Y22" s="18">
        <v>3</v>
      </c>
      <c r="Z22" s="18">
        <v>1.8</v>
      </c>
      <c r="AA22" s="18">
        <v>2.1</v>
      </c>
      <c r="AB22" s="18">
        <v>-3.4</v>
      </c>
      <c r="AC22" s="18">
        <v>4.2</v>
      </c>
      <c r="AD22" s="18">
        <v>10.5</v>
      </c>
      <c r="AE22" s="18"/>
      <c r="AF22" s="18"/>
      <c r="AG22" s="18"/>
      <c r="AH22" s="18"/>
      <c r="AI22" s="18">
        <v>8.1</v>
      </c>
      <c r="AJ22" s="18">
        <v>0</v>
      </c>
      <c r="AK22" s="18"/>
      <c r="AL22" s="18"/>
      <c r="AM22" s="18"/>
      <c r="AN22" s="18">
        <v>-1.1000000000000001</v>
      </c>
      <c r="AO22" s="18">
        <v>-17.2</v>
      </c>
      <c r="AP22" s="18">
        <v>1</v>
      </c>
      <c r="AQ22" s="18">
        <v>8.5</v>
      </c>
      <c r="AR22" s="18">
        <v>1.9</v>
      </c>
      <c r="AS22" s="18">
        <v>-1.2</v>
      </c>
      <c r="AT22" s="18">
        <v>2.2999999999999998</v>
      </c>
      <c r="AU22" s="18">
        <v>2</v>
      </c>
      <c r="AV22" s="18">
        <v>5.0999999999999996</v>
      </c>
      <c r="AW22" s="18">
        <v>0</v>
      </c>
      <c r="AX22" s="18">
        <v>0</v>
      </c>
      <c r="AY22" s="18">
        <v>-6.3</v>
      </c>
      <c r="AZ22" s="18">
        <v>0</v>
      </c>
      <c r="BA22" s="18">
        <v>5.2</v>
      </c>
      <c r="BB22" s="18">
        <v>1</v>
      </c>
      <c r="BC22" s="18">
        <v>-0.1</v>
      </c>
      <c r="BD22" s="18">
        <v>-1.2</v>
      </c>
      <c r="BE22" s="18"/>
      <c r="BF22" s="18"/>
      <c r="BG22" s="18">
        <v>-2.7</v>
      </c>
      <c r="BH22" s="18"/>
      <c r="BI22" s="18"/>
      <c r="BJ22" s="18">
        <v>0</v>
      </c>
      <c r="BK22" s="18">
        <v>0</v>
      </c>
      <c r="BL22" s="18"/>
      <c r="BM22" s="18"/>
      <c r="BN22" s="18">
        <v>-3.9</v>
      </c>
      <c r="BO22" s="18">
        <v>-34</v>
      </c>
      <c r="BP22" s="18">
        <v>-35.6</v>
      </c>
      <c r="BQ22" s="18">
        <v>7.3</v>
      </c>
      <c r="BR22" s="18">
        <v>2.4</v>
      </c>
      <c r="BS22" s="18">
        <v>0</v>
      </c>
      <c r="BT22" s="18"/>
      <c r="BU22" s="18"/>
      <c r="BV22" s="18"/>
      <c r="BW22" s="18"/>
      <c r="BX22" s="18">
        <v>0</v>
      </c>
      <c r="BY22" s="18"/>
      <c r="BZ22" s="18"/>
      <c r="CA22" s="18">
        <v>-0.6</v>
      </c>
      <c r="CB22" s="18">
        <v>26.2</v>
      </c>
      <c r="CC22" s="18">
        <v>33.200000000000003</v>
      </c>
      <c r="CD22" s="18">
        <v>0.7</v>
      </c>
      <c r="CE22" s="18">
        <v>7</v>
      </c>
      <c r="CF22" s="18">
        <v>-1.1000000000000001</v>
      </c>
      <c r="CG22" s="18"/>
      <c r="CH22" s="18"/>
      <c r="CI22" s="18"/>
      <c r="CJ22" s="18">
        <v>7.8</v>
      </c>
      <c r="CK22" s="18">
        <v>10.4</v>
      </c>
      <c r="CL22" s="18">
        <v>-38.6</v>
      </c>
      <c r="CM22" s="18">
        <v>0</v>
      </c>
      <c r="CN22" s="18"/>
      <c r="CO22" s="18"/>
      <c r="CP22" s="18"/>
      <c r="CQ22" s="18"/>
      <c r="CR22" s="18">
        <v>-12.9</v>
      </c>
      <c r="CS22" s="18">
        <v>-10.7</v>
      </c>
      <c r="CT22" s="18">
        <v>-1.58</v>
      </c>
      <c r="CU22" s="18">
        <v>0.45</v>
      </c>
      <c r="CV22" s="18">
        <v>0.6</v>
      </c>
      <c r="CW22" s="18"/>
      <c r="CX22" s="18">
        <v>-13.6</v>
      </c>
      <c r="CY22" s="18">
        <v>0</v>
      </c>
      <c r="CZ22" s="18">
        <v>0</v>
      </c>
      <c r="DA22" s="18"/>
      <c r="DB22" s="18"/>
      <c r="DC22" s="18">
        <v>-0.1</v>
      </c>
      <c r="DD22" s="18"/>
      <c r="DE22" s="18">
        <v>0.1</v>
      </c>
      <c r="DF22" s="18"/>
      <c r="DG22" s="18">
        <v>0.1</v>
      </c>
      <c r="DH22" s="18">
        <v>0.8</v>
      </c>
      <c r="DI22" s="18">
        <v>0.2</v>
      </c>
      <c r="DJ22" s="18">
        <v>-1</v>
      </c>
      <c r="DK22" s="18">
        <v>0.1</v>
      </c>
      <c r="DL22" s="18">
        <v>0.5</v>
      </c>
      <c r="DM22" s="18"/>
      <c r="DN22" s="18">
        <v>-0.1</v>
      </c>
      <c r="DO22" s="18">
        <v>0</v>
      </c>
      <c r="DP22" s="18">
        <v>1.1000000000000001</v>
      </c>
      <c r="DQ22" s="18">
        <v>-1.1000000000000001</v>
      </c>
      <c r="DR22" s="18">
        <v>-0.4</v>
      </c>
      <c r="DS22" s="18">
        <v>-0.1</v>
      </c>
      <c r="DT22" s="18">
        <v>0.3</v>
      </c>
      <c r="DU22" s="18">
        <v>0.2</v>
      </c>
      <c r="DV22" s="18">
        <v>0</v>
      </c>
      <c r="DW22" s="18">
        <v>-2</v>
      </c>
      <c r="DX22" s="18">
        <v>0.4</v>
      </c>
      <c r="DY22" s="18">
        <v>0.2</v>
      </c>
      <c r="DZ22" s="18">
        <v>1.2</v>
      </c>
      <c r="EA22" s="18">
        <v>0.3</v>
      </c>
      <c r="EB22" s="18">
        <v>0</v>
      </c>
      <c r="EC22" s="18">
        <v>3</v>
      </c>
      <c r="ED22" s="18">
        <v>-0.1</v>
      </c>
      <c r="EE22" s="18">
        <v>-3.2</v>
      </c>
      <c r="EF22" s="18">
        <v>-3.7</v>
      </c>
      <c r="EG22" s="18">
        <v>-0.3</v>
      </c>
      <c r="EH22" s="18">
        <v>-0.4</v>
      </c>
      <c r="EI22" s="18">
        <v>1.4</v>
      </c>
      <c r="EJ22" s="18">
        <v>-0.2</v>
      </c>
      <c r="EK22" s="18">
        <v>1.9</v>
      </c>
      <c r="EL22" s="18">
        <v>0.2</v>
      </c>
      <c r="EM22" s="18">
        <v>0.2</v>
      </c>
      <c r="EN22" s="18">
        <v>0.2</v>
      </c>
      <c r="EO22" s="18">
        <v>-0.4</v>
      </c>
      <c r="EP22" s="18">
        <v>1.1000000000000001</v>
      </c>
      <c r="EQ22" s="18">
        <v>0</v>
      </c>
      <c r="ER22" s="18">
        <v>2.2000000000000002</v>
      </c>
      <c r="ES22" s="18">
        <v>-0.2</v>
      </c>
      <c r="ET22" s="18">
        <v>-11.1</v>
      </c>
      <c r="EU22" s="18">
        <v>0</v>
      </c>
      <c r="EV22" s="18">
        <v>5.8</v>
      </c>
      <c r="EW22" s="18">
        <v>0.7</v>
      </c>
      <c r="EX22" s="18">
        <v>0.6</v>
      </c>
      <c r="EY22" s="18">
        <v>0.6</v>
      </c>
      <c r="EZ22" s="18">
        <v>0.6</v>
      </c>
      <c r="FA22" s="18">
        <v>0</v>
      </c>
      <c r="FB22" s="18"/>
      <c r="FC22" s="18">
        <v>0.6</v>
      </c>
      <c r="FD22" s="18">
        <v>2.6</v>
      </c>
      <c r="FE22" s="18">
        <v>14.5</v>
      </c>
      <c r="FF22" s="18">
        <v>0.2</v>
      </c>
      <c r="FG22" s="18">
        <v>2.4</v>
      </c>
      <c r="FH22" s="18">
        <v>2.2999999999999998</v>
      </c>
      <c r="FI22" s="18">
        <v>2.8</v>
      </c>
      <c r="FJ22" s="18">
        <v>3.9</v>
      </c>
      <c r="FK22" s="18">
        <v>11.25</v>
      </c>
      <c r="FL22" s="18">
        <v>59.15</v>
      </c>
      <c r="FM22" s="16"/>
      <c r="FN22" s="18">
        <v>1.4</v>
      </c>
      <c r="FO22" s="18">
        <v>0.35799999999999998</v>
      </c>
      <c r="FP22" s="18">
        <v>2.0914999999999999</v>
      </c>
      <c r="FQ22" s="18">
        <v>1.6</v>
      </c>
      <c r="FR22" s="18">
        <v>0.29712</v>
      </c>
      <c r="FS22" s="18">
        <v>8.2640000000000005E-2</v>
      </c>
      <c r="FT22" s="18"/>
      <c r="FU22" s="18">
        <v>2</v>
      </c>
      <c r="FV22" s="18">
        <v>7.8292599999999997</v>
      </c>
    </row>
    <row r="23" spans="1:178" ht="24" customHeight="1" x14ac:dyDescent="0.3">
      <c r="A23" s="17" t="s">
        <v>110</v>
      </c>
      <c r="B23" s="17" t="s">
        <v>853</v>
      </c>
      <c r="C23" s="18">
        <v>29.9</v>
      </c>
      <c r="D23" s="18">
        <v>-41.5</v>
      </c>
      <c r="E23" s="18">
        <v>-2.8</v>
      </c>
      <c r="F23" s="18"/>
      <c r="G23" s="18"/>
      <c r="H23" s="18">
        <v>-15.8</v>
      </c>
      <c r="I23" s="18">
        <v>3.8</v>
      </c>
      <c r="J23" s="18"/>
      <c r="K23" s="18">
        <v>0</v>
      </c>
      <c r="L23" s="18">
        <v>-27.52</v>
      </c>
      <c r="M23" s="18">
        <v>-30.7</v>
      </c>
      <c r="N23" s="18">
        <v>-10.64</v>
      </c>
      <c r="O23" s="18">
        <v>40.69</v>
      </c>
      <c r="P23" s="18">
        <v>7.26</v>
      </c>
      <c r="Q23" s="18"/>
      <c r="R23" s="18">
        <v>37.630000000000003</v>
      </c>
      <c r="S23" s="18">
        <v>0</v>
      </c>
      <c r="T23" s="18"/>
      <c r="U23" s="18"/>
      <c r="V23" s="18"/>
      <c r="W23" s="18"/>
      <c r="X23" s="18">
        <v>9</v>
      </c>
      <c r="Y23" s="18">
        <v>3</v>
      </c>
      <c r="Z23" s="18">
        <v>1.6</v>
      </c>
      <c r="AA23" s="18">
        <v>2.1</v>
      </c>
      <c r="AB23" s="18">
        <v>-3.4</v>
      </c>
      <c r="AC23" s="18">
        <v>4.7</v>
      </c>
      <c r="AD23" s="18">
        <v>8.6</v>
      </c>
      <c r="AE23" s="18"/>
      <c r="AF23" s="18"/>
      <c r="AG23" s="18"/>
      <c r="AH23" s="18"/>
      <c r="AI23" s="18">
        <v>6.2</v>
      </c>
      <c r="AJ23" s="18">
        <v>-5.4</v>
      </c>
      <c r="AK23" s="18"/>
      <c r="AL23" s="18"/>
      <c r="AM23" s="18"/>
      <c r="AN23" s="18">
        <v>-1.1000000000000001</v>
      </c>
      <c r="AO23" s="18">
        <v>-18.7</v>
      </c>
      <c r="AP23" s="18">
        <v>0.7</v>
      </c>
      <c r="AQ23" s="18">
        <v>7.7</v>
      </c>
      <c r="AR23" s="18">
        <v>2</v>
      </c>
      <c r="AS23" s="18">
        <v>-1</v>
      </c>
      <c r="AT23" s="18">
        <v>2.2999999999999998</v>
      </c>
      <c r="AU23" s="18">
        <v>1.2</v>
      </c>
      <c r="AV23" s="18">
        <v>6.2</v>
      </c>
      <c r="AW23" s="18">
        <v>0</v>
      </c>
      <c r="AX23" s="18">
        <v>0</v>
      </c>
      <c r="AY23" s="18">
        <v>-4.9000000000000004</v>
      </c>
      <c r="AZ23" s="18">
        <v>0</v>
      </c>
      <c r="BA23" s="18">
        <v>5.3</v>
      </c>
      <c r="BB23" s="18">
        <v>0.9</v>
      </c>
      <c r="BC23" s="18">
        <v>0.1</v>
      </c>
      <c r="BD23" s="18">
        <v>-0.9</v>
      </c>
      <c r="BE23" s="18"/>
      <c r="BF23" s="18"/>
      <c r="BG23" s="18">
        <v>-2.2000000000000002</v>
      </c>
      <c r="BH23" s="18"/>
      <c r="BI23" s="18"/>
      <c r="BJ23" s="18">
        <v>0</v>
      </c>
      <c r="BK23" s="18">
        <v>0</v>
      </c>
      <c r="BL23" s="18"/>
      <c r="BM23" s="18"/>
      <c r="BN23" s="18">
        <v>-6.9</v>
      </c>
      <c r="BO23" s="18">
        <v>-35.700000000000003</v>
      </c>
      <c r="BP23" s="18">
        <v>-37.299999999999997</v>
      </c>
      <c r="BQ23" s="18">
        <v>6.5</v>
      </c>
      <c r="BR23" s="18">
        <v>0.8</v>
      </c>
      <c r="BS23" s="18">
        <v>0</v>
      </c>
      <c r="BT23" s="18"/>
      <c r="BU23" s="18"/>
      <c r="BV23" s="18"/>
      <c r="BW23" s="18"/>
      <c r="BX23" s="18">
        <v>0</v>
      </c>
      <c r="BY23" s="18"/>
      <c r="BZ23" s="18"/>
      <c r="CA23" s="18">
        <v>-0.7</v>
      </c>
      <c r="CB23" s="18">
        <v>27.6</v>
      </c>
      <c r="CC23" s="18">
        <v>32.700000000000003</v>
      </c>
      <c r="CD23" s="18">
        <v>0</v>
      </c>
      <c r="CE23" s="18">
        <v>7</v>
      </c>
      <c r="CF23" s="18">
        <v>-1.1000000000000001</v>
      </c>
      <c r="CG23" s="18"/>
      <c r="CH23" s="18"/>
      <c r="CI23" s="18"/>
      <c r="CJ23" s="18">
        <v>9.9</v>
      </c>
      <c r="CK23" s="18">
        <v>12.5</v>
      </c>
      <c r="CL23" s="18">
        <v>-34.5</v>
      </c>
      <c r="CM23" s="18">
        <v>0</v>
      </c>
      <c r="CN23" s="18"/>
      <c r="CO23" s="18"/>
      <c r="CP23" s="18"/>
      <c r="CQ23" s="18"/>
      <c r="CR23" s="18">
        <v>-13</v>
      </c>
      <c r="CS23" s="18">
        <v>-10.8</v>
      </c>
      <c r="CT23" s="18">
        <v>-1.1599999999999999</v>
      </c>
      <c r="CU23" s="18">
        <v>0.65</v>
      </c>
      <c r="CV23" s="18">
        <v>0.6</v>
      </c>
      <c r="CW23" s="18"/>
      <c r="CX23" s="18">
        <v>-14</v>
      </c>
      <c r="CY23" s="18">
        <v>0.4</v>
      </c>
      <c r="CZ23" s="18">
        <v>0</v>
      </c>
      <c r="DA23" s="18"/>
      <c r="DB23" s="18"/>
      <c r="DC23" s="18">
        <v>-0.1</v>
      </c>
      <c r="DD23" s="18"/>
      <c r="DE23" s="18">
        <v>1.1000000000000001</v>
      </c>
      <c r="DF23" s="18"/>
      <c r="DG23" s="18">
        <v>0.1</v>
      </c>
      <c r="DH23" s="18">
        <v>0.8</v>
      </c>
      <c r="DI23" s="18">
        <v>0.2</v>
      </c>
      <c r="DJ23" s="18">
        <v>-0.2</v>
      </c>
      <c r="DK23" s="18">
        <v>0.3</v>
      </c>
      <c r="DL23" s="18">
        <v>0.5</v>
      </c>
      <c r="DM23" s="18"/>
      <c r="DN23" s="18">
        <v>-0.4</v>
      </c>
      <c r="DO23" s="18">
        <v>-0.6</v>
      </c>
      <c r="DP23" s="18">
        <v>-0.6</v>
      </c>
      <c r="DQ23" s="18">
        <v>-4.5999999999999996</v>
      </c>
      <c r="DR23" s="18">
        <v>-1</v>
      </c>
      <c r="DS23" s="18">
        <v>0.2</v>
      </c>
      <c r="DT23" s="18">
        <v>0.3</v>
      </c>
      <c r="DU23" s="18">
        <v>0.2</v>
      </c>
      <c r="DV23" s="18">
        <v>0</v>
      </c>
      <c r="DW23" s="18">
        <v>-1.9</v>
      </c>
      <c r="DX23" s="18">
        <v>0.1</v>
      </c>
      <c r="DY23" s="18">
        <v>0.2</v>
      </c>
      <c r="DZ23" s="18">
        <v>1.2</v>
      </c>
      <c r="EA23" s="18">
        <v>0.3</v>
      </c>
      <c r="EB23" s="18">
        <v>0</v>
      </c>
      <c r="EC23" s="18">
        <v>0.4</v>
      </c>
      <c r="ED23" s="18">
        <v>1</v>
      </c>
      <c r="EE23" s="18">
        <v>-5.4</v>
      </c>
      <c r="EF23" s="18">
        <v>-5.9</v>
      </c>
      <c r="EG23" s="18">
        <v>-0.5</v>
      </c>
      <c r="EH23" s="18">
        <v>-0.7</v>
      </c>
      <c r="EI23" s="18">
        <v>1.4</v>
      </c>
      <c r="EJ23" s="18">
        <v>-0.2</v>
      </c>
      <c r="EK23" s="18">
        <v>1.5</v>
      </c>
      <c r="EL23" s="18">
        <v>0.2</v>
      </c>
      <c r="EM23" s="18">
        <v>0.2</v>
      </c>
      <c r="EN23" s="18">
        <v>0.2</v>
      </c>
      <c r="EO23" s="18">
        <v>0</v>
      </c>
      <c r="EP23" s="18">
        <v>1</v>
      </c>
      <c r="EQ23" s="18">
        <v>0</v>
      </c>
      <c r="ER23" s="18">
        <v>-0.2</v>
      </c>
      <c r="ES23" s="18">
        <v>-0.2</v>
      </c>
      <c r="ET23" s="18">
        <v>-16.100000000000001</v>
      </c>
      <c r="EU23" s="18">
        <v>0</v>
      </c>
      <c r="EV23" s="18">
        <v>-7.1</v>
      </c>
      <c r="EW23" s="18">
        <v>0.7</v>
      </c>
      <c r="EX23" s="18">
        <v>0.6</v>
      </c>
      <c r="EY23" s="18">
        <v>0.6</v>
      </c>
      <c r="EZ23" s="18">
        <v>0.6</v>
      </c>
      <c r="FA23" s="18">
        <v>0</v>
      </c>
      <c r="FB23" s="18"/>
      <c r="FC23" s="18">
        <v>0.6</v>
      </c>
      <c r="FD23" s="18">
        <v>1.8</v>
      </c>
      <c r="FE23" s="18">
        <v>14.5</v>
      </c>
      <c r="FF23" s="18">
        <v>0.5</v>
      </c>
      <c r="FG23" s="18">
        <v>2.9</v>
      </c>
      <c r="FH23" s="18">
        <v>2.4</v>
      </c>
      <c r="FI23" s="18">
        <v>3.5</v>
      </c>
      <c r="FJ23" s="18">
        <v>3.8</v>
      </c>
      <c r="FK23" s="18">
        <v>11.39</v>
      </c>
      <c r="FL23" s="18">
        <v>-32.6</v>
      </c>
      <c r="FM23" s="16"/>
      <c r="FN23" s="18">
        <v>1.3</v>
      </c>
      <c r="FO23" s="18">
        <v>0.496</v>
      </c>
      <c r="FP23" s="18">
        <v>1.9797499999999999</v>
      </c>
      <c r="FQ23" s="18">
        <v>1.8</v>
      </c>
      <c r="FR23" s="18">
        <v>0.30681000000000003</v>
      </c>
      <c r="FS23" s="18">
        <v>7.3080000000000006E-2</v>
      </c>
      <c r="FT23" s="18"/>
      <c r="FU23" s="18">
        <v>1.9</v>
      </c>
      <c r="FV23" s="18">
        <v>7.8556400000000002</v>
      </c>
    </row>
    <row r="24" spans="1:178" ht="24" customHeight="1" x14ac:dyDescent="0.3">
      <c r="A24" s="17" t="s">
        <v>110</v>
      </c>
      <c r="B24" s="17" t="s">
        <v>854</v>
      </c>
      <c r="C24" s="18">
        <v>31.2</v>
      </c>
      <c r="D24" s="18">
        <v>-53.9</v>
      </c>
      <c r="E24" s="18">
        <v>-4.5999999999999996</v>
      </c>
      <c r="F24" s="18"/>
      <c r="G24" s="18"/>
      <c r="H24" s="18">
        <v>-15.1</v>
      </c>
      <c r="I24" s="18">
        <v>5.2</v>
      </c>
      <c r="J24" s="18"/>
      <c r="K24" s="18">
        <v>0</v>
      </c>
      <c r="L24" s="18">
        <v>-26.7</v>
      </c>
      <c r="M24" s="18">
        <v>-30.22</v>
      </c>
      <c r="N24" s="18">
        <v>-8.9</v>
      </c>
      <c r="O24" s="18">
        <v>43.38</v>
      </c>
      <c r="P24" s="18">
        <v>8.35</v>
      </c>
      <c r="Q24" s="18"/>
      <c r="R24" s="18">
        <v>9.8000000000000007</v>
      </c>
      <c r="S24" s="18">
        <v>0</v>
      </c>
      <c r="T24" s="18"/>
      <c r="U24" s="18"/>
      <c r="V24" s="18"/>
      <c r="W24" s="18"/>
      <c r="X24" s="18">
        <v>9.8000000000000007</v>
      </c>
      <c r="Y24" s="18">
        <v>2.6</v>
      </c>
      <c r="Z24" s="18">
        <v>1.4</v>
      </c>
      <c r="AA24" s="18">
        <v>2.1</v>
      </c>
      <c r="AB24" s="18">
        <v>-3.4</v>
      </c>
      <c r="AC24" s="18">
        <v>4.3</v>
      </c>
      <c r="AD24" s="18">
        <v>7.6</v>
      </c>
      <c r="AE24" s="18"/>
      <c r="AF24" s="18"/>
      <c r="AG24" s="18"/>
      <c r="AH24" s="18"/>
      <c r="AI24" s="18">
        <v>7.1</v>
      </c>
      <c r="AJ24" s="18">
        <v>-9</v>
      </c>
      <c r="AK24" s="18"/>
      <c r="AL24" s="18"/>
      <c r="AM24" s="18"/>
      <c r="AN24" s="18">
        <v>-1</v>
      </c>
      <c r="AO24" s="18">
        <v>-19.100000000000001</v>
      </c>
      <c r="AP24" s="18">
        <v>0.8</v>
      </c>
      <c r="AQ24" s="18">
        <v>7.5</v>
      </c>
      <c r="AR24" s="18">
        <v>2.1</v>
      </c>
      <c r="AS24" s="18">
        <v>-1.5</v>
      </c>
      <c r="AT24" s="18">
        <v>2.2999999999999998</v>
      </c>
      <c r="AU24" s="18">
        <v>2.1</v>
      </c>
      <c r="AV24" s="18">
        <v>9</v>
      </c>
      <c r="AW24" s="18">
        <v>0</v>
      </c>
      <c r="AX24" s="18">
        <v>0</v>
      </c>
      <c r="AY24" s="18">
        <v>-2.5</v>
      </c>
      <c r="AZ24" s="18">
        <v>0</v>
      </c>
      <c r="BA24" s="18">
        <v>5.5</v>
      </c>
      <c r="BB24" s="18">
        <v>0.9</v>
      </c>
      <c r="BC24" s="18">
        <v>0.1</v>
      </c>
      <c r="BD24" s="18">
        <v>-3.3</v>
      </c>
      <c r="BE24" s="18"/>
      <c r="BF24" s="18"/>
      <c r="BG24" s="18">
        <v>-0.1</v>
      </c>
      <c r="BH24" s="18"/>
      <c r="BI24" s="18"/>
      <c r="BJ24" s="18">
        <v>0</v>
      </c>
      <c r="BK24" s="18">
        <v>0</v>
      </c>
      <c r="BL24" s="18"/>
      <c r="BM24" s="18"/>
      <c r="BN24" s="18">
        <v>-3.9</v>
      </c>
      <c r="BO24" s="18">
        <v>-35.6</v>
      </c>
      <c r="BP24" s="18">
        <v>-37.200000000000003</v>
      </c>
      <c r="BQ24" s="18">
        <v>6.9</v>
      </c>
      <c r="BR24" s="18">
        <v>0.8</v>
      </c>
      <c r="BS24" s="18">
        <v>0</v>
      </c>
      <c r="BT24" s="18"/>
      <c r="BU24" s="18"/>
      <c r="BV24" s="18"/>
      <c r="BW24" s="18"/>
      <c r="BX24" s="18">
        <v>0</v>
      </c>
      <c r="BY24" s="18"/>
      <c r="BZ24" s="18"/>
      <c r="CA24" s="18">
        <v>-0.7</v>
      </c>
      <c r="CB24" s="18">
        <v>27.7</v>
      </c>
      <c r="CC24" s="18">
        <v>30.6</v>
      </c>
      <c r="CD24" s="18">
        <v>-0.3</v>
      </c>
      <c r="CE24" s="18">
        <v>7</v>
      </c>
      <c r="CF24" s="18">
        <v>-1.2</v>
      </c>
      <c r="CG24" s="18"/>
      <c r="CH24" s="18"/>
      <c r="CI24" s="18"/>
      <c r="CJ24" s="18">
        <v>12.9</v>
      </c>
      <c r="CK24" s="18">
        <v>15.5</v>
      </c>
      <c r="CL24" s="18">
        <v>-30.5</v>
      </c>
      <c r="CM24" s="18">
        <v>0</v>
      </c>
      <c r="CN24" s="18"/>
      <c r="CO24" s="18"/>
      <c r="CP24" s="18"/>
      <c r="CQ24" s="18"/>
      <c r="CR24" s="18">
        <v>-11.2</v>
      </c>
      <c r="CS24" s="18">
        <v>-9.6999999999999993</v>
      </c>
      <c r="CT24" s="18">
        <v>-1.4</v>
      </c>
      <c r="CU24" s="18">
        <v>0.56000000000000005</v>
      </c>
      <c r="CV24" s="18">
        <v>0.6</v>
      </c>
      <c r="CW24" s="18"/>
      <c r="CX24" s="18">
        <v>-12.5</v>
      </c>
      <c r="CY24" s="18">
        <v>1.5</v>
      </c>
      <c r="CZ24" s="18">
        <v>0</v>
      </c>
      <c r="DA24" s="18"/>
      <c r="DB24" s="18"/>
      <c r="DC24" s="18">
        <v>0</v>
      </c>
      <c r="DD24" s="18"/>
      <c r="DE24" s="18">
        <v>5.0999999999999996</v>
      </c>
      <c r="DF24" s="18"/>
      <c r="DG24" s="18">
        <v>0</v>
      </c>
      <c r="DH24" s="18">
        <v>0.8</v>
      </c>
      <c r="DI24" s="18">
        <v>0.2</v>
      </c>
      <c r="DJ24" s="18">
        <v>0.4</v>
      </c>
      <c r="DK24" s="18">
        <v>0.1</v>
      </c>
      <c r="DL24" s="18">
        <v>0.5</v>
      </c>
      <c r="DM24" s="18"/>
      <c r="DN24" s="18">
        <v>-0.7</v>
      </c>
      <c r="DO24" s="18">
        <v>-1.2</v>
      </c>
      <c r="DP24" s="18">
        <v>-1.4</v>
      </c>
      <c r="DQ24" s="18">
        <v>-7.1</v>
      </c>
      <c r="DR24" s="18">
        <v>-2.5</v>
      </c>
      <c r="DS24" s="18">
        <v>0.2</v>
      </c>
      <c r="DT24" s="18">
        <v>0.3</v>
      </c>
      <c r="DU24" s="18">
        <v>0.2</v>
      </c>
      <c r="DV24" s="18">
        <v>0</v>
      </c>
      <c r="DW24" s="18">
        <v>-1.9</v>
      </c>
      <c r="DX24" s="18">
        <v>0.4</v>
      </c>
      <c r="DY24" s="18">
        <v>0.3</v>
      </c>
      <c r="DZ24" s="18">
        <v>1.3</v>
      </c>
      <c r="EA24" s="18">
        <v>0.5</v>
      </c>
      <c r="EB24" s="18">
        <v>0.1</v>
      </c>
      <c r="EC24" s="18">
        <v>1</v>
      </c>
      <c r="ED24" s="18">
        <v>0.9</v>
      </c>
      <c r="EE24" s="18">
        <v>-6.4</v>
      </c>
      <c r="EF24" s="18">
        <v>-7.2</v>
      </c>
      <c r="EG24" s="18">
        <v>-0.8</v>
      </c>
      <c r="EH24" s="18">
        <v>-0.9</v>
      </c>
      <c r="EI24" s="18">
        <v>1.4</v>
      </c>
      <c r="EJ24" s="18">
        <v>-0.2</v>
      </c>
      <c r="EK24" s="18">
        <v>1.7</v>
      </c>
      <c r="EL24" s="18">
        <v>0.2</v>
      </c>
      <c r="EM24" s="18">
        <v>0.2</v>
      </c>
      <c r="EN24" s="18">
        <v>0.2</v>
      </c>
      <c r="EO24" s="18">
        <v>0</v>
      </c>
      <c r="EP24" s="18">
        <v>1.2</v>
      </c>
      <c r="EQ24" s="18">
        <v>0</v>
      </c>
      <c r="ER24" s="18">
        <v>0.8</v>
      </c>
      <c r="ES24" s="18">
        <v>-0.2</v>
      </c>
      <c r="ET24" s="18">
        <v>-19.600000000000001</v>
      </c>
      <c r="EU24" s="18">
        <v>0</v>
      </c>
      <c r="EV24" s="18">
        <v>-18.7</v>
      </c>
      <c r="EW24" s="18">
        <v>0.7</v>
      </c>
      <c r="EX24" s="18">
        <v>0.6</v>
      </c>
      <c r="EY24" s="18">
        <v>0.6</v>
      </c>
      <c r="EZ24" s="18">
        <v>0.6</v>
      </c>
      <c r="FA24" s="18">
        <v>0</v>
      </c>
      <c r="FB24" s="18"/>
      <c r="FC24" s="18">
        <v>0.6</v>
      </c>
      <c r="FD24" s="18">
        <v>2.2999999999999998</v>
      </c>
      <c r="FE24" s="18">
        <v>15.1</v>
      </c>
      <c r="FF24" s="18">
        <v>0.4</v>
      </c>
      <c r="FG24" s="18">
        <v>1.8</v>
      </c>
      <c r="FH24" s="18">
        <v>2.6</v>
      </c>
      <c r="FI24" s="18">
        <v>3.1</v>
      </c>
      <c r="FJ24" s="18">
        <v>3.9</v>
      </c>
      <c r="FK24" s="18">
        <v>9.7899999999999991</v>
      </c>
      <c r="FL24" s="18">
        <v>-65.040000000000006</v>
      </c>
      <c r="FM24" s="16"/>
      <c r="FN24" s="18">
        <v>1.1000000000000001</v>
      </c>
      <c r="FO24" s="18">
        <v>-0.23100000000000001</v>
      </c>
      <c r="FP24" s="18">
        <v>1.5349999999999999</v>
      </c>
      <c r="FQ24" s="18">
        <v>1.7</v>
      </c>
      <c r="FR24" s="18">
        <v>0.31933</v>
      </c>
      <c r="FS24" s="18">
        <v>6.3530000000000003E-2</v>
      </c>
      <c r="FT24" s="18"/>
      <c r="FU24" s="18">
        <v>2.1</v>
      </c>
      <c r="FV24" s="18">
        <v>6.5868599999999997</v>
      </c>
    </row>
    <row r="25" spans="1:178" ht="24" customHeight="1" x14ac:dyDescent="0.3">
      <c r="A25" s="17" t="s">
        <v>110</v>
      </c>
      <c r="B25" s="17" t="s">
        <v>855</v>
      </c>
      <c r="C25" s="18">
        <v>32.4</v>
      </c>
      <c r="D25" s="18">
        <v>-50.7</v>
      </c>
      <c r="E25" s="18">
        <v>-4.9000000000000004</v>
      </c>
      <c r="F25" s="18"/>
      <c r="G25" s="18"/>
      <c r="H25" s="18">
        <v>-15.7</v>
      </c>
      <c r="I25" s="18">
        <v>-6.4</v>
      </c>
      <c r="J25" s="18"/>
      <c r="K25" s="18">
        <v>0</v>
      </c>
      <c r="L25" s="18">
        <v>-21.56</v>
      </c>
      <c r="M25" s="18">
        <v>-21.63</v>
      </c>
      <c r="N25" s="18">
        <v>-0.7</v>
      </c>
      <c r="O25" s="18">
        <v>49.65</v>
      </c>
      <c r="P25" s="18">
        <v>10.050000000000001</v>
      </c>
      <c r="Q25" s="18"/>
      <c r="R25" s="18">
        <v>4.66</v>
      </c>
      <c r="S25" s="18">
        <v>0</v>
      </c>
      <c r="T25" s="18"/>
      <c r="U25" s="18"/>
      <c r="V25" s="18"/>
      <c r="W25" s="18"/>
      <c r="X25" s="18">
        <v>7.5</v>
      </c>
      <c r="Y25" s="18">
        <v>2.4</v>
      </c>
      <c r="Z25" s="18">
        <v>1.2</v>
      </c>
      <c r="AA25" s="18">
        <v>2</v>
      </c>
      <c r="AB25" s="18">
        <v>-3.4</v>
      </c>
      <c r="AC25" s="18">
        <v>4.5</v>
      </c>
      <c r="AD25" s="18">
        <v>7.1</v>
      </c>
      <c r="AE25" s="18"/>
      <c r="AF25" s="18"/>
      <c r="AG25" s="18"/>
      <c r="AH25" s="18"/>
      <c r="AI25" s="18">
        <v>8.6</v>
      </c>
      <c r="AJ25" s="18">
        <v>-7.5</v>
      </c>
      <c r="AK25" s="18"/>
      <c r="AL25" s="18"/>
      <c r="AM25" s="18"/>
      <c r="AN25" s="18">
        <v>-0.8</v>
      </c>
      <c r="AO25" s="18">
        <v>-15.7</v>
      </c>
      <c r="AP25" s="18">
        <v>1.1000000000000001</v>
      </c>
      <c r="AQ25" s="18">
        <v>7.6</v>
      </c>
      <c r="AR25" s="18">
        <v>2</v>
      </c>
      <c r="AS25" s="18">
        <v>-1.5</v>
      </c>
      <c r="AT25" s="18">
        <v>2.2999999999999998</v>
      </c>
      <c r="AU25" s="18">
        <v>1</v>
      </c>
      <c r="AV25" s="18">
        <v>11</v>
      </c>
      <c r="AW25" s="18">
        <v>0</v>
      </c>
      <c r="AX25" s="18">
        <v>0</v>
      </c>
      <c r="AY25" s="18">
        <v>-1.7</v>
      </c>
      <c r="AZ25" s="18">
        <v>0</v>
      </c>
      <c r="BA25" s="18">
        <v>4.7</v>
      </c>
      <c r="BB25" s="18">
        <v>0.9</v>
      </c>
      <c r="BC25" s="18">
        <v>0.1</v>
      </c>
      <c r="BD25" s="18">
        <v>-0.8</v>
      </c>
      <c r="BE25" s="18"/>
      <c r="BF25" s="18"/>
      <c r="BG25" s="18">
        <v>0.3</v>
      </c>
      <c r="BH25" s="18"/>
      <c r="BI25" s="18"/>
      <c r="BJ25" s="18">
        <v>0</v>
      </c>
      <c r="BK25" s="18">
        <v>0</v>
      </c>
      <c r="BL25" s="18"/>
      <c r="BM25" s="18"/>
      <c r="BN25" s="18">
        <v>0.7</v>
      </c>
      <c r="BO25" s="18">
        <v>-33.4</v>
      </c>
      <c r="BP25" s="18">
        <v>-34.9</v>
      </c>
      <c r="BQ25" s="18">
        <v>9.1</v>
      </c>
      <c r="BR25" s="18">
        <v>3.3</v>
      </c>
      <c r="BS25" s="18">
        <v>0</v>
      </c>
      <c r="BT25" s="18"/>
      <c r="BU25" s="18"/>
      <c r="BV25" s="18"/>
      <c r="BW25" s="18"/>
      <c r="BX25" s="18">
        <v>0</v>
      </c>
      <c r="BY25" s="18"/>
      <c r="BZ25" s="18"/>
      <c r="CA25" s="18">
        <v>-0.6</v>
      </c>
      <c r="CB25" s="18">
        <v>27.9</v>
      </c>
      <c r="CC25" s="18">
        <v>32.1</v>
      </c>
      <c r="CD25" s="18">
        <v>0.3</v>
      </c>
      <c r="CE25" s="18">
        <v>7</v>
      </c>
      <c r="CF25" s="18">
        <v>-1.1000000000000001</v>
      </c>
      <c r="CG25" s="18"/>
      <c r="CH25" s="18"/>
      <c r="CI25" s="18"/>
      <c r="CJ25" s="18">
        <v>16.7</v>
      </c>
      <c r="CK25" s="18">
        <v>19.3</v>
      </c>
      <c r="CL25" s="18">
        <v>-24.8</v>
      </c>
      <c r="CM25" s="18">
        <v>0</v>
      </c>
      <c r="CN25" s="18"/>
      <c r="CO25" s="18"/>
      <c r="CP25" s="18"/>
      <c r="CQ25" s="18"/>
      <c r="CR25" s="18">
        <v>-5.5</v>
      </c>
      <c r="CS25" s="18">
        <v>-6.4</v>
      </c>
      <c r="CT25" s="18">
        <v>-1.26</v>
      </c>
      <c r="CU25" s="18">
        <v>0.61</v>
      </c>
      <c r="CV25" s="18">
        <v>0.6</v>
      </c>
      <c r="CW25" s="18"/>
      <c r="CX25" s="18">
        <v>-13.6</v>
      </c>
      <c r="CY25" s="18">
        <v>3.7</v>
      </c>
      <c r="CZ25" s="18">
        <v>0</v>
      </c>
      <c r="DA25" s="18"/>
      <c r="DB25" s="18"/>
      <c r="DC25" s="18">
        <v>0</v>
      </c>
      <c r="DD25" s="18"/>
      <c r="DE25" s="18">
        <v>9.5</v>
      </c>
      <c r="DF25" s="18"/>
      <c r="DG25" s="18">
        <v>0.1</v>
      </c>
      <c r="DH25" s="18">
        <v>0.7</v>
      </c>
      <c r="DI25" s="18">
        <v>0.2</v>
      </c>
      <c r="DJ25" s="18">
        <v>0.3</v>
      </c>
      <c r="DK25" s="18">
        <v>0.3</v>
      </c>
      <c r="DL25" s="18">
        <v>0.5</v>
      </c>
      <c r="DM25" s="18"/>
      <c r="DN25" s="18">
        <v>-0.8</v>
      </c>
      <c r="DO25" s="18">
        <v>-1.7</v>
      </c>
      <c r="DP25" s="18">
        <v>-1.6</v>
      </c>
      <c r="DQ25" s="18">
        <v>-7.2</v>
      </c>
      <c r="DR25" s="18">
        <v>-2.5</v>
      </c>
      <c r="DS25" s="18">
        <v>0</v>
      </c>
      <c r="DT25" s="18">
        <v>0.3</v>
      </c>
      <c r="DU25" s="18">
        <v>0.2</v>
      </c>
      <c r="DV25" s="18">
        <v>0</v>
      </c>
      <c r="DW25" s="18">
        <v>-1.6</v>
      </c>
      <c r="DX25" s="18">
        <v>0.6</v>
      </c>
      <c r="DY25" s="18">
        <v>0.1</v>
      </c>
      <c r="DZ25" s="18">
        <v>1.2</v>
      </c>
      <c r="EA25" s="18">
        <v>0.7</v>
      </c>
      <c r="EB25" s="18">
        <v>0.2</v>
      </c>
      <c r="EC25" s="18">
        <v>1.5</v>
      </c>
      <c r="ED25" s="18">
        <v>2.2999999999999998</v>
      </c>
      <c r="EE25" s="18">
        <v>-5.2</v>
      </c>
      <c r="EF25" s="18">
        <v>-5.0999999999999996</v>
      </c>
      <c r="EG25" s="18">
        <v>-0.7</v>
      </c>
      <c r="EH25" s="18">
        <v>-0.6</v>
      </c>
      <c r="EI25" s="18">
        <v>1.4</v>
      </c>
      <c r="EJ25" s="18">
        <v>-0.2</v>
      </c>
      <c r="EK25" s="18">
        <v>1.8</v>
      </c>
      <c r="EL25" s="18">
        <v>0.2</v>
      </c>
      <c r="EM25" s="18">
        <v>0.2</v>
      </c>
      <c r="EN25" s="18">
        <v>0.2</v>
      </c>
      <c r="EO25" s="18">
        <v>0</v>
      </c>
      <c r="EP25" s="18">
        <v>0.4</v>
      </c>
      <c r="EQ25" s="18">
        <v>0</v>
      </c>
      <c r="ER25" s="18">
        <v>-1.7</v>
      </c>
      <c r="ES25" s="18">
        <v>-0.2</v>
      </c>
      <c r="ET25" s="18">
        <v>0</v>
      </c>
      <c r="EU25" s="18">
        <v>0</v>
      </c>
      <c r="EV25" s="18">
        <v>-15.5</v>
      </c>
      <c r="EW25" s="18">
        <v>0.7</v>
      </c>
      <c r="EX25" s="18">
        <v>0.6</v>
      </c>
      <c r="EY25" s="18">
        <v>0.6</v>
      </c>
      <c r="EZ25" s="18">
        <v>0.6</v>
      </c>
      <c r="FA25" s="18">
        <v>0</v>
      </c>
      <c r="FB25" s="18"/>
      <c r="FC25" s="18">
        <v>0.8</v>
      </c>
      <c r="FD25" s="18">
        <v>0.4</v>
      </c>
      <c r="FE25" s="18">
        <v>15.2</v>
      </c>
      <c r="FF25" s="18">
        <v>0.4</v>
      </c>
      <c r="FG25" s="18">
        <v>2.8</v>
      </c>
      <c r="FH25" s="18">
        <v>2.2000000000000002</v>
      </c>
      <c r="FI25" s="18">
        <v>3.4</v>
      </c>
      <c r="FJ25" s="18">
        <v>4</v>
      </c>
      <c r="FK25" s="18">
        <v>9.41</v>
      </c>
      <c r="FL25" s="18">
        <v>27.23</v>
      </c>
      <c r="FM25" s="16"/>
      <c r="FN25" s="18">
        <v>1.3</v>
      </c>
      <c r="FO25" s="18">
        <v>-0.22700000000000001</v>
      </c>
      <c r="FP25" s="18">
        <v>1.76</v>
      </c>
      <c r="FQ25" s="18">
        <v>1.8</v>
      </c>
      <c r="FR25" s="18">
        <v>0.31414999999999998</v>
      </c>
      <c r="FS25" s="18">
        <v>6.1920000000000003E-2</v>
      </c>
      <c r="FT25" s="18"/>
      <c r="FU25" s="18">
        <v>2.1</v>
      </c>
      <c r="FV25" s="18">
        <v>7.10907</v>
      </c>
    </row>
    <row r="26" spans="1:178" ht="24" customHeight="1" x14ac:dyDescent="0.3">
      <c r="A26" s="19" t="s">
        <v>110</v>
      </c>
      <c r="B26" s="19" t="s">
        <v>856</v>
      </c>
      <c r="C26" s="20">
        <v>33.4</v>
      </c>
      <c r="D26" s="20">
        <v>-56.2</v>
      </c>
      <c r="E26" s="20">
        <v>-5.3</v>
      </c>
      <c r="F26" s="20"/>
      <c r="G26" s="20"/>
      <c r="H26" s="20">
        <v>-13</v>
      </c>
      <c r="I26" s="20">
        <v>7.9</v>
      </c>
      <c r="J26" s="20"/>
      <c r="K26" s="20">
        <v>0</v>
      </c>
      <c r="L26" s="20">
        <v>-21.26</v>
      </c>
      <c r="M26" s="20">
        <v>-21.01</v>
      </c>
      <c r="N26" s="20">
        <v>-0.66</v>
      </c>
      <c r="O26" s="20">
        <v>47.08</v>
      </c>
      <c r="P26" s="20">
        <v>13.2</v>
      </c>
      <c r="Q26" s="20"/>
      <c r="R26" s="20">
        <v>-2.0099999999999998</v>
      </c>
      <c r="S26" s="20">
        <v>0.1</v>
      </c>
      <c r="T26" s="20"/>
      <c r="U26" s="20"/>
      <c r="V26" s="20"/>
      <c r="W26" s="20"/>
      <c r="X26" s="20">
        <v>8.1</v>
      </c>
      <c r="Y26" s="20">
        <v>2.1</v>
      </c>
      <c r="Z26" s="20">
        <v>1</v>
      </c>
      <c r="AA26" s="20">
        <v>2.1</v>
      </c>
      <c r="AB26" s="20">
        <v>-3.4</v>
      </c>
      <c r="AC26" s="20">
        <v>4.4000000000000004</v>
      </c>
      <c r="AD26" s="20">
        <v>8.1999999999999993</v>
      </c>
      <c r="AE26" s="20"/>
      <c r="AF26" s="20"/>
      <c r="AG26" s="20"/>
      <c r="AH26" s="20"/>
      <c r="AI26" s="20">
        <v>8.6</v>
      </c>
      <c r="AJ26" s="20">
        <v>-7.7</v>
      </c>
      <c r="AK26" s="20"/>
      <c r="AL26" s="20"/>
      <c r="AM26" s="20"/>
      <c r="AN26" s="20">
        <v>-1.6</v>
      </c>
      <c r="AO26" s="20">
        <v>-28.8</v>
      </c>
      <c r="AP26" s="20">
        <v>1.4</v>
      </c>
      <c r="AQ26" s="20">
        <v>8.6999999999999993</v>
      </c>
      <c r="AR26" s="20">
        <v>2.1</v>
      </c>
      <c r="AS26" s="20">
        <v>-1.4</v>
      </c>
      <c r="AT26" s="20">
        <v>2.2999999999999998</v>
      </c>
      <c r="AU26" s="20">
        <v>1.1000000000000001</v>
      </c>
      <c r="AV26" s="20">
        <v>16.3</v>
      </c>
      <c r="AW26" s="20">
        <v>11.9</v>
      </c>
      <c r="AX26" s="20">
        <v>0</v>
      </c>
      <c r="AY26" s="20">
        <v>-1.1000000000000001</v>
      </c>
      <c r="AZ26" s="20">
        <v>0</v>
      </c>
      <c r="BA26" s="20">
        <v>6.5</v>
      </c>
      <c r="BB26" s="20">
        <v>0.9</v>
      </c>
      <c r="BC26" s="20">
        <v>-0.1</v>
      </c>
      <c r="BD26" s="20">
        <v>0.1</v>
      </c>
      <c r="BE26" s="20"/>
      <c r="BF26" s="20"/>
      <c r="BG26" s="20">
        <v>1</v>
      </c>
      <c r="BH26" s="20"/>
      <c r="BI26" s="20"/>
      <c r="BJ26" s="20">
        <v>0</v>
      </c>
      <c r="BK26" s="20">
        <v>0</v>
      </c>
      <c r="BL26" s="20"/>
      <c r="BM26" s="20"/>
      <c r="BN26" s="20">
        <v>-3.3</v>
      </c>
      <c r="BO26" s="20">
        <v>-31.6</v>
      </c>
      <c r="BP26" s="20">
        <v>-33.200000000000003</v>
      </c>
      <c r="BQ26" s="20">
        <v>11.4</v>
      </c>
      <c r="BR26" s="20">
        <v>5.2</v>
      </c>
      <c r="BS26" s="20">
        <v>0</v>
      </c>
      <c r="BT26" s="20"/>
      <c r="BU26" s="20"/>
      <c r="BV26" s="20"/>
      <c r="BW26" s="20"/>
      <c r="BX26" s="20">
        <v>0</v>
      </c>
      <c r="BY26" s="20"/>
      <c r="BZ26" s="20"/>
      <c r="CA26" s="20">
        <v>-0.7</v>
      </c>
      <c r="CB26" s="20">
        <v>27</v>
      </c>
      <c r="CC26" s="20">
        <v>31.1</v>
      </c>
      <c r="CD26" s="20">
        <v>5.5</v>
      </c>
      <c r="CE26" s="20">
        <v>7</v>
      </c>
      <c r="CF26" s="20">
        <v>0.5</v>
      </c>
      <c r="CG26" s="20"/>
      <c r="CH26" s="20"/>
      <c r="CI26" s="20"/>
      <c r="CJ26" s="20">
        <v>22.8</v>
      </c>
      <c r="CK26" s="20">
        <v>25.6</v>
      </c>
      <c r="CL26" s="20">
        <v>-15.4</v>
      </c>
      <c r="CM26" s="20">
        <v>-22</v>
      </c>
      <c r="CN26" s="20"/>
      <c r="CO26" s="20"/>
      <c r="CP26" s="20"/>
      <c r="CQ26" s="20"/>
      <c r="CR26" s="20">
        <v>-6.7</v>
      </c>
      <c r="CS26" s="20">
        <v>-7.1</v>
      </c>
      <c r="CT26" s="20">
        <v>-1.19</v>
      </c>
      <c r="CU26" s="20">
        <v>0.71</v>
      </c>
      <c r="CV26" s="20">
        <v>0.6</v>
      </c>
      <c r="CW26" s="20"/>
      <c r="CX26" s="20">
        <v>-14.8</v>
      </c>
      <c r="CY26" s="20">
        <v>8.4</v>
      </c>
      <c r="CZ26" s="20">
        <v>0</v>
      </c>
      <c r="DA26" s="20"/>
      <c r="DB26" s="20"/>
      <c r="DC26" s="20">
        <v>0</v>
      </c>
      <c r="DD26" s="20"/>
      <c r="DE26" s="20">
        <v>30.9</v>
      </c>
      <c r="DF26" s="20"/>
      <c r="DG26" s="20">
        <v>0</v>
      </c>
      <c r="DH26" s="20">
        <v>0.8</v>
      </c>
      <c r="DI26" s="20">
        <v>0.1</v>
      </c>
      <c r="DJ26" s="20">
        <v>0</v>
      </c>
      <c r="DK26" s="20">
        <v>0.1</v>
      </c>
      <c r="DL26" s="20">
        <v>0.6</v>
      </c>
      <c r="DM26" s="20"/>
      <c r="DN26" s="20">
        <v>-0.8</v>
      </c>
      <c r="DO26" s="20">
        <v>-2</v>
      </c>
      <c r="DP26" s="20">
        <v>-2.1</v>
      </c>
      <c r="DQ26" s="20">
        <v>-8.8000000000000007</v>
      </c>
      <c r="DR26" s="20">
        <v>-3.1</v>
      </c>
      <c r="DS26" s="20">
        <v>0.2</v>
      </c>
      <c r="DT26" s="20">
        <v>0.3</v>
      </c>
      <c r="DU26" s="20">
        <v>0.2</v>
      </c>
      <c r="DV26" s="20">
        <v>0</v>
      </c>
      <c r="DW26" s="20">
        <v>-1.6</v>
      </c>
      <c r="DX26" s="20">
        <v>0.3</v>
      </c>
      <c r="DY26" s="20">
        <v>0.9</v>
      </c>
      <c r="DZ26" s="20">
        <v>0.2</v>
      </c>
      <c r="EA26" s="20">
        <v>0.7</v>
      </c>
      <c r="EB26" s="20">
        <v>0.3</v>
      </c>
      <c r="EC26" s="20">
        <v>1.5</v>
      </c>
      <c r="ED26" s="20">
        <v>1.1000000000000001</v>
      </c>
      <c r="EE26" s="20">
        <v>-5.2</v>
      </c>
      <c r="EF26" s="20">
        <v>-6.2</v>
      </c>
      <c r="EG26" s="20">
        <v>-0.7</v>
      </c>
      <c r="EH26" s="20">
        <v>-0.8</v>
      </c>
      <c r="EI26" s="20">
        <v>1.4</v>
      </c>
      <c r="EJ26" s="20">
        <v>-0.2</v>
      </c>
      <c r="EK26" s="20">
        <v>1.9</v>
      </c>
      <c r="EL26" s="20">
        <v>0.2</v>
      </c>
      <c r="EM26" s="20">
        <v>0.2</v>
      </c>
      <c r="EN26" s="20">
        <v>0.2</v>
      </c>
      <c r="EO26" s="20">
        <v>0</v>
      </c>
      <c r="EP26" s="20">
        <v>1.9</v>
      </c>
      <c r="EQ26" s="20">
        <v>0.5</v>
      </c>
      <c r="ER26" s="20">
        <v>14.2</v>
      </c>
      <c r="ES26" s="20">
        <v>-0.2</v>
      </c>
      <c r="ET26" s="20">
        <v>0</v>
      </c>
      <c r="EU26" s="20">
        <v>0</v>
      </c>
      <c r="EV26" s="20">
        <v>-37.4</v>
      </c>
      <c r="EW26" s="20">
        <v>0.7</v>
      </c>
      <c r="EX26" s="20">
        <v>0.5</v>
      </c>
      <c r="EY26" s="20">
        <v>0.6</v>
      </c>
      <c r="EZ26" s="20">
        <v>0.6</v>
      </c>
      <c r="FA26" s="20">
        <v>0.5</v>
      </c>
      <c r="FB26" s="20"/>
      <c r="FC26" s="20">
        <v>1</v>
      </c>
      <c r="FD26" s="20">
        <v>2.6</v>
      </c>
      <c r="FE26" s="20">
        <v>15.4</v>
      </c>
      <c r="FF26" s="20">
        <v>0</v>
      </c>
      <c r="FG26" s="20">
        <v>3.8</v>
      </c>
      <c r="FH26" s="20">
        <v>1.8</v>
      </c>
      <c r="FI26" s="20">
        <v>3.3</v>
      </c>
      <c r="FJ26" s="20">
        <v>4</v>
      </c>
      <c r="FK26" s="20">
        <v>10.220000000000001</v>
      </c>
      <c r="FL26" s="20">
        <v>69.38</v>
      </c>
      <c r="FM26" s="16"/>
      <c r="FN26" s="20">
        <v>1.2</v>
      </c>
      <c r="FO26" s="20">
        <v>-0.30599999999999999</v>
      </c>
      <c r="FP26" s="20">
        <v>1.504</v>
      </c>
      <c r="FQ26" s="20">
        <v>1.7</v>
      </c>
      <c r="FR26" s="20">
        <v>0.31081999999999999</v>
      </c>
      <c r="FS26" s="20">
        <v>5.586E-2</v>
      </c>
      <c r="FT26" s="20"/>
      <c r="FU26" s="20">
        <v>2.5</v>
      </c>
      <c r="FV26" s="20">
        <v>6.9646800000000004</v>
      </c>
    </row>
    <row r="27" spans="1:178" ht="24" customHeight="1" x14ac:dyDescent="0.3">
      <c r="A27" s="14" t="s">
        <v>110</v>
      </c>
      <c r="B27" s="14" t="s">
        <v>857</v>
      </c>
      <c r="C27" s="15">
        <v>35.6</v>
      </c>
      <c r="D27" s="15">
        <v>-0.5</v>
      </c>
      <c r="E27" s="15">
        <v>3.5</v>
      </c>
      <c r="F27" s="15"/>
      <c r="G27" s="15"/>
      <c r="H27" s="15">
        <v>-7.7</v>
      </c>
      <c r="I27" s="15">
        <v>8.9</v>
      </c>
      <c r="J27" s="15"/>
      <c r="K27" s="15">
        <v>0</v>
      </c>
      <c r="L27" s="15">
        <v>-7.93</v>
      </c>
      <c r="M27" s="15">
        <v>-14.16</v>
      </c>
      <c r="N27" s="15">
        <v>5.91</v>
      </c>
      <c r="O27" s="15">
        <v>64.48</v>
      </c>
      <c r="P27" s="15">
        <v>18.829999999999998</v>
      </c>
      <c r="Q27" s="15"/>
      <c r="R27" s="15">
        <v>0</v>
      </c>
      <c r="S27" s="15">
        <v>-0.1</v>
      </c>
      <c r="T27" s="15"/>
      <c r="U27" s="15"/>
      <c r="V27" s="15"/>
      <c r="W27" s="15"/>
      <c r="X27" s="15">
        <v>6.8</v>
      </c>
      <c r="Y27" s="15">
        <v>2.8</v>
      </c>
      <c r="Z27" s="15">
        <v>1.6</v>
      </c>
      <c r="AA27" s="15">
        <v>2.1</v>
      </c>
      <c r="AB27" s="15">
        <v>-3.4</v>
      </c>
      <c r="AC27" s="15">
        <v>4.5999999999999996</v>
      </c>
      <c r="AD27" s="15">
        <v>13.8</v>
      </c>
      <c r="AE27" s="15"/>
      <c r="AF27" s="15"/>
      <c r="AG27" s="15"/>
      <c r="AH27" s="15"/>
      <c r="AI27" s="15">
        <v>10.5</v>
      </c>
      <c r="AJ27" s="15">
        <v>-1.8</v>
      </c>
      <c r="AK27" s="15"/>
      <c r="AL27" s="15"/>
      <c r="AM27" s="15"/>
      <c r="AN27" s="15">
        <v>-1.6</v>
      </c>
      <c r="AO27" s="15">
        <v>-27.6</v>
      </c>
      <c r="AP27" s="15">
        <v>2.4</v>
      </c>
      <c r="AQ27" s="15">
        <v>9.1</v>
      </c>
      <c r="AR27" s="15">
        <v>2</v>
      </c>
      <c r="AS27" s="15">
        <v>0.1</v>
      </c>
      <c r="AT27" s="15">
        <v>2.2000000000000002</v>
      </c>
      <c r="AU27" s="15">
        <v>1.3</v>
      </c>
      <c r="AV27" s="15">
        <v>27.2</v>
      </c>
      <c r="AW27" s="15">
        <v>27.2</v>
      </c>
      <c r="AX27" s="15">
        <v>0</v>
      </c>
      <c r="AY27" s="15">
        <v>-2.2999999999999998</v>
      </c>
      <c r="AZ27" s="15">
        <v>0</v>
      </c>
      <c r="BA27" s="15">
        <v>5.9</v>
      </c>
      <c r="BB27" s="15">
        <v>0.9</v>
      </c>
      <c r="BC27" s="15">
        <v>0.1</v>
      </c>
      <c r="BD27" s="15">
        <v>-2</v>
      </c>
      <c r="BE27" s="15"/>
      <c r="BF27" s="15"/>
      <c r="BG27" s="15">
        <v>4.3</v>
      </c>
      <c r="BH27" s="15"/>
      <c r="BI27" s="15"/>
      <c r="BJ27" s="15">
        <v>-0.8</v>
      </c>
      <c r="BK27" s="15">
        <v>0</v>
      </c>
      <c r="BL27" s="15"/>
      <c r="BM27" s="15"/>
      <c r="BN27" s="15">
        <v>2</v>
      </c>
      <c r="BO27" s="15">
        <v>-24.8</v>
      </c>
      <c r="BP27" s="15">
        <v>-26.3</v>
      </c>
      <c r="BQ27" s="15">
        <v>18.3</v>
      </c>
      <c r="BR27" s="15">
        <v>12.4</v>
      </c>
      <c r="BS27" s="15">
        <v>0</v>
      </c>
      <c r="BT27" s="15"/>
      <c r="BU27" s="15"/>
      <c r="BV27" s="15"/>
      <c r="BW27" s="15"/>
      <c r="BX27" s="15">
        <v>0</v>
      </c>
      <c r="BY27" s="15"/>
      <c r="BZ27" s="15"/>
      <c r="CA27" s="15">
        <v>-0.7</v>
      </c>
      <c r="CB27" s="15">
        <v>28</v>
      </c>
      <c r="CC27" s="15">
        <v>31.8</v>
      </c>
      <c r="CD27" s="15">
        <v>9.6999999999999993</v>
      </c>
      <c r="CE27" s="15">
        <v>7</v>
      </c>
      <c r="CF27" s="15">
        <v>2</v>
      </c>
      <c r="CG27" s="15"/>
      <c r="CH27" s="15"/>
      <c r="CI27" s="15"/>
      <c r="CJ27" s="15">
        <v>32.799999999999997</v>
      </c>
      <c r="CK27" s="15">
        <v>35.5</v>
      </c>
      <c r="CL27" s="15">
        <v>-0.9</v>
      </c>
      <c r="CM27" s="15">
        <v>-10.4</v>
      </c>
      <c r="CN27" s="15"/>
      <c r="CO27" s="15"/>
      <c r="CP27" s="15"/>
      <c r="CQ27" s="15"/>
      <c r="CR27" s="15">
        <v>3</v>
      </c>
      <c r="CS27" s="15">
        <v>-1.4</v>
      </c>
      <c r="CT27" s="15">
        <v>-1.33</v>
      </c>
      <c r="CU27" s="15">
        <v>0.56999999999999995</v>
      </c>
      <c r="CV27" s="15">
        <v>0.6</v>
      </c>
      <c r="CW27" s="15"/>
      <c r="CX27" s="15">
        <v>-14.3</v>
      </c>
      <c r="CY27" s="15">
        <v>9</v>
      </c>
      <c r="CZ27" s="15">
        <v>0</v>
      </c>
      <c r="DA27" s="15"/>
      <c r="DB27" s="15"/>
      <c r="DC27" s="15">
        <v>0</v>
      </c>
      <c r="DD27" s="15"/>
      <c r="DE27" s="15">
        <v>28.6</v>
      </c>
      <c r="DF27" s="15"/>
      <c r="DG27" s="15">
        <v>0.1</v>
      </c>
      <c r="DH27" s="15">
        <v>0.9</v>
      </c>
      <c r="DI27" s="15">
        <v>0.2</v>
      </c>
      <c r="DJ27" s="15">
        <v>0.8</v>
      </c>
      <c r="DK27" s="15">
        <v>0.1</v>
      </c>
      <c r="DL27" s="15">
        <v>0.5</v>
      </c>
      <c r="DM27" s="15"/>
      <c r="DN27" s="15">
        <v>-0.8</v>
      </c>
      <c r="DO27" s="15">
        <v>-2.1</v>
      </c>
      <c r="DP27" s="15">
        <v>-0.7</v>
      </c>
      <c r="DQ27" s="15">
        <v>-4.9000000000000004</v>
      </c>
      <c r="DR27" s="15">
        <v>-3.1</v>
      </c>
      <c r="DS27" s="15">
        <v>0.2</v>
      </c>
      <c r="DT27" s="15">
        <v>0.2</v>
      </c>
      <c r="DU27" s="15">
        <v>0.2</v>
      </c>
      <c r="DV27" s="15">
        <v>0</v>
      </c>
      <c r="DW27" s="15">
        <v>-1.7</v>
      </c>
      <c r="DX27" s="15">
        <v>0.4</v>
      </c>
      <c r="DY27" s="15">
        <v>1</v>
      </c>
      <c r="DZ27" s="15">
        <v>1.1000000000000001</v>
      </c>
      <c r="EA27" s="15">
        <v>0.9</v>
      </c>
      <c r="EB27" s="15">
        <v>0</v>
      </c>
      <c r="EC27" s="15">
        <v>1.5</v>
      </c>
      <c r="ED27" s="15">
        <v>2.7</v>
      </c>
      <c r="EE27" s="15">
        <v>-7.2</v>
      </c>
      <c r="EF27" s="15">
        <v>-8</v>
      </c>
      <c r="EG27" s="15">
        <v>-1</v>
      </c>
      <c r="EH27" s="15">
        <v>-1</v>
      </c>
      <c r="EI27" s="15">
        <v>1.4</v>
      </c>
      <c r="EJ27" s="15">
        <v>-0.2</v>
      </c>
      <c r="EK27" s="15">
        <v>2</v>
      </c>
      <c r="EL27" s="15">
        <v>0.2</v>
      </c>
      <c r="EM27" s="15">
        <v>0.2</v>
      </c>
      <c r="EN27" s="15">
        <v>0.2</v>
      </c>
      <c r="EO27" s="15">
        <v>0</v>
      </c>
      <c r="EP27" s="15">
        <v>1.3</v>
      </c>
      <c r="EQ27" s="15">
        <v>0.9</v>
      </c>
      <c r="ER27" s="15">
        <v>28.4</v>
      </c>
      <c r="ES27" s="15">
        <v>-0.2</v>
      </c>
      <c r="ET27" s="15">
        <v>-17.3</v>
      </c>
      <c r="EU27" s="15">
        <v>0</v>
      </c>
      <c r="EV27" s="15">
        <v>-19.3</v>
      </c>
      <c r="EW27" s="15">
        <v>0.7</v>
      </c>
      <c r="EX27" s="15">
        <v>0.5</v>
      </c>
      <c r="EY27" s="15">
        <v>0.6</v>
      </c>
      <c r="EZ27" s="15">
        <v>0.6</v>
      </c>
      <c r="FA27" s="15">
        <v>1</v>
      </c>
      <c r="FB27" s="15"/>
      <c r="FC27" s="15">
        <v>1.2</v>
      </c>
      <c r="FD27" s="15">
        <v>1.8</v>
      </c>
      <c r="FE27" s="15">
        <v>15.3</v>
      </c>
      <c r="FF27" s="15">
        <v>0.2</v>
      </c>
      <c r="FG27" s="15">
        <v>4</v>
      </c>
      <c r="FH27" s="15">
        <v>2.2000000000000002</v>
      </c>
      <c r="FI27" s="15">
        <v>2.8</v>
      </c>
      <c r="FJ27" s="15">
        <v>4.2</v>
      </c>
      <c r="FK27" s="15">
        <v>11.06</v>
      </c>
      <c r="FL27" s="15">
        <v>357.43</v>
      </c>
      <c r="FM27" s="16"/>
      <c r="FN27" s="15">
        <v>1.5</v>
      </c>
      <c r="FO27" s="15">
        <v>-0.34599999999999997</v>
      </c>
      <c r="FP27" s="15">
        <v>1.448</v>
      </c>
      <c r="FQ27" s="15">
        <v>2</v>
      </c>
      <c r="FR27" s="15">
        <v>0.31509999999999999</v>
      </c>
      <c r="FS27" s="15">
        <v>5.3280000000000001E-2</v>
      </c>
      <c r="FT27" s="15"/>
      <c r="FU27" s="15">
        <v>2.6</v>
      </c>
      <c r="FV27" s="15">
        <v>7.5703800000000001</v>
      </c>
    </row>
    <row r="28" spans="1:178" ht="24" customHeight="1" x14ac:dyDescent="0.3">
      <c r="A28" s="17" t="s">
        <v>110</v>
      </c>
      <c r="B28" s="17" t="s">
        <v>858</v>
      </c>
      <c r="C28" s="18">
        <v>35.299999999999997</v>
      </c>
      <c r="D28" s="18">
        <v>-44.7</v>
      </c>
      <c r="E28" s="18">
        <v>-4.8</v>
      </c>
      <c r="F28" s="18"/>
      <c r="G28" s="18"/>
      <c r="H28" s="18">
        <v>-6.4</v>
      </c>
      <c r="I28" s="18">
        <v>8.4</v>
      </c>
      <c r="J28" s="18"/>
      <c r="K28" s="18">
        <v>0</v>
      </c>
      <c r="L28" s="18">
        <v>-7.51</v>
      </c>
      <c r="M28" s="18">
        <v>-7.63</v>
      </c>
      <c r="N28" s="18">
        <v>13.57</v>
      </c>
      <c r="O28" s="18">
        <v>67</v>
      </c>
      <c r="P28" s="18">
        <v>16.239999999999998</v>
      </c>
      <c r="Q28" s="18"/>
      <c r="R28" s="18">
        <v>0</v>
      </c>
      <c r="S28" s="18">
        <v>0.1</v>
      </c>
      <c r="T28" s="18"/>
      <c r="U28" s="18"/>
      <c r="V28" s="18"/>
      <c r="W28" s="18"/>
      <c r="X28" s="18">
        <v>12.8</v>
      </c>
      <c r="Y28" s="18">
        <v>3.1</v>
      </c>
      <c r="Z28" s="18">
        <v>1.6</v>
      </c>
      <c r="AA28" s="18">
        <v>2.1</v>
      </c>
      <c r="AB28" s="18">
        <v>-3.4</v>
      </c>
      <c r="AC28" s="18">
        <v>4.7</v>
      </c>
      <c r="AD28" s="18">
        <v>16.2</v>
      </c>
      <c r="AE28" s="18"/>
      <c r="AF28" s="18"/>
      <c r="AG28" s="18"/>
      <c r="AH28" s="18"/>
      <c r="AI28" s="18">
        <v>11.5</v>
      </c>
      <c r="AJ28" s="18">
        <v>4.2</v>
      </c>
      <c r="AK28" s="18"/>
      <c r="AL28" s="18"/>
      <c r="AM28" s="18"/>
      <c r="AN28" s="18">
        <v>-1.3</v>
      </c>
      <c r="AO28" s="18">
        <v>-12.2</v>
      </c>
      <c r="AP28" s="18">
        <v>2.5</v>
      </c>
      <c r="AQ28" s="18">
        <v>8.6</v>
      </c>
      <c r="AR28" s="18">
        <v>2</v>
      </c>
      <c r="AS28" s="18">
        <v>-0.1</v>
      </c>
      <c r="AT28" s="18">
        <v>2.2000000000000002</v>
      </c>
      <c r="AU28" s="18">
        <v>1</v>
      </c>
      <c r="AV28" s="18">
        <v>20.399999999999999</v>
      </c>
      <c r="AW28" s="18">
        <v>20.399999999999999</v>
      </c>
      <c r="AX28" s="18">
        <v>0</v>
      </c>
      <c r="AY28" s="18">
        <v>0.9</v>
      </c>
      <c r="AZ28" s="18">
        <v>1.9</v>
      </c>
      <c r="BA28" s="18">
        <v>6.8</v>
      </c>
      <c r="BB28" s="18">
        <v>0.9</v>
      </c>
      <c r="BC28" s="18">
        <v>0</v>
      </c>
      <c r="BD28" s="18">
        <v>-0.6</v>
      </c>
      <c r="BE28" s="18"/>
      <c r="BF28" s="18"/>
      <c r="BG28" s="18">
        <v>3.9</v>
      </c>
      <c r="BH28" s="18"/>
      <c r="BI28" s="18"/>
      <c r="BJ28" s="18">
        <v>-3</v>
      </c>
      <c r="BK28" s="18">
        <v>0</v>
      </c>
      <c r="BL28" s="18"/>
      <c r="BM28" s="18"/>
      <c r="BN28" s="18">
        <v>4.9000000000000004</v>
      </c>
      <c r="BO28" s="18">
        <v>-27.5</v>
      </c>
      <c r="BP28" s="18">
        <v>-28.9</v>
      </c>
      <c r="BQ28" s="18">
        <v>15.8</v>
      </c>
      <c r="BR28" s="18">
        <v>9.6</v>
      </c>
      <c r="BS28" s="18">
        <v>0</v>
      </c>
      <c r="BT28" s="18"/>
      <c r="BU28" s="18"/>
      <c r="BV28" s="18"/>
      <c r="BW28" s="18"/>
      <c r="BX28" s="18">
        <v>0</v>
      </c>
      <c r="BY28" s="18"/>
      <c r="BZ28" s="18"/>
      <c r="CA28" s="18">
        <v>-0.7</v>
      </c>
      <c r="CB28" s="18">
        <v>37.4</v>
      </c>
      <c r="CC28" s="18">
        <v>31.2</v>
      </c>
      <c r="CD28" s="18">
        <v>15.1</v>
      </c>
      <c r="CE28" s="18">
        <v>7</v>
      </c>
      <c r="CF28" s="18">
        <v>6</v>
      </c>
      <c r="CG28" s="18"/>
      <c r="CH28" s="18"/>
      <c r="CI28" s="18"/>
      <c r="CJ28" s="18">
        <v>32.5</v>
      </c>
      <c r="CK28" s="18">
        <v>35.1</v>
      </c>
      <c r="CL28" s="18">
        <v>-1.4</v>
      </c>
      <c r="CM28" s="18">
        <v>-6.8</v>
      </c>
      <c r="CN28" s="18"/>
      <c r="CO28" s="18"/>
      <c r="CP28" s="18"/>
      <c r="CQ28" s="18"/>
      <c r="CR28" s="18">
        <v>-0.1</v>
      </c>
      <c r="CS28" s="18">
        <v>-3.2</v>
      </c>
      <c r="CT28" s="18">
        <v>-1.44</v>
      </c>
      <c r="CU28" s="18">
        <v>0.56000000000000005</v>
      </c>
      <c r="CV28" s="18">
        <v>0.6</v>
      </c>
      <c r="CW28" s="18"/>
      <c r="CX28" s="18">
        <v>-13.9</v>
      </c>
      <c r="CY28" s="18">
        <v>8.6</v>
      </c>
      <c r="CZ28" s="18">
        <v>0</v>
      </c>
      <c r="DA28" s="18"/>
      <c r="DB28" s="18"/>
      <c r="DC28" s="18">
        <v>0</v>
      </c>
      <c r="DD28" s="18"/>
      <c r="DE28" s="18">
        <v>30.2</v>
      </c>
      <c r="DF28" s="18"/>
      <c r="DG28" s="18">
        <v>0</v>
      </c>
      <c r="DH28" s="18">
        <v>0.8</v>
      </c>
      <c r="DI28" s="18">
        <v>0.1</v>
      </c>
      <c r="DJ28" s="18">
        <v>0.6</v>
      </c>
      <c r="DK28" s="18">
        <v>0.1</v>
      </c>
      <c r="DL28" s="18">
        <v>0.5</v>
      </c>
      <c r="DM28" s="18"/>
      <c r="DN28" s="18">
        <v>-0.7</v>
      </c>
      <c r="DO28" s="18">
        <v>-1.9</v>
      </c>
      <c r="DP28" s="18">
        <v>-0.6</v>
      </c>
      <c r="DQ28" s="18">
        <v>-4.7</v>
      </c>
      <c r="DR28" s="18">
        <v>-3.2</v>
      </c>
      <c r="DS28" s="18">
        <v>-0.1</v>
      </c>
      <c r="DT28" s="18">
        <v>0.4</v>
      </c>
      <c r="DU28" s="18">
        <v>0.2</v>
      </c>
      <c r="DV28" s="18">
        <v>0</v>
      </c>
      <c r="DW28" s="18">
        <v>-1.4</v>
      </c>
      <c r="DX28" s="18">
        <v>0.5</v>
      </c>
      <c r="DY28" s="18">
        <v>0.8</v>
      </c>
      <c r="DZ28" s="18">
        <v>1</v>
      </c>
      <c r="EA28" s="18">
        <v>1</v>
      </c>
      <c r="EB28" s="18">
        <v>2.8</v>
      </c>
      <c r="EC28" s="18">
        <v>1.5</v>
      </c>
      <c r="ED28" s="18">
        <v>3.7</v>
      </c>
      <c r="EE28" s="18">
        <v>-6.4</v>
      </c>
      <c r="EF28" s="18">
        <v>-6.7</v>
      </c>
      <c r="EG28" s="18">
        <v>-0.8</v>
      </c>
      <c r="EH28" s="18">
        <v>-0.9</v>
      </c>
      <c r="EI28" s="18">
        <v>1.4</v>
      </c>
      <c r="EJ28" s="18">
        <v>-0.2</v>
      </c>
      <c r="EK28" s="18">
        <v>2</v>
      </c>
      <c r="EL28" s="18">
        <v>0.2</v>
      </c>
      <c r="EM28" s="18">
        <v>0.2</v>
      </c>
      <c r="EN28" s="18">
        <v>0.2</v>
      </c>
      <c r="EO28" s="18">
        <v>0</v>
      </c>
      <c r="EP28" s="18">
        <v>1.6</v>
      </c>
      <c r="EQ28" s="18">
        <v>1.5</v>
      </c>
      <c r="ER28" s="18">
        <v>48.2</v>
      </c>
      <c r="ES28" s="18">
        <v>-0.2</v>
      </c>
      <c r="ET28" s="18">
        <v>-16.8</v>
      </c>
      <c r="EU28" s="18">
        <v>0</v>
      </c>
      <c r="EV28" s="18">
        <v>-31.4</v>
      </c>
      <c r="EW28" s="18">
        <v>0.7</v>
      </c>
      <c r="EX28" s="18">
        <v>0.5</v>
      </c>
      <c r="EY28" s="18">
        <v>0.6</v>
      </c>
      <c r="EZ28" s="18">
        <v>0.6</v>
      </c>
      <c r="FA28" s="18">
        <v>1.5</v>
      </c>
      <c r="FB28" s="18"/>
      <c r="FC28" s="18">
        <v>1.2</v>
      </c>
      <c r="FD28" s="18">
        <v>1.7</v>
      </c>
      <c r="FE28" s="18">
        <v>12.6</v>
      </c>
      <c r="FF28" s="18">
        <v>0.6</v>
      </c>
      <c r="FG28" s="18">
        <v>4.2</v>
      </c>
      <c r="FH28" s="18">
        <v>1.2</v>
      </c>
      <c r="FI28" s="18">
        <v>3.4</v>
      </c>
      <c r="FJ28" s="18">
        <v>4.2</v>
      </c>
      <c r="FK28" s="18">
        <v>10.15</v>
      </c>
      <c r="FL28" s="18">
        <v>363.74</v>
      </c>
      <c r="FM28" s="16"/>
      <c r="FN28" s="18">
        <v>1.5</v>
      </c>
      <c r="FO28" s="18">
        <v>-0.77100000000000002</v>
      </c>
      <c r="FP28" s="18">
        <v>1.3640000000000001</v>
      </c>
      <c r="FQ28" s="18">
        <v>1.9</v>
      </c>
      <c r="FR28" s="18">
        <v>0.27950999999999998</v>
      </c>
      <c r="FS28" s="18">
        <v>7.1440000000000003E-2</v>
      </c>
      <c r="FT28" s="18"/>
      <c r="FU28" s="18">
        <v>2.4</v>
      </c>
      <c r="FV28" s="18">
        <v>6.7439499999999999</v>
      </c>
    </row>
    <row r="29" spans="1:178" ht="24" customHeight="1" x14ac:dyDescent="0.3">
      <c r="A29" s="17" t="s">
        <v>110</v>
      </c>
      <c r="B29" s="17" t="s">
        <v>859</v>
      </c>
      <c r="C29" s="18">
        <v>38.1</v>
      </c>
      <c r="D29" s="18">
        <v>-32</v>
      </c>
      <c r="E29" s="18">
        <v>-2.4</v>
      </c>
      <c r="F29" s="18"/>
      <c r="G29" s="18"/>
      <c r="H29" s="18">
        <v>-4</v>
      </c>
      <c r="I29" s="18">
        <v>15.2</v>
      </c>
      <c r="J29" s="18"/>
      <c r="K29" s="18">
        <v>0</v>
      </c>
      <c r="L29" s="18">
        <v>-3.09</v>
      </c>
      <c r="M29" s="18">
        <v>-1.58</v>
      </c>
      <c r="N29" s="18">
        <v>20.74</v>
      </c>
      <c r="O29" s="18">
        <v>73.040000000000006</v>
      </c>
      <c r="P29" s="18">
        <v>19.149999999999999</v>
      </c>
      <c r="Q29" s="18"/>
      <c r="R29" s="18">
        <v>0</v>
      </c>
      <c r="S29" s="18">
        <v>0</v>
      </c>
      <c r="T29" s="18"/>
      <c r="U29" s="18"/>
      <c r="V29" s="18"/>
      <c r="W29" s="18"/>
      <c r="X29" s="18">
        <v>14.3</v>
      </c>
      <c r="Y29" s="18">
        <v>2.2999999999999998</v>
      </c>
      <c r="Z29" s="18">
        <v>1.2</v>
      </c>
      <c r="AA29" s="18">
        <v>2.1</v>
      </c>
      <c r="AB29" s="18">
        <v>-3.4</v>
      </c>
      <c r="AC29" s="18">
        <v>4.4000000000000004</v>
      </c>
      <c r="AD29" s="18">
        <v>18.3</v>
      </c>
      <c r="AE29" s="18"/>
      <c r="AF29" s="18"/>
      <c r="AG29" s="18"/>
      <c r="AH29" s="18"/>
      <c r="AI29" s="18">
        <v>14.2</v>
      </c>
      <c r="AJ29" s="18">
        <v>6.3</v>
      </c>
      <c r="AK29" s="18"/>
      <c r="AL29" s="18"/>
      <c r="AM29" s="18"/>
      <c r="AN29" s="18">
        <v>-1.1000000000000001</v>
      </c>
      <c r="AO29" s="18">
        <v>-14</v>
      </c>
      <c r="AP29" s="18">
        <v>3.1</v>
      </c>
      <c r="AQ29" s="18">
        <v>8</v>
      </c>
      <c r="AR29" s="18">
        <v>2.1</v>
      </c>
      <c r="AS29" s="18">
        <v>-0.1</v>
      </c>
      <c r="AT29" s="18">
        <v>2.2999999999999998</v>
      </c>
      <c r="AU29" s="18">
        <v>1.9</v>
      </c>
      <c r="AV29" s="18">
        <v>25.5</v>
      </c>
      <c r="AW29" s="18">
        <v>25.5</v>
      </c>
      <c r="AX29" s="18">
        <v>0</v>
      </c>
      <c r="AY29" s="18">
        <v>2.9</v>
      </c>
      <c r="AZ29" s="18">
        <v>2.2999999999999998</v>
      </c>
      <c r="BA29" s="18">
        <v>4.5</v>
      </c>
      <c r="BB29" s="18">
        <v>0.9</v>
      </c>
      <c r="BC29" s="18">
        <v>0.1</v>
      </c>
      <c r="BD29" s="18">
        <v>0</v>
      </c>
      <c r="BE29" s="18"/>
      <c r="BF29" s="18"/>
      <c r="BG29" s="18">
        <v>6.1</v>
      </c>
      <c r="BH29" s="18"/>
      <c r="BI29" s="18"/>
      <c r="BJ29" s="18">
        <v>-1.4</v>
      </c>
      <c r="BK29" s="18">
        <v>0</v>
      </c>
      <c r="BL29" s="18"/>
      <c r="BM29" s="18"/>
      <c r="BN29" s="18">
        <v>6.2</v>
      </c>
      <c r="BO29" s="18">
        <v>-24.8</v>
      </c>
      <c r="BP29" s="18">
        <v>-26.3</v>
      </c>
      <c r="BQ29" s="18">
        <v>18.7</v>
      </c>
      <c r="BR29" s="18">
        <v>12.2</v>
      </c>
      <c r="BS29" s="18">
        <v>0</v>
      </c>
      <c r="BT29" s="18"/>
      <c r="BU29" s="18"/>
      <c r="BV29" s="18"/>
      <c r="BW29" s="18"/>
      <c r="BX29" s="18">
        <v>-2.7</v>
      </c>
      <c r="BY29" s="18"/>
      <c r="BZ29" s="18"/>
      <c r="CA29" s="18">
        <v>-0.7</v>
      </c>
      <c r="CB29" s="18">
        <v>58.3</v>
      </c>
      <c r="CC29" s="18">
        <v>31.1</v>
      </c>
      <c r="CD29" s="18">
        <v>14.8</v>
      </c>
      <c r="CE29" s="18">
        <v>7</v>
      </c>
      <c r="CF29" s="18">
        <v>5.9</v>
      </c>
      <c r="CG29" s="18"/>
      <c r="CH29" s="18"/>
      <c r="CI29" s="18"/>
      <c r="CJ29" s="18">
        <v>38.299999999999997</v>
      </c>
      <c r="CK29" s="18">
        <v>40.9</v>
      </c>
      <c r="CL29" s="18">
        <v>6.8</v>
      </c>
      <c r="CM29" s="18">
        <v>-0.2</v>
      </c>
      <c r="CN29" s="18"/>
      <c r="CO29" s="18"/>
      <c r="CP29" s="18"/>
      <c r="CQ29" s="18"/>
      <c r="CR29" s="18">
        <v>4.0999999999999996</v>
      </c>
      <c r="CS29" s="18">
        <v>-0.8</v>
      </c>
      <c r="CT29" s="18">
        <v>-1.54</v>
      </c>
      <c r="CU29" s="18">
        <v>0.56999999999999995</v>
      </c>
      <c r="CV29" s="18">
        <v>0.6</v>
      </c>
      <c r="CW29" s="18"/>
      <c r="CX29" s="18">
        <v>-15.2</v>
      </c>
      <c r="CY29" s="18">
        <v>9</v>
      </c>
      <c r="CZ29" s="18">
        <v>0</v>
      </c>
      <c r="DA29" s="18"/>
      <c r="DB29" s="18"/>
      <c r="DC29" s="18">
        <v>0</v>
      </c>
      <c r="DD29" s="18"/>
      <c r="DE29" s="18">
        <v>30.3</v>
      </c>
      <c r="DF29" s="18"/>
      <c r="DG29" s="18">
        <v>0.1</v>
      </c>
      <c r="DH29" s="18">
        <v>0.8</v>
      </c>
      <c r="DI29" s="18">
        <v>0.1</v>
      </c>
      <c r="DJ29" s="18">
        <v>-0.3</v>
      </c>
      <c r="DK29" s="18">
        <v>0.1</v>
      </c>
      <c r="DL29" s="18">
        <v>0.5</v>
      </c>
      <c r="DM29" s="18"/>
      <c r="DN29" s="18">
        <v>-0.7</v>
      </c>
      <c r="DO29" s="18">
        <v>-2.2000000000000002</v>
      </c>
      <c r="DP29" s="18">
        <v>0.1</v>
      </c>
      <c r="DQ29" s="18">
        <v>-2.8</v>
      </c>
      <c r="DR29" s="18">
        <v>-3.4</v>
      </c>
      <c r="DS29" s="18">
        <v>0.2</v>
      </c>
      <c r="DT29" s="18">
        <v>0.5</v>
      </c>
      <c r="DU29" s="18">
        <v>0.2</v>
      </c>
      <c r="DV29" s="18">
        <v>0</v>
      </c>
      <c r="DW29" s="18">
        <v>-1.3</v>
      </c>
      <c r="DX29" s="18">
        <v>0.5</v>
      </c>
      <c r="DY29" s="18">
        <v>0.9</v>
      </c>
      <c r="DZ29" s="18">
        <v>1.1000000000000001</v>
      </c>
      <c r="EA29" s="18">
        <v>0.9</v>
      </c>
      <c r="EB29" s="18">
        <v>0</v>
      </c>
      <c r="EC29" s="18">
        <v>1.5</v>
      </c>
      <c r="ED29" s="18">
        <v>2.9</v>
      </c>
      <c r="EE29" s="18">
        <v>-3.4</v>
      </c>
      <c r="EF29" s="18">
        <v>-4.2</v>
      </c>
      <c r="EG29" s="18">
        <v>-0.4</v>
      </c>
      <c r="EH29" s="18">
        <v>-0.6</v>
      </c>
      <c r="EI29" s="18">
        <v>1.4</v>
      </c>
      <c r="EJ29" s="18">
        <v>-0.2</v>
      </c>
      <c r="EK29" s="18">
        <v>1.8</v>
      </c>
      <c r="EL29" s="18">
        <v>0.2</v>
      </c>
      <c r="EM29" s="18">
        <v>0.2</v>
      </c>
      <c r="EN29" s="18">
        <v>0.2</v>
      </c>
      <c r="EO29" s="18">
        <v>0</v>
      </c>
      <c r="EP29" s="18">
        <v>1.4</v>
      </c>
      <c r="EQ29" s="18">
        <v>1.7</v>
      </c>
      <c r="ER29" s="18">
        <v>61.5</v>
      </c>
      <c r="ES29" s="18">
        <v>-0.2</v>
      </c>
      <c r="ET29" s="18">
        <v>-13.8</v>
      </c>
      <c r="EU29" s="18">
        <v>0</v>
      </c>
      <c r="EV29" s="18">
        <v>-37.1</v>
      </c>
      <c r="EW29" s="18">
        <v>0.7</v>
      </c>
      <c r="EX29" s="18">
        <v>0.5</v>
      </c>
      <c r="EY29" s="18">
        <v>0.6</v>
      </c>
      <c r="EZ29" s="18">
        <v>0.6</v>
      </c>
      <c r="FA29" s="18">
        <v>1.9</v>
      </c>
      <c r="FB29" s="18"/>
      <c r="FC29" s="18">
        <v>1.2</v>
      </c>
      <c r="FD29" s="18">
        <v>1.9</v>
      </c>
      <c r="FE29" s="18">
        <v>13.8</v>
      </c>
      <c r="FF29" s="18">
        <v>0.6</v>
      </c>
      <c r="FG29" s="18">
        <v>2.6</v>
      </c>
      <c r="FH29" s="18">
        <v>1.4</v>
      </c>
      <c r="FI29" s="18">
        <v>3.8</v>
      </c>
      <c r="FJ29" s="18">
        <v>0</v>
      </c>
      <c r="FK29" s="18">
        <v>10.34</v>
      </c>
      <c r="FL29" s="18">
        <v>512.13</v>
      </c>
      <c r="FM29" s="16"/>
      <c r="FN29" s="18">
        <v>1.7</v>
      </c>
      <c r="FO29" s="18">
        <v>-0.219</v>
      </c>
      <c r="FP29" s="18">
        <v>1.4319999999999999</v>
      </c>
      <c r="FQ29" s="18">
        <v>1.8</v>
      </c>
      <c r="FR29" s="18">
        <v>0.26745999999999998</v>
      </c>
      <c r="FS29" s="18">
        <v>6.8709999999999993E-2</v>
      </c>
      <c r="FT29" s="18"/>
      <c r="FU29" s="18">
        <v>2.6</v>
      </c>
      <c r="FV29" s="18">
        <v>7.6491699999999998</v>
      </c>
    </row>
    <row r="30" spans="1:178" ht="24" customHeight="1" x14ac:dyDescent="0.3">
      <c r="A30" s="17" t="s">
        <v>110</v>
      </c>
      <c r="B30" s="17" t="s">
        <v>860</v>
      </c>
      <c r="C30" s="18">
        <v>35.6</v>
      </c>
      <c r="D30" s="18">
        <v>16.100000000000001</v>
      </c>
      <c r="E30" s="18">
        <v>13</v>
      </c>
      <c r="F30" s="18"/>
      <c r="G30" s="18"/>
      <c r="H30" s="18">
        <v>1.1000000000000001</v>
      </c>
      <c r="I30" s="18">
        <v>31.5</v>
      </c>
      <c r="J30" s="18"/>
      <c r="K30" s="18">
        <v>0</v>
      </c>
      <c r="L30" s="18">
        <v>-5.19</v>
      </c>
      <c r="M30" s="18">
        <v>-4.82</v>
      </c>
      <c r="N30" s="18">
        <v>15.63</v>
      </c>
      <c r="O30" s="18">
        <v>69.64</v>
      </c>
      <c r="P30" s="18">
        <v>19.13</v>
      </c>
      <c r="Q30" s="18"/>
      <c r="R30" s="18">
        <v>0</v>
      </c>
      <c r="S30" s="18">
        <v>0</v>
      </c>
      <c r="T30" s="18"/>
      <c r="U30" s="18"/>
      <c r="V30" s="18"/>
      <c r="W30" s="18"/>
      <c r="X30" s="18">
        <v>-2.1</v>
      </c>
      <c r="Y30" s="18">
        <v>2</v>
      </c>
      <c r="Z30" s="18">
        <v>0.9</v>
      </c>
      <c r="AA30" s="18">
        <v>2.1</v>
      </c>
      <c r="AB30" s="18">
        <v>-3.4</v>
      </c>
      <c r="AC30" s="18">
        <v>4.0999999999999996</v>
      </c>
      <c r="AD30" s="18">
        <v>12.2</v>
      </c>
      <c r="AE30" s="18"/>
      <c r="AF30" s="18"/>
      <c r="AG30" s="18"/>
      <c r="AH30" s="18"/>
      <c r="AI30" s="18">
        <v>14.5</v>
      </c>
      <c r="AJ30" s="18">
        <v>5</v>
      </c>
      <c r="AK30" s="18"/>
      <c r="AL30" s="18"/>
      <c r="AM30" s="18"/>
      <c r="AN30" s="18">
        <v>-0.9</v>
      </c>
      <c r="AO30" s="18">
        <v>-19.100000000000001</v>
      </c>
      <c r="AP30" s="18">
        <v>3.5</v>
      </c>
      <c r="AQ30" s="18">
        <v>8.3000000000000007</v>
      </c>
      <c r="AR30" s="18">
        <v>1.7</v>
      </c>
      <c r="AS30" s="18">
        <v>-0.3</v>
      </c>
      <c r="AT30" s="18">
        <v>2.2999999999999998</v>
      </c>
      <c r="AU30" s="18">
        <v>0.4</v>
      </c>
      <c r="AV30" s="18">
        <v>27.2</v>
      </c>
      <c r="AW30" s="18">
        <v>27.1</v>
      </c>
      <c r="AX30" s="18">
        <v>0</v>
      </c>
      <c r="AY30" s="18">
        <v>1.9</v>
      </c>
      <c r="AZ30" s="18">
        <v>2.4</v>
      </c>
      <c r="BA30" s="18">
        <v>5.3</v>
      </c>
      <c r="BB30" s="18">
        <v>0.9</v>
      </c>
      <c r="BC30" s="18">
        <v>0.1</v>
      </c>
      <c r="BD30" s="18">
        <v>-0.6</v>
      </c>
      <c r="BE30" s="18"/>
      <c r="BF30" s="18"/>
      <c r="BG30" s="18">
        <v>6.1</v>
      </c>
      <c r="BH30" s="18"/>
      <c r="BI30" s="18"/>
      <c r="BJ30" s="18">
        <v>-1.1000000000000001</v>
      </c>
      <c r="BK30" s="18">
        <v>0</v>
      </c>
      <c r="BL30" s="18"/>
      <c r="BM30" s="18"/>
      <c r="BN30" s="18">
        <v>6</v>
      </c>
      <c r="BO30" s="18">
        <v>-24.8</v>
      </c>
      <c r="BP30" s="18">
        <v>-26.2</v>
      </c>
      <c r="BQ30" s="18">
        <v>19</v>
      </c>
      <c r="BR30" s="18">
        <v>12.3</v>
      </c>
      <c r="BS30" s="18">
        <v>0</v>
      </c>
      <c r="BT30" s="18"/>
      <c r="BU30" s="18"/>
      <c r="BV30" s="18"/>
      <c r="BW30" s="18"/>
      <c r="BX30" s="18">
        <v>-0.1</v>
      </c>
      <c r="BY30" s="18"/>
      <c r="BZ30" s="18"/>
      <c r="CA30" s="18">
        <v>-0.7</v>
      </c>
      <c r="CB30" s="18">
        <v>62.9</v>
      </c>
      <c r="CC30" s="18">
        <v>31.6</v>
      </c>
      <c r="CD30" s="18">
        <v>15.4</v>
      </c>
      <c r="CE30" s="18">
        <v>7</v>
      </c>
      <c r="CF30" s="18">
        <v>5.7</v>
      </c>
      <c r="CG30" s="18"/>
      <c r="CH30" s="18"/>
      <c r="CI30" s="18"/>
      <c r="CJ30" s="18">
        <v>40</v>
      </c>
      <c r="CK30" s="18">
        <v>42.6</v>
      </c>
      <c r="CL30" s="18">
        <v>10.1</v>
      </c>
      <c r="CM30" s="18">
        <v>-1.3</v>
      </c>
      <c r="CN30" s="18"/>
      <c r="CO30" s="18"/>
      <c r="CP30" s="18"/>
      <c r="CQ30" s="18"/>
      <c r="CR30" s="18">
        <v>4</v>
      </c>
      <c r="CS30" s="18">
        <v>-0.8</v>
      </c>
      <c r="CT30" s="18">
        <v>-1.62</v>
      </c>
      <c r="CU30" s="18">
        <v>0.54</v>
      </c>
      <c r="CV30" s="18">
        <v>0.6</v>
      </c>
      <c r="CW30" s="18"/>
      <c r="CX30" s="18">
        <v>-16.2</v>
      </c>
      <c r="CY30" s="18">
        <v>8.6999999999999993</v>
      </c>
      <c r="CZ30" s="18">
        <v>0</v>
      </c>
      <c r="DA30" s="18"/>
      <c r="DB30" s="18"/>
      <c r="DC30" s="18">
        <v>-0.1</v>
      </c>
      <c r="DD30" s="18"/>
      <c r="DE30" s="18">
        <v>31.3</v>
      </c>
      <c r="DF30" s="18"/>
      <c r="DG30" s="18">
        <v>0.1</v>
      </c>
      <c r="DH30" s="18">
        <v>0.8</v>
      </c>
      <c r="DI30" s="18">
        <v>0.1</v>
      </c>
      <c r="DJ30" s="18">
        <v>1.4</v>
      </c>
      <c r="DK30" s="18">
        <v>0.1</v>
      </c>
      <c r="DL30" s="18">
        <v>0.5</v>
      </c>
      <c r="DM30" s="18"/>
      <c r="DN30" s="18">
        <v>-0.7</v>
      </c>
      <c r="DO30" s="18">
        <v>-2.2000000000000002</v>
      </c>
      <c r="DP30" s="18">
        <v>-0.1</v>
      </c>
      <c r="DQ30" s="18">
        <v>-2.8</v>
      </c>
      <c r="DR30" s="18">
        <v>-3.5</v>
      </c>
      <c r="DS30" s="18">
        <v>0.1</v>
      </c>
      <c r="DT30" s="18">
        <v>0.5</v>
      </c>
      <c r="DU30" s="18">
        <v>0.2</v>
      </c>
      <c r="DV30" s="18">
        <v>0</v>
      </c>
      <c r="DW30" s="18">
        <v>-1.3</v>
      </c>
      <c r="DX30" s="18">
        <v>0.2</v>
      </c>
      <c r="DY30" s="18">
        <v>1</v>
      </c>
      <c r="DZ30" s="18">
        <v>0.1</v>
      </c>
      <c r="EA30" s="18">
        <v>0.7</v>
      </c>
      <c r="EB30" s="18">
        <v>0.3</v>
      </c>
      <c r="EC30" s="18">
        <v>1.5</v>
      </c>
      <c r="ED30" s="18">
        <v>3.6</v>
      </c>
      <c r="EE30" s="18">
        <v>-6.7</v>
      </c>
      <c r="EF30" s="18">
        <v>-6.9</v>
      </c>
      <c r="EG30" s="18">
        <v>-1</v>
      </c>
      <c r="EH30" s="18">
        <v>-1</v>
      </c>
      <c r="EI30" s="18">
        <v>1.4</v>
      </c>
      <c r="EJ30" s="18">
        <v>-0.2</v>
      </c>
      <c r="EK30" s="18">
        <v>1.7</v>
      </c>
      <c r="EL30" s="18">
        <v>0.2</v>
      </c>
      <c r="EM30" s="18">
        <v>0.2</v>
      </c>
      <c r="EN30" s="18">
        <v>0.2</v>
      </c>
      <c r="EO30" s="18">
        <v>0</v>
      </c>
      <c r="EP30" s="18">
        <v>1.6</v>
      </c>
      <c r="EQ30" s="18">
        <v>2.1</v>
      </c>
      <c r="ER30" s="18">
        <v>55.8</v>
      </c>
      <c r="ES30" s="18">
        <v>-0.2</v>
      </c>
      <c r="ET30" s="18">
        <v>-13.6</v>
      </c>
      <c r="EU30" s="18">
        <v>0</v>
      </c>
      <c r="EV30" s="18">
        <v>-36.5</v>
      </c>
      <c r="EW30" s="18">
        <v>0.7</v>
      </c>
      <c r="EX30" s="18">
        <v>0.5</v>
      </c>
      <c r="EY30" s="18">
        <v>0.6</v>
      </c>
      <c r="EZ30" s="18">
        <v>0.6</v>
      </c>
      <c r="FA30" s="18">
        <v>2.2999999999999998</v>
      </c>
      <c r="FB30" s="18"/>
      <c r="FC30" s="18">
        <v>1</v>
      </c>
      <c r="FD30" s="18">
        <v>1.9</v>
      </c>
      <c r="FE30" s="18">
        <v>14</v>
      </c>
      <c r="FF30" s="18">
        <v>0.4</v>
      </c>
      <c r="FG30" s="18">
        <v>3.6</v>
      </c>
      <c r="FH30" s="18">
        <v>1.8</v>
      </c>
      <c r="FI30" s="18">
        <v>3.7</v>
      </c>
      <c r="FJ30" s="18">
        <v>4.2</v>
      </c>
      <c r="FK30" s="18">
        <v>8</v>
      </c>
      <c r="FL30" s="18">
        <v>559.11</v>
      </c>
      <c r="FM30" s="16"/>
      <c r="FN30" s="18">
        <v>1.9</v>
      </c>
      <c r="FO30" s="18">
        <v>-1.179</v>
      </c>
      <c r="FP30" s="18">
        <v>1.3680000000000001</v>
      </c>
      <c r="FQ30" s="18">
        <v>1.8</v>
      </c>
      <c r="FR30" s="18">
        <v>0.26995999999999998</v>
      </c>
      <c r="FS30" s="18">
        <v>0.1096</v>
      </c>
      <c r="FT30" s="18"/>
      <c r="FU30" s="18">
        <v>2.6</v>
      </c>
      <c r="FV30" s="18">
        <v>6.8685600000000004</v>
      </c>
    </row>
    <row r="31" spans="1:178" ht="24" customHeight="1" x14ac:dyDescent="0.3">
      <c r="A31" s="17" t="s">
        <v>110</v>
      </c>
      <c r="B31" s="17" t="s">
        <v>861</v>
      </c>
      <c r="C31" s="18">
        <v>38.5</v>
      </c>
      <c r="D31" s="18">
        <v>22.3</v>
      </c>
      <c r="E31" s="18">
        <v>14.2</v>
      </c>
      <c r="F31" s="18"/>
      <c r="G31" s="18"/>
      <c r="H31" s="18">
        <v>1.6</v>
      </c>
      <c r="I31" s="18">
        <v>28.4</v>
      </c>
      <c r="J31" s="18"/>
      <c r="K31" s="18">
        <v>0</v>
      </c>
      <c r="L31" s="18">
        <v>-4.26</v>
      </c>
      <c r="M31" s="18">
        <v>-4.55</v>
      </c>
      <c r="N31" s="18">
        <v>16.72</v>
      </c>
      <c r="O31" s="18">
        <v>72.61</v>
      </c>
      <c r="P31" s="18">
        <v>20.51</v>
      </c>
      <c r="Q31" s="18"/>
      <c r="R31" s="18">
        <v>0</v>
      </c>
      <c r="S31" s="18">
        <v>0</v>
      </c>
      <c r="T31" s="18"/>
      <c r="U31" s="18"/>
      <c r="V31" s="18"/>
      <c r="W31" s="18"/>
      <c r="X31" s="18">
        <v>-1.7</v>
      </c>
      <c r="Y31" s="18">
        <v>2.1</v>
      </c>
      <c r="Z31" s="18">
        <v>0.9</v>
      </c>
      <c r="AA31" s="18">
        <v>2.1</v>
      </c>
      <c r="AB31" s="18">
        <v>-3.4</v>
      </c>
      <c r="AC31" s="18">
        <v>4.2</v>
      </c>
      <c r="AD31" s="18">
        <v>12.7</v>
      </c>
      <c r="AE31" s="18"/>
      <c r="AF31" s="18"/>
      <c r="AG31" s="18"/>
      <c r="AH31" s="18"/>
      <c r="AI31" s="18">
        <v>15</v>
      </c>
      <c r="AJ31" s="18">
        <v>5.6</v>
      </c>
      <c r="AK31" s="18"/>
      <c r="AL31" s="18"/>
      <c r="AM31" s="18"/>
      <c r="AN31" s="18">
        <v>-0.8</v>
      </c>
      <c r="AO31" s="18">
        <v>-17.100000000000001</v>
      </c>
      <c r="AP31" s="18">
        <v>3.3</v>
      </c>
      <c r="AQ31" s="18">
        <v>7.6</v>
      </c>
      <c r="AR31" s="18">
        <v>1.8</v>
      </c>
      <c r="AS31" s="18">
        <v>0</v>
      </c>
      <c r="AT31" s="18">
        <v>2.2999999999999998</v>
      </c>
      <c r="AU31" s="18">
        <v>1.6</v>
      </c>
      <c r="AV31" s="18">
        <v>30.2</v>
      </c>
      <c r="AW31" s="18">
        <v>30.1</v>
      </c>
      <c r="AX31" s="18">
        <v>0</v>
      </c>
      <c r="AY31" s="18">
        <v>3.7</v>
      </c>
      <c r="AZ31" s="18">
        <v>2.2999999999999998</v>
      </c>
      <c r="BA31" s="18">
        <v>6.1</v>
      </c>
      <c r="BB31" s="18">
        <v>0.9</v>
      </c>
      <c r="BC31" s="18">
        <v>-0.1</v>
      </c>
      <c r="BD31" s="18">
        <v>0.1</v>
      </c>
      <c r="BE31" s="18"/>
      <c r="BF31" s="18"/>
      <c r="BG31" s="18">
        <v>8.3000000000000007</v>
      </c>
      <c r="BH31" s="18"/>
      <c r="BI31" s="18"/>
      <c r="BJ31" s="18">
        <v>-1</v>
      </c>
      <c r="BK31" s="18">
        <v>1.8</v>
      </c>
      <c r="BL31" s="18"/>
      <c r="BM31" s="18"/>
      <c r="BN31" s="18">
        <v>6.6</v>
      </c>
      <c r="BO31" s="18">
        <v>-23.4</v>
      </c>
      <c r="BP31" s="18">
        <v>-24.8</v>
      </c>
      <c r="BQ31" s="18">
        <v>20.5</v>
      </c>
      <c r="BR31" s="18">
        <v>13.9</v>
      </c>
      <c r="BS31" s="18">
        <v>0</v>
      </c>
      <c r="BT31" s="18"/>
      <c r="BU31" s="18"/>
      <c r="BV31" s="18"/>
      <c r="BW31" s="18"/>
      <c r="BX31" s="18">
        <v>0.4</v>
      </c>
      <c r="BY31" s="18"/>
      <c r="BZ31" s="18"/>
      <c r="CA31" s="18">
        <v>-0.7</v>
      </c>
      <c r="CB31" s="18">
        <v>62.3</v>
      </c>
      <c r="CC31" s="18">
        <v>31.2</v>
      </c>
      <c r="CD31" s="18">
        <v>14.5</v>
      </c>
      <c r="CE31" s="18">
        <v>7</v>
      </c>
      <c r="CF31" s="18">
        <v>5.9</v>
      </c>
      <c r="CG31" s="18"/>
      <c r="CH31" s="18"/>
      <c r="CI31" s="18"/>
      <c r="CJ31" s="18">
        <v>43.1</v>
      </c>
      <c r="CK31" s="18">
        <v>46</v>
      </c>
      <c r="CL31" s="18">
        <v>14.5</v>
      </c>
      <c r="CM31" s="18">
        <v>2.5</v>
      </c>
      <c r="CN31" s="18"/>
      <c r="CO31" s="18"/>
      <c r="CP31" s="18"/>
      <c r="CQ31" s="18"/>
      <c r="CR31" s="18">
        <v>5.3</v>
      </c>
      <c r="CS31" s="18">
        <v>-0.1</v>
      </c>
      <c r="CT31" s="18">
        <v>-1.88</v>
      </c>
      <c r="CU31" s="18">
        <v>0.53</v>
      </c>
      <c r="CV31" s="18">
        <v>0.6</v>
      </c>
      <c r="CW31" s="18"/>
      <c r="CX31" s="18">
        <v>-16.399999999999999</v>
      </c>
      <c r="CY31" s="18">
        <v>9</v>
      </c>
      <c r="CZ31" s="18">
        <v>-1.5</v>
      </c>
      <c r="DA31" s="18"/>
      <c r="DB31" s="18"/>
      <c r="DC31" s="18">
        <v>-0.1</v>
      </c>
      <c r="DD31" s="18"/>
      <c r="DE31" s="18">
        <v>32</v>
      </c>
      <c r="DF31" s="18"/>
      <c r="DG31" s="18">
        <v>0.1</v>
      </c>
      <c r="DH31" s="18">
        <v>0.7</v>
      </c>
      <c r="DI31" s="18">
        <v>0.2</v>
      </c>
      <c r="DJ31" s="18">
        <v>1.9</v>
      </c>
      <c r="DK31" s="18">
        <v>0.2</v>
      </c>
      <c r="DL31" s="18">
        <v>0.5</v>
      </c>
      <c r="DM31" s="18"/>
      <c r="DN31" s="18">
        <v>-0.7</v>
      </c>
      <c r="DO31" s="18">
        <v>-2.2000000000000002</v>
      </c>
      <c r="DP31" s="18">
        <v>0.2</v>
      </c>
      <c r="DQ31" s="18">
        <v>-2.7</v>
      </c>
      <c r="DR31" s="18">
        <v>-3.3</v>
      </c>
      <c r="DS31" s="18">
        <v>0</v>
      </c>
      <c r="DT31" s="18">
        <v>0.6</v>
      </c>
      <c r="DU31" s="18">
        <v>0.2</v>
      </c>
      <c r="DV31" s="18">
        <v>0</v>
      </c>
      <c r="DW31" s="18">
        <v>-1.3</v>
      </c>
      <c r="DX31" s="18">
        <v>0.4</v>
      </c>
      <c r="DY31" s="18">
        <v>0.9</v>
      </c>
      <c r="DZ31" s="18">
        <v>0.1</v>
      </c>
      <c r="EA31" s="18">
        <v>0.9</v>
      </c>
      <c r="EB31" s="18">
        <v>0</v>
      </c>
      <c r="EC31" s="18">
        <v>1.5</v>
      </c>
      <c r="ED31" s="18">
        <v>3.4</v>
      </c>
      <c r="EE31" s="18">
        <v>-7.5</v>
      </c>
      <c r="EF31" s="18">
        <v>-7.7</v>
      </c>
      <c r="EG31" s="18">
        <v>-1.1000000000000001</v>
      </c>
      <c r="EH31" s="18">
        <v>-1</v>
      </c>
      <c r="EI31" s="18">
        <v>1.4</v>
      </c>
      <c r="EJ31" s="18">
        <v>-0.2</v>
      </c>
      <c r="EK31" s="18">
        <v>1.7</v>
      </c>
      <c r="EL31" s="18">
        <v>0.2</v>
      </c>
      <c r="EM31" s="18">
        <v>0.2</v>
      </c>
      <c r="EN31" s="18">
        <v>0.2</v>
      </c>
      <c r="EO31" s="18">
        <v>0</v>
      </c>
      <c r="EP31" s="18">
        <v>1.7</v>
      </c>
      <c r="EQ31" s="18">
        <v>2.4</v>
      </c>
      <c r="ER31" s="18">
        <v>-5.3</v>
      </c>
      <c r="ES31" s="18">
        <v>-0.2</v>
      </c>
      <c r="ET31" s="18">
        <v>-13.2</v>
      </c>
      <c r="EU31" s="18">
        <v>0</v>
      </c>
      <c r="EV31" s="18">
        <v>22</v>
      </c>
      <c r="EW31" s="18">
        <v>0.7</v>
      </c>
      <c r="EX31" s="18">
        <v>0.5</v>
      </c>
      <c r="EY31" s="18">
        <v>0.6</v>
      </c>
      <c r="EZ31" s="18">
        <v>0.6</v>
      </c>
      <c r="FA31" s="18">
        <v>2.7</v>
      </c>
      <c r="FB31" s="18"/>
      <c r="FC31" s="18">
        <v>1.2</v>
      </c>
      <c r="FD31" s="18">
        <v>1.8</v>
      </c>
      <c r="FE31" s="18">
        <v>14.2</v>
      </c>
      <c r="FF31" s="18">
        <v>0.4</v>
      </c>
      <c r="FG31" s="18">
        <v>3.8</v>
      </c>
      <c r="FH31" s="18">
        <v>2.4</v>
      </c>
      <c r="FI31" s="18">
        <v>3.8</v>
      </c>
      <c r="FJ31" s="18">
        <v>4.0999999999999996</v>
      </c>
      <c r="FK31" s="18">
        <v>8.26</v>
      </c>
      <c r="FL31" s="18">
        <v>611.84</v>
      </c>
      <c r="FM31" s="16"/>
      <c r="FN31" s="18">
        <v>2</v>
      </c>
      <c r="FO31" s="18">
        <v>-0.73</v>
      </c>
      <c r="FP31" s="18">
        <v>1.4079999999999999</v>
      </c>
      <c r="FQ31" s="18">
        <v>1.8</v>
      </c>
      <c r="FR31" s="18">
        <v>0.27572000000000002</v>
      </c>
      <c r="FS31" s="18">
        <v>0.12820999999999999</v>
      </c>
      <c r="FT31" s="18"/>
      <c r="FU31" s="18">
        <v>2.6</v>
      </c>
      <c r="FV31" s="18">
        <v>7.4819300000000002</v>
      </c>
    </row>
    <row r="32" spans="1:178" ht="24" customHeight="1" x14ac:dyDescent="0.3">
      <c r="A32" s="17" t="s">
        <v>110</v>
      </c>
      <c r="B32" s="17" t="s">
        <v>862</v>
      </c>
      <c r="C32" s="18">
        <v>35.4</v>
      </c>
      <c r="D32" s="18">
        <v>12.9</v>
      </c>
      <c r="E32" s="18">
        <v>12</v>
      </c>
      <c r="F32" s="18"/>
      <c r="G32" s="18"/>
      <c r="H32" s="18">
        <v>-0.1</v>
      </c>
      <c r="I32" s="18">
        <v>16.3</v>
      </c>
      <c r="J32" s="18"/>
      <c r="K32" s="18">
        <v>0</v>
      </c>
      <c r="L32" s="18">
        <v>-6.02</v>
      </c>
      <c r="M32" s="18">
        <v>-5.94</v>
      </c>
      <c r="N32" s="18">
        <v>14.88</v>
      </c>
      <c r="O32" s="18">
        <v>69.099999999999994</v>
      </c>
      <c r="P32" s="18">
        <v>16.82</v>
      </c>
      <c r="Q32" s="18"/>
      <c r="R32" s="18">
        <v>0</v>
      </c>
      <c r="S32" s="18">
        <v>0.1</v>
      </c>
      <c r="T32" s="18"/>
      <c r="U32" s="18"/>
      <c r="V32" s="18"/>
      <c r="W32" s="18"/>
      <c r="X32" s="18">
        <v>-0.8</v>
      </c>
      <c r="Y32" s="18">
        <v>2.2000000000000002</v>
      </c>
      <c r="Z32" s="18">
        <v>1</v>
      </c>
      <c r="AA32" s="18">
        <v>2.1</v>
      </c>
      <c r="AB32" s="18">
        <v>-3.4</v>
      </c>
      <c r="AC32" s="18">
        <v>4.4000000000000004</v>
      </c>
      <c r="AD32" s="18">
        <v>13.3</v>
      </c>
      <c r="AE32" s="18"/>
      <c r="AF32" s="18"/>
      <c r="AG32" s="18"/>
      <c r="AH32" s="18"/>
      <c r="AI32" s="18">
        <v>14.8</v>
      </c>
      <c r="AJ32" s="18">
        <v>5.4</v>
      </c>
      <c r="AK32" s="18"/>
      <c r="AL32" s="18"/>
      <c r="AM32" s="18"/>
      <c r="AN32" s="18">
        <v>-1.4</v>
      </c>
      <c r="AO32" s="18">
        <v>-19.5</v>
      </c>
      <c r="AP32" s="18">
        <v>3.2</v>
      </c>
      <c r="AQ32" s="18">
        <v>7.7</v>
      </c>
      <c r="AR32" s="18">
        <v>2</v>
      </c>
      <c r="AS32" s="18">
        <v>0</v>
      </c>
      <c r="AT32" s="18">
        <v>2.2999999999999998</v>
      </c>
      <c r="AU32" s="18">
        <v>1.4</v>
      </c>
      <c r="AV32" s="18">
        <v>22.3</v>
      </c>
      <c r="AW32" s="18">
        <v>22.4</v>
      </c>
      <c r="AX32" s="18">
        <v>0</v>
      </c>
      <c r="AY32" s="18">
        <v>1.2</v>
      </c>
      <c r="AZ32" s="18">
        <v>1.9</v>
      </c>
      <c r="BA32" s="18">
        <v>3.7</v>
      </c>
      <c r="BB32" s="18">
        <v>0.9</v>
      </c>
      <c r="BC32" s="18">
        <v>0.1</v>
      </c>
      <c r="BD32" s="18">
        <v>0.2</v>
      </c>
      <c r="BE32" s="18"/>
      <c r="BF32" s="18"/>
      <c r="BG32" s="18">
        <v>3.3</v>
      </c>
      <c r="BH32" s="18"/>
      <c r="BI32" s="18"/>
      <c r="BJ32" s="18">
        <v>0</v>
      </c>
      <c r="BK32" s="18">
        <v>0</v>
      </c>
      <c r="BL32" s="18"/>
      <c r="BM32" s="18"/>
      <c r="BN32" s="18">
        <v>5.8</v>
      </c>
      <c r="BO32" s="18">
        <v>-26.7</v>
      </c>
      <c r="BP32" s="18">
        <v>-28.1</v>
      </c>
      <c r="BQ32" s="18">
        <v>16.399999999999999</v>
      </c>
      <c r="BR32" s="18">
        <v>10.3</v>
      </c>
      <c r="BS32" s="18">
        <v>7.2</v>
      </c>
      <c r="BT32" s="18"/>
      <c r="BU32" s="18"/>
      <c r="BV32" s="18"/>
      <c r="BW32" s="18"/>
      <c r="BX32" s="18">
        <v>-2.4</v>
      </c>
      <c r="BY32" s="18"/>
      <c r="BZ32" s="18"/>
      <c r="CA32" s="18">
        <v>-0.7</v>
      </c>
      <c r="CB32" s="18">
        <v>62.6</v>
      </c>
      <c r="CC32" s="18">
        <v>32.1</v>
      </c>
      <c r="CD32" s="18">
        <v>15</v>
      </c>
      <c r="CE32" s="18">
        <v>7</v>
      </c>
      <c r="CF32" s="18">
        <v>6</v>
      </c>
      <c r="CG32" s="18"/>
      <c r="CH32" s="18"/>
      <c r="CI32" s="18"/>
      <c r="CJ32" s="18">
        <v>82.3</v>
      </c>
      <c r="CK32" s="18">
        <v>85.4</v>
      </c>
      <c r="CL32" s="18">
        <v>19.600000000000001</v>
      </c>
      <c r="CM32" s="18">
        <v>-6.5</v>
      </c>
      <c r="CN32" s="18"/>
      <c r="CO32" s="18"/>
      <c r="CP32" s="18"/>
      <c r="CQ32" s="18"/>
      <c r="CR32" s="18">
        <v>1.7</v>
      </c>
      <c r="CS32" s="18">
        <v>-2.1</v>
      </c>
      <c r="CT32" s="18">
        <v>-1.95</v>
      </c>
      <c r="CU32" s="18">
        <v>0.53</v>
      </c>
      <c r="CV32" s="18">
        <v>0.6</v>
      </c>
      <c r="CW32" s="18"/>
      <c r="CX32" s="18">
        <v>-15.5</v>
      </c>
      <c r="CY32" s="18">
        <v>9</v>
      </c>
      <c r="CZ32" s="18">
        <v>-1.1000000000000001</v>
      </c>
      <c r="DA32" s="18"/>
      <c r="DB32" s="18"/>
      <c r="DC32" s="18">
        <v>0</v>
      </c>
      <c r="DD32" s="18"/>
      <c r="DE32" s="18">
        <v>33</v>
      </c>
      <c r="DF32" s="18"/>
      <c r="DG32" s="18">
        <v>0.1</v>
      </c>
      <c r="DH32" s="18">
        <v>0.7</v>
      </c>
      <c r="DI32" s="18">
        <v>0.1</v>
      </c>
      <c r="DJ32" s="18">
        <v>2</v>
      </c>
      <c r="DK32" s="18">
        <v>0.2</v>
      </c>
      <c r="DL32" s="18">
        <v>0.6</v>
      </c>
      <c r="DM32" s="18"/>
      <c r="DN32" s="18">
        <v>-0.7</v>
      </c>
      <c r="DO32" s="18">
        <v>-2.2000000000000002</v>
      </c>
      <c r="DP32" s="18">
        <v>-0.2</v>
      </c>
      <c r="DQ32" s="18">
        <v>-3.6</v>
      </c>
      <c r="DR32" s="18">
        <v>-3.5</v>
      </c>
      <c r="DS32" s="18">
        <v>-0.1</v>
      </c>
      <c r="DT32" s="18">
        <v>0.3</v>
      </c>
      <c r="DU32" s="18">
        <v>0.2</v>
      </c>
      <c r="DV32" s="18">
        <v>0</v>
      </c>
      <c r="DW32" s="18">
        <v>-1.3</v>
      </c>
      <c r="DX32" s="18">
        <v>0.4</v>
      </c>
      <c r="DY32" s="18">
        <v>1</v>
      </c>
      <c r="DZ32" s="18">
        <v>0.3</v>
      </c>
      <c r="EA32" s="18">
        <v>0.9</v>
      </c>
      <c r="EB32" s="18">
        <v>0</v>
      </c>
      <c r="EC32" s="18">
        <v>1.5</v>
      </c>
      <c r="ED32" s="18">
        <v>3.8</v>
      </c>
      <c r="EE32" s="18">
        <v>-7.8</v>
      </c>
      <c r="EF32" s="18">
        <v>-7.4</v>
      </c>
      <c r="EG32" s="18">
        <v>-1.1000000000000001</v>
      </c>
      <c r="EH32" s="18">
        <v>-1</v>
      </c>
      <c r="EI32" s="18">
        <v>1.4</v>
      </c>
      <c r="EJ32" s="18">
        <v>-0.2</v>
      </c>
      <c r="EK32" s="18">
        <v>1.9</v>
      </c>
      <c r="EL32" s="18">
        <v>0.2</v>
      </c>
      <c r="EM32" s="18">
        <v>0.2</v>
      </c>
      <c r="EN32" s="18">
        <v>0.2</v>
      </c>
      <c r="EO32" s="18">
        <v>0</v>
      </c>
      <c r="EP32" s="18">
        <v>1.2</v>
      </c>
      <c r="EQ32" s="18">
        <v>2.9</v>
      </c>
      <c r="ER32" s="18">
        <v>-5</v>
      </c>
      <c r="ES32" s="18">
        <v>-0.2</v>
      </c>
      <c r="ET32" s="18">
        <v>-15.3</v>
      </c>
      <c r="EU32" s="18">
        <v>0</v>
      </c>
      <c r="EV32" s="18">
        <v>21.5</v>
      </c>
      <c r="EW32" s="18">
        <v>0.7</v>
      </c>
      <c r="EX32" s="18">
        <v>0.5</v>
      </c>
      <c r="EY32" s="18">
        <v>0.6</v>
      </c>
      <c r="EZ32" s="18">
        <v>0.6</v>
      </c>
      <c r="FA32" s="18">
        <v>3</v>
      </c>
      <c r="FB32" s="18"/>
      <c r="FC32" s="18">
        <v>1.2</v>
      </c>
      <c r="FD32" s="18">
        <v>1.9</v>
      </c>
      <c r="FE32" s="18">
        <v>14.9</v>
      </c>
      <c r="FF32" s="18">
        <v>0.5</v>
      </c>
      <c r="FG32" s="18">
        <v>2</v>
      </c>
      <c r="FH32" s="18">
        <v>2.9</v>
      </c>
      <c r="FI32" s="18">
        <v>3</v>
      </c>
      <c r="FJ32" s="18">
        <v>4.0999999999999996</v>
      </c>
      <c r="FK32" s="18">
        <v>7.77</v>
      </c>
      <c r="FL32" s="18">
        <v>601.29</v>
      </c>
      <c r="FM32" s="16"/>
      <c r="FN32" s="18">
        <v>2.1</v>
      </c>
      <c r="FO32" s="18">
        <v>-0.79800000000000004</v>
      </c>
      <c r="FP32" s="18">
        <v>1.32</v>
      </c>
      <c r="FQ32" s="18">
        <v>1.8</v>
      </c>
      <c r="FR32" s="18">
        <v>0.28181</v>
      </c>
      <c r="FS32" s="18">
        <v>0.93447999999999998</v>
      </c>
      <c r="FT32" s="18"/>
      <c r="FU32" s="18">
        <v>2.4</v>
      </c>
      <c r="FV32" s="18">
        <v>8.0382899999999999</v>
      </c>
    </row>
    <row r="33" spans="1:178" ht="24" customHeight="1" x14ac:dyDescent="0.3">
      <c r="A33" s="17" t="s">
        <v>110</v>
      </c>
      <c r="B33" s="17" t="s">
        <v>863</v>
      </c>
      <c r="C33" s="18">
        <v>34.200000000000003</v>
      </c>
      <c r="D33" s="18">
        <v>10.7</v>
      </c>
      <c r="E33" s="18">
        <v>11.7</v>
      </c>
      <c r="F33" s="18"/>
      <c r="G33" s="18"/>
      <c r="H33" s="18">
        <v>0.4</v>
      </c>
      <c r="I33" s="18">
        <v>27.7</v>
      </c>
      <c r="J33" s="18"/>
      <c r="K33" s="18">
        <v>4.3</v>
      </c>
      <c r="L33" s="18">
        <v>-3.63</v>
      </c>
      <c r="M33" s="18">
        <v>-8.34</v>
      </c>
      <c r="N33" s="18">
        <v>13.93</v>
      </c>
      <c r="O33" s="18">
        <v>70.849999999999994</v>
      </c>
      <c r="P33" s="18">
        <v>20.05</v>
      </c>
      <c r="Q33" s="18"/>
      <c r="R33" s="18">
        <v>0</v>
      </c>
      <c r="S33" s="18">
        <v>-0.1</v>
      </c>
      <c r="T33" s="18"/>
      <c r="U33" s="18"/>
      <c r="V33" s="18"/>
      <c r="W33" s="18"/>
      <c r="X33" s="18">
        <v>-2.7</v>
      </c>
      <c r="Y33" s="18">
        <v>0.9</v>
      </c>
      <c r="Z33" s="18">
        <v>1.1000000000000001</v>
      </c>
      <c r="AA33" s="18">
        <v>1.9</v>
      </c>
      <c r="AB33" s="18">
        <v>-3.4</v>
      </c>
      <c r="AC33" s="18">
        <v>4.2</v>
      </c>
      <c r="AD33" s="18">
        <v>9.6999999999999993</v>
      </c>
      <c r="AE33" s="18"/>
      <c r="AF33" s="18"/>
      <c r="AG33" s="18"/>
      <c r="AH33" s="18"/>
      <c r="AI33" s="18">
        <v>14.4</v>
      </c>
      <c r="AJ33" s="18">
        <v>5.3</v>
      </c>
      <c r="AK33" s="18"/>
      <c r="AL33" s="18"/>
      <c r="AM33" s="18"/>
      <c r="AN33" s="18">
        <v>-1.8</v>
      </c>
      <c r="AO33" s="18">
        <v>-22.9</v>
      </c>
      <c r="AP33" s="18">
        <v>2.5</v>
      </c>
      <c r="AQ33" s="18">
        <v>7.7</v>
      </c>
      <c r="AR33" s="18">
        <v>2.1</v>
      </c>
      <c r="AS33" s="18">
        <v>0.5</v>
      </c>
      <c r="AT33" s="18">
        <v>2.2999999999999998</v>
      </c>
      <c r="AU33" s="18">
        <v>1.9</v>
      </c>
      <c r="AV33" s="18">
        <v>27</v>
      </c>
      <c r="AW33" s="18">
        <v>27.1</v>
      </c>
      <c r="AX33" s="18">
        <v>0</v>
      </c>
      <c r="AY33" s="18">
        <v>0.6</v>
      </c>
      <c r="AZ33" s="18">
        <v>-0.2</v>
      </c>
      <c r="BA33" s="18">
        <v>2.5</v>
      </c>
      <c r="BB33" s="18">
        <v>0.9</v>
      </c>
      <c r="BC33" s="18">
        <v>0.1</v>
      </c>
      <c r="BD33" s="18">
        <v>-4.3</v>
      </c>
      <c r="BE33" s="18"/>
      <c r="BF33" s="18"/>
      <c r="BG33" s="18">
        <v>4.3</v>
      </c>
      <c r="BH33" s="18"/>
      <c r="BI33" s="18"/>
      <c r="BJ33" s="18">
        <v>0.3</v>
      </c>
      <c r="BK33" s="18">
        <v>0</v>
      </c>
      <c r="BL33" s="18"/>
      <c r="BM33" s="18"/>
      <c r="BN33" s="18">
        <v>3.9</v>
      </c>
      <c r="BO33" s="18">
        <v>-23.9</v>
      </c>
      <c r="BP33" s="18">
        <v>-25.4</v>
      </c>
      <c r="BQ33" s="18">
        <v>19.5</v>
      </c>
      <c r="BR33" s="18">
        <v>13.3</v>
      </c>
      <c r="BS33" s="18">
        <v>10.9</v>
      </c>
      <c r="BT33" s="18"/>
      <c r="BU33" s="18"/>
      <c r="BV33" s="18"/>
      <c r="BW33" s="18"/>
      <c r="BX33" s="18">
        <v>-1.8</v>
      </c>
      <c r="BY33" s="18"/>
      <c r="BZ33" s="18"/>
      <c r="CA33" s="18">
        <v>-0.7</v>
      </c>
      <c r="CB33" s="18">
        <v>63.8</v>
      </c>
      <c r="CC33" s="18">
        <v>31.1</v>
      </c>
      <c r="CD33" s="18">
        <v>15.3</v>
      </c>
      <c r="CE33" s="18">
        <v>7.1</v>
      </c>
      <c r="CF33" s="18">
        <v>5.8</v>
      </c>
      <c r="CG33" s="18"/>
      <c r="CH33" s="18"/>
      <c r="CI33" s="18"/>
      <c r="CJ33" s="18">
        <v>80.3</v>
      </c>
      <c r="CK33" s="18">
        <v>83.1</v>
      </c>
      <c r="CL33" s="18">
        <v>26.6</v>
      </c>
      <c r="CM33" s="18">
        <v>-3.3</v>
      </c>
      <c r="CN33" s="18"/>
      <c r="CO33" s="18"/>
      <c r="CP33" s="18"/>
      <c r="CQ33" s="18"/>
      <c r="CR33" s="18">
        <v>3.5</v>
      </c>
      <c r="CS33" s="18">
        <v>-1.1000000000000001</v>
      </c>
      <c r="CT33" s="18">
        <v>-2</v>
      </c>
      <c r="CU33" s="18">
        <v>0.51</v>
      </c>
      <c r="CV33" s="18">
        <v>0.6</v>
      </c>
      <c r="CW33" s="18"/>
      <c r="CX33" s="18">
        <v>-14.1</v>
      </c>
      <c r="CY33" s="18">
        <v>9.4</v>
      </c>
      <c r="CZ33" s="18">
        <v>0</v>
      </c>
      <c r="DA33" s="18"/>
      <c r="DB33" s="18"/>
      <c r="DC33" s="18">
        <v>0</v>
      </c>
      <c r="DD33" s="18"/>
      <c r="DE33" s="18">
        <v>32.799999999999997</v>
      </c>
      <c r="DF33" s="18"/>
      <c r="DG33" s="18">
        <v>0.1</v>
      </c>
      <c r="DH33" s="18">
        <v>0.7</v>
      </c>
      <c r="DI33" s="18">
        <v>0.2</v>
      </c>
      <c r="DJ33" s="18">
        <v>2.1</v>
      </c>
      <c r="DK33" s="18">
        <v>0.2</v>
      </c>
      <c r="DL33" s="18">
        <v>0.5</v>
      </c>
      <c r="DM33" s="18"/>
      <c r="DN33" s="18">
        <v>-0.8</v>
      </c>
      <c r="DO33" s="18">
        <v>-2.2000000000000002</v>
      </c>
      <c r="DP33" s="18">
        <v>-0.1</v>
      </c>
      <c r="DQ33" s="18">
        <v>-3.4</v>
      </c>
      <c r="DR33" s="18">
        <v>-3.6</v>
      </c>
      <c r="DS33" s="18">
        <v>0.1</v>
      </c>
      <c r="DT33" s="18">
        <v>0.6</v>
      </c>
      <c r="DU33" s="18">
        <v>0.2</v>
      </c>
      <c r="DV33" s="18">
        <v>0</v>
      </c>
      <c r="DW33" s="18">
        <v>-1.3</v>
      </c>
      <c r="DX33" s="18">
        <v>0.3</v>
      </c>
      <c r="DY33" s="18">
        <v>0.8</v>
      </c>
      <c r="DZ33" s="18">
        <v>0.4</v>
      </c>
      <c r="EA33" s="18">
        <v>0.9</v>
      </c>
      <c r="EB33" s="18">
        <v>0</v>
      </c>
      <c r="EC33" s="18">
        <v>1.5</v>
      </c>
      <c r="ED33" s="18">
        <v>3.8</v>
      </c>
      <c r="EE33" s="18">
        <v>-6.8</v>
      </c>
      <c r="EF33" s="18">
        <v>-7.6</v>
      </c>
      <c r="EG33" s="18">
        <v>-1.1000000000000001</v>
      </c>
      <c r="EH33" s="18">
        <v>-0.8</v>
      </c>
      <c r="EI33" s="18">
        <v>1.4</v>
      </c>
      <c r="EJ33" s="18">
        <v>-0.2</v>
      </c>
      <c r="EK33" s="18">
        <v>1.8</v>
      </c>
      <c r="EL33" s="18">
        <v>0.2</v>
      </c>
      <c r="EM33" s="18">
        <v>0.2</v>
      </c>
      <c r="EN33" s="18">
        <v>0.2</v>
      </c>
      <c r="EO33" s="18">
        <v>0</v>
      </c>
      <c r="EP33" s="18">
        <v>1.6</v>
      </c>
      <c r="EQ33" s="18">
        <v>2.9</v>
      </c>
      <c r="ER33" s="18">
        <v>-5.5</v>
      </c>
      <c r="ES33" s="18">
        <v>-0.2</v>
      </c>
      <c r="ET33" s="18">
        <v>-15.1</v>
      </c>
      <c r="EU33" s="18">
        <v>0</v>
      </c>
      <c r="EV33" s="18">
        <v>19.7</v>
      </c>
      <c r="EW33" s="18">
        <v>0.7</v>
      </c>
      <c r="EX33" s="18">
        <v>0.5</v>
      </c>
      <c r="EY33" s="18">
        <v>0.6</v>
      </c>
      <c r="EZ33" s="18">
        <v>0.6</v>
      </c>
      <c r="FA33" s="18">
        <v>3.1</v>
      </c>
      <c r="FB33" s="18"/>
      <c r="FC33" s="18">
        <v>1.1000000000000001</v>
      </c>
      <c r="FD33" s="18">
        <v>1.9</v>
      </c>
      <c r="FE33" s="18">
        <v>15.6</v>
      </c>
      <c r="FF33" s="18">
        <v>0.1</v>
      </c>
      <c r="FG33" s="18">
        <v>1.8</v>
      </c>
      <c r="FH33" s="18">
        <v>2.9</v>
      </c>
      <c r="FI33" s="18">
        <v>3.5</v>
      </c>
      <c r="FJ33" s="18">
        <v>4.5999999999999996</v>
      </c>
      <c r="FK33" s="18">
        <v>8.6</v>
      </c>
      <c r="FL33" s="18">
        <v>636.27</v>
      </c>
      <c r="FM33" s="16"/>
      <c r="FN33" s="18">
        <v>1.7</v>
      </c>
      <c r="FO33" s="18">
        <v>-0.59099999999999997</v>
      </c>
      <c r="FP33" s="18">
        <v>1.1359999999999999</v>
      </c>
      <c r="FQ33" s="18">
        <v>1.8</v>
      </c>
      <c r="FR33" s="18">
        <v>0.28892000000000001</v>
      </c>
      <c r="FS33" s="18">
        <v>1.3691899999999999</v>
      </c>
      <c r="FT33" s="18"/>
      <c r="FU33" s="18">
        <v>2.4</v>
      </c>
      <c r="FV33" s="18">
        <v>8.1031099999999991</v>
      </c>
    </row>
    <row r="34" spans="1:178" ht="24" customHeight="1" x14ac:dyDescent="0.3">
      <c r="A34" s="19" t="s">
        <v>110</v>
      </c>
      <c r="B34" s="19" t="s">
        <v>864</v>
      </c>
      <c r="C34" s="20">
        <v>36.5</v>
      </c>
      <c r="D34" s="20">
        <v>6.6</v>
      </c>
      <c r="E34" s="20">
        <v>11.8</v>
      </c>
      <c r="F34" s="20"/>
      <c r="G34" s="20"/>
      <c r="H34" s="20">
        <v>-1.9</v>
      </c>
      <c r="I34" s="20">
        <v>13.9</v>
      </c>
      <c r="J34" s="20"/>
      <c r="K34" s="20">
        <v>2.4</v>
      </c>
      <c r="L34" s="20">
        <v>-8.48</v>
      </c>
      <c r="M34" s="20">
        <v>-9.98</v>
      </c>
      <c r="N34" s="20">
        <v>11.34</v>
      </c>
      <c r="O34" s="20">
        <v>65.5</v>
      </c>
      <c r="P34" s="20">
        <v>18.09</v>
      </c>
      <c r="Q34" s="20"/>
      <c r="R34" s="20">
        <v>0</v>
      </c>
      <c r="S34" s="20">
        <v>0</v>
      </c>
      <c r="T34" s="20"/>
      <c r="U34" s="20"/>
      <c r="V34" s="20"/>
      <c r="W34" s="20"/>
      <c r="X34" s="20">
        <v>-2.2999999999999998</v>
      </c>
      <c r="Y34" s="20">
        <v>0.8</v>
      </c>
      <c r="Z34" s="20">
        <v>1.1000000000000001</v>
      </c>
      <c r="AA34" s="20">
        <v>2</v>
      </c>
      <c r="AB34" s="20">
        <v>-3.4</v>
      </c>
      <c r="AC34" s="20">
        <v>4.3</v>
      </c>
      <c r="AD34" s="20">
        <v>11.1</v>
      </c>
      <c r="AE34" s="20"/>
      <c r="AF34" s="20"/>
      <c r="AG34" s="20"/>
      <c r="AH34" s="20"/>
      <c r="AI34" s="20">
        <v>14.8</v>
      </c>
      <c r="AJ34" s="20">
        <v>5</v>
      </c>
      <c r="AK34" s="20"/>
      <c r="AL34" s="20"/>
      <c r="AM34" s="20"/>
      <c r="AN34" s="20">
        <v>-1.8</v>
      </c>
      <c r="AO34" s="20">
        <v>-23.4</v>
      </c>
      <c r="AP34" s="20">
        <v>2.1</v>
      </c>
      <c r="AQ34" s="20">
        <v>7.4</v>
      </c>
      <c r="AR34" s="20">
        <v>2.1</v>
      </c>
      <c r="AS34" s="20">
        <v>0.4</v>
      </c>
      <c r="AT34" s="20">
        <v>2.2999999999999998</v>
      </c>
      <c r="AU34" s="20">
        <v>0.9</v>
      </c>
      <c r="AV34" s="20">
        <v>24.3</v>
      </c>
      <c r="AW34" s="20">
        <v>24.3</v>
      </c>
      <c r="AX34" s="20">
        <v>0</v>
      </c>
      <c r="AY34" s="20">
        <v>1.5</v>
      </c>
      <c r="AZ34" s="20">
        <v>2</v>
      </c>
      <c r="BA34" s="20">
        <v>1.9</v>
      </c>
      <c r="BB34" s="20">
        <v>0.9</v>
      </c>
      <c r="BC34" s="20">
        <v>0.1</v>
      </c>
      <c r="BD34" s="20">
        <v>-2.2999999999999998</v>
      </c>
      <c r="BE34" s="20"/>
      <c r="BF34" s="20"/>
      <c r="BG34" s="20">
        <v>3.6</v>
      </c>
      <c r="BH34" s="20"/>
      <c r="BI34" s="20"/>
      <c r="BJ34" s="20">
        <v>0.2</v>
      </c>
      <c r="BK34" s="20">
        <v>0</v>
      </c>
      <c r="BL34" s="20"/>
      <c r="BM34" s="20"/>
      <c r="BN34" s="20">
        <v>0.9</v>
      </c>
      <c r="BO34" s="20">
        <v>-26.6</v>
      </c>
      <c r="BP34" s="20">
        <v>-28</v>
      </c>
      <c r="BQ34" s="20">
        <v>17.100000000000001</v>
      </c>
      <c r="BR34" s="20">
        <v>10.3</v>
      </c>
      <c r="BS34" s="20">
        <v>9.8000000000000007</v>
      </c>
      <c r="BT34" s="20"/>
      <c r="BU34" s="20"/>
      <c r="BV34" s="20"/>
      <c r="BW34" s="20"/>
      <c r="BX34" s="20">
        <v>-0.5</v>
      </c>
      <c r="BY34" s="20"/>
      <c r="BZ34" s="20"/>
      <c r="CA34" s="20">
        <v>-0.7</v>
      </c>
      <c r="CB34" s="20">
        <v>63.8</v>
      </c>
      <c r="CC34" s="20">
        <v>30.8</v>
      </c>
      <c r="CD34" s="20">
        <v>14.7</v>
      </c>
      <c r="CE34" s="20">
        <v>7</v>
      </c>
      <c r="CF34" s="20">
        <v>6.1</v>
      </c>
      <c r="CG34" s="20"/>
      <c r="CH34" s="20"/>
      <c r="CI34" s="20"/>
      <c r="CJ34" s="20">
        <v>77.8</v>
      </c>
      <c r="CK34" s="20">
        <v>80.400000000000006</v>
      </c>
      <c r="CL34" s="20">
        <v>23.2</v>
      </c>
      <c r="CM34" s="20">
        <v>-5.8</v>
      </c>
      <c r="CN34" s="20"/>
      <c r="CO34" s="20"/>
      <c r="CP34" s="20"/>
      <c r="CQ34" s="20"/>
      <c r="CR34" s="20">
        <v>3.1</v>
      </c>
      <c r="CS34" s="20">
        <v>-1.3</v>
      </c>
      <c r="CT34" s="20">
        <v>-2.23</v>
      </c>
      <c r="CU34" s="20">
        <v>0.4</v>
      </c>
      <c r="CV34" s="20">
        <v>0.6</v>
      </c>
      <c r="CW34" s="20"/>
      <c r="CX34" s="20">
        <v>-16.600000000000001</v>
      </c>
      <c r="CY34" s="20">
        <v>9.3000000000000007</v>
      </c>
      <c r="CZ34" s="20">
        <v>0</v>
      </c>
      <c r="DA34" s="20"/>
      <c r="DB34" s="20"/>
      <c r="DC34" s="20">
        <v>-0.1</v>
      </c>
      <c r="DD34" s="20"/>
      <c r="DE34" s="20">
        <v>32.6</v>
      </c>
      <c r="DF34" s="20"/>
      <c r="DG34" s="20">
        <v>0.1</v>
      </c>
      <c r="DH34" s="20">
        <v>0.6</v>
      </c>
      <c r="DI34" s="20">
        <v>0.1</v>
      </c>
      <c r="DJ34" s="20">
        <v>2.1</v>
      </c>
      <c r="DK34" s="20">
        <v>0.2</v>
      </c>
      <c r="DL34" s="20">
        <v>0.6</v>
      </c>
      <c r="DM34" s="20"/>
      <c r="DN34" s="20">
        <v>-0.7</v>
      </c>
      <c r="DO34" s="20">
        <v>-2.2000000000000002</v>
      </c>
      <c r="DP34" s="20">
        <v>-0.4</v>
      </c>
      <c r="DQ34" s="20">
        <v>-4.5999999999999996</v>
      </c>
      <c r="DR34" s="20">
        <v>-3.9</v>
      </c>
      <c r="DS34" s="20">
        <v>0</v>
      </c>
      <c r="DT34" s="20">
        <v>0.5</v>
      </c>
      <c r="DU34" s="20">
        <v>0.2</v>
      </c>
      <c r="DV34" s="20">
        <v>0</v>
      </c>
      <c r="DW34" s="20">
        <v>-1.3</v>
      </c>
      <c r="DX34" s="20">
        <v>0.5</v>
      </c>
      <c r="DY34" s="20">
        <v>0.9</v>
      </c>
      <c r="DZ34" s="20">
        <v>1</v>
      </c>
      <c r="EA34" s="20">
        <v>0.5</v>
      </c>
      <c r="EB34" s="20">
        <v>0.3</v>
      </c>
      <c r="EC34" s="20">
        <v>1.5</v>
      </c>
      <c r="ED34" s="20">
        <v>3.7</v>
      </c>
      <c r="EE34" s="20">
        <v>-3.5</v>
      </c>
      <c r="EF34" s="20">
        <v>-4.0999999999999996</v>
      </c>
      <c r="EG34" s="20">
        <v>-0.6</v>
      </c>
      <c r="EH34" s="20">
        <v>-0.6</v>
      </c>
      <c r="EI34" s="20">
        <v>1.4</v>
      </c>
      <c r="EJ34" s="20">
        <v>-0.2</v>
      </c>
      <c r="EK34" s="20">
        <v>1</v>
      </c>
      <c r="EL34" s="20">
        <v>0.2</v>
      </c>
      <c r="EM34" s="20">
        <v>0.2</v>
      </c>
      <c r="EN34" s="20">
        <v>0.2</v>
      </c>
      <c r="EO34" s="20">
        <v>0</v>
      </c>
      <c r="EP34" s="20">
        <v>1.5</v>
      </c>
      <c r="EQ34" s="20">
        <v>2.7</v>
      </c>
      <c r="ER34" s="20">
        <v>-5.4</v>
      </c>
      <c r="ES34" s="20">
        <v>-0.2</v>
      </c>
      <c r="ET34" s="20">
        <v>-15.2</v>
      </c>
      <c r="EU34" s="20">
        <v>0</v>
      </c>
      <c r="EV34" s="20">
        <v>23.2</v>
      </c>
      <c r="EW34" s="20">
        <v>0.7</v>
      </c>
      <c r="EX34" s="20">
        <v>0.5</v>
      </c>
      <c r="EY34" s="20">
        <v>0.6</v>
      </c>
      <c r="EZ34" s="20">
        <v>0.6</v>
      </c>
      <c r="FA34" s="20">
        <v>3.3</v>
      </c>
      <c r="FB34" s="20"/>
      <c r="FC34" s="20">
        <v>0.8</v>
      </c>
      <c r="FD34" s="20">
        <v>2</v>
      </c>
      <c r="FE34" s="20">
        <v>15.5</v>
      </c>
      <c r="FF34" s="20">
        <v>0.3</v>
      </c>
      <c r="FG34" s="20">
        <v>0.9</v>
      </c>
      <c r="FH34" s="20">
        <v>2.6</v>
      </c>
      <c r="FI34" s="20">
        <v>2.6</v>
      </c>
      <c r="FJ34" s="20">
        <v>4.5</v>
      </c>
      <c r="FK34" s="20">
        <v>8.5299999999999994</v>
      </c>
      <c r="FL34" s="20">
        <v>575.47</v>
      </c>
      <c r="FM34" s="16"/>
      <c r="FN34" s="20">
        <v>1.6</v>
      </c>
      <c r="FO34" s="20">
        <v>-1.1299999999999999</v>
      </c>
      <c r="FP34" s="20">
        <v>0.95599999999999996</v>
      </c>
      <c r="FQ34" s="20">
        <v>1.7</v>
      </c>
      <c r="FR34" s="20">
        <v>2.2564600000000001</v>
      </c>
      <c r="FS34" s="20">
        <v>1.36632</v>
      </c>
      <c r="FT34" s="20"/>
      <c r="FU34" s="20">
        <v>2.5</v>
      </c>
      <c r="FV34" s="20">
        <v>9.24878</v>
      </c>
    </row>
    <row r="35" spans="1:178" ht="24" customHeight="1" x14ac:dyDescent="0.3">
      <c r="A35" s="14" t="s">
        <v>110</v>
      </c>
      <c r="B35" s="14" t="s">
        <v>865</v>
      </c>
      <c r="C35" s="15">
        <v>32.6</v>
      </c>
      <c r="D35" s="15">
        <v>-4.3</v>
      </c>
      <c r="E35" s="15">
        <v>9.9</v>
      </c>
      <c r="F35" s="15"/>
      <c r="G35" s="15"/>
      <c r="H35" s="15">
        <v>-1.4</v>
      </c>
      <c r="I35" s="15">
        <v>11</v>
      </c>
      <c r="J35" s="15"/>
      <c r="K35" s="15">
        <v>0.1</v>
      </c>
      <c r="L35" s="15">
        <v>-17.71</v>
      </c>
      <c r="M35" s="15">
        <v>-7.63</v>
      </c>
      <c r="N35" s="15">
        <v>12.31</v>
      </c>
      <c r="O35" s="15">
        <v>53.29</v>
      </c>
      <c r="P35" s="15">
        <v>15.95</v>
      </c>
      <c r="Q35" s="15"/>
      <c r="R35" s="15">
        <v>0</v>
      </c>
      <c r="S35" s="15">
        <v>0.2</v>
      </c>
      <c r="T35" s="15"/>
      <c r="U35" s="15"/>
      <c r="V35" s="15"/>
      <c r="W35" s="15"/>
      <c r="X35" s="15">
        <v>-4.5999999999999996</v>
      </c>
      <c r="Y35" s="15">
        <v>0.6</v>
      </c>
      <c r="Z35" s="15">
        <v>1</v>
      </c>
      <c r="AA35" s="15">
        <v>1.9</v>
      </c>
      <c r="AB35" s="15">
        <v>-3.4</v>
      </c>
      <c r="AC35" s="15">
        <v>4.2</v>
      </c>
      <c r="AD35" s="15">
        <v>10.6</v>
      </c>
      <c r="AE35" s="15"/>
      <c r="AF35" s="15"/>
      <c r="AG35" s="15"/>
      <c r="AH35" s="15"/>
      <c r="AI35" s="15">
        <v>12.2</v>
      </c>
      <c r="AJ35" s="15">
        <v>3.2</v>
      </c>
      <c r="AK35" s="15"/>
      <c r="AL35" s="15"/>
      <c r="AM35" s="15"/>
      <c r="AN35" s="15">
        <v>-1.8</v>
      </c>
      <c r="AO35" s="15">
        <v>0</v>
      </c>
      <c r="AP35" s="15">
        <v>1.7</v>
      </c>
      <c r="AQ35" s="15">
        <v>8.1</v>
      </c>
      <c r="AR35" s="15">
        <v>1.2</v>
      </c>
      <c r="AS35" s="15">
        <v>-0.3</v>
      </c>
      <c r="AT35" s="15">
        <v>2.2999999999999998</v>
      </c>
      <c r="AU35" s="15">
        <v>1</v>
      </c>
      <c r="AV35" s="15">
        <v>17.899999999999999</v>
      </c>
      <c r="AW35" s="15">
        <v>17.5</v>
      </c>
      <c r="AX35" s="15">
        <v>0</v>
      </c>
      <c r="AY35" s="15">
        <v>-1.3</v>
      </c>
      <c r="AZ35" s="15">
        <v>1.3</v>
      </c>
      <c r="BA35" s="15">
        <v>2.2999999999999998</v>
      </c>
      <c r="BB35" s="15">
        <v>0.9</v>
      </c>
      <c r="BC35" s="15">
        <v>0</v>
      </c>
      <c r="BD35" s="15">
        <v>-1.6</v>
      </c>
      <c r="BE35" s="15"/>
      <c r="BF35" s="15"/>
      <c r="BG35" s="15">
        <v>1.4</v>
      </c>
      <c r="BH35" s="15"/>
      <c r="BI35" s="15"/>
      <c r="BJ35" s="15">
        <v>1.8</v>
      </c>
      <c r="BK35" s="15">
        <v>0</v>
      </c>
      <c r="BL35" s="15"/>
      <c r="BM35" s="15"/>
      <c r="BN35" s="15">
        <v>-3.1</v>
      </c>
      <c r="BO35" s="15">
        <v>-27.5</v>
      </c>
      <c r="BP35" s="15">
        <v>-28.7</v>
      </c>
      <c r="BQ35" s="15">
        <v>15.7</v>
      </c>
      <c r="BR35" s="15">
        <v>9.4</v>
      </c>
      <c r="BS35" s="15">
        <v>8.9</v>
      </c>
      <c r="BT35" s="15"/>
      <c r="BU35" s="15"/>
      <c r="BV35" s="15"/>
      <c r="BW35" s="15"/>
      <c r="BX35" s="15">
        <v>-4.0999999999999996</v>
      </c>
      <c r="BY35" s="15"/>
      <c r="BZ35" s="15"/>
      <c r="CA35" s="15">
        <v>-0.7</v>
      </c>
      <c r="CB35" s="15">
        <v>62.5</v>
      </c>
      <c r="CC35" s="15">
        <v>30.6</v>
      </c>
      <c r="CD35" s="15">
        <v>15.4</v>
      </c>
      <c r="CE35" s="15">
        <v>6.7</v>
      </c>
      <c r="CF35" s="15">
        <v>5.8</v>
      </c>
      <c r="CG35" s="15"/>
      <c r="CH35" s="15"/>
      <c r="CI35" s="15"/>
      <c r="CJ35" s="15">
        <v>71.099999999999994</v>
      </c>
      <c r="CK35" s="15">
        <v>73.900000000000006</v>
      </c>
      <c r="CL35" s="15">
        <v>13.7</v>
      </c>
      <c r="CM35" s="15">
        <v>-5.6</v>
      </c>
      <c r="CN35" s="15"/>
      <c r="CO35" s="15"/>
      <c r="CP35" s="15"/>
      <c r="CQ35" s="15"/>
      <c r="CR35" s="15">
        <v>1.2</v>
      </c>
      <c r="CS35" s="15">
        <v>-2.4</v>
      </c>
      <c r="CT35" s="15">
        <v>-2.41</v>
      </c>
      <c r="CU35" s="15">
        <v>0.39</v>
      </c>
      <c r="CV35" s="15">
        <v>0.5</v>
      </c>
      <c r="CW35" s="15"/>
      <c r="CX35" s="15">
        <v>-20.6</v>
      </c>
      <c r="CY35" s="15">
        <v>7.3</v>
      </c>
      <c r="CZ35" s="15">
        <v>0</v>
      </c>
      <c r="DA35" s="15"/>
      <c r="DB35" s="15"/>
      <c r="DC35" s="15">
        <v>0</v>
      </c>
      <c r="DD35" s="15"/>
      <c r="DE35" s="15">
        <v>32.5</v>
      </c>
      <c r="DF35" s="15"/>
      <c r="DG35" s="15">
        <v>0.1</v>
      </c>
      <c r="DH35" s="15">
        <v>0.7</v>
      </c>
      <c r="DI35" s="15">
        <v>0.1</v>
      </c>
      <c r="DJ35" s="15">
        <v>0.1</v>
      </c>
      <c r="DK35" s="15">
        <v>0.2</v>
      </c>
      <c r="DL35" s="15">
        <v>0.6</v>
      </c>
      <c r="DM35" s="15"/>
      <c r="DN35" s="15">
        <v>-0.7</v>
      </c>
      <c r="DO35" s="15">
        <v>-2.2000000000000002</v>
      </c>
      <c r="DP35" s="15">
        <v>-1.4</v>
      </c>
      <c r="DQ35" s="15">
        <v>-7.1</v>
      </c>
      <c r="DR35" s="15">
        <v>-3.9</v>
      </c>
      <c r="DS35" s="15">
        <v>-0.1</v>
      </c>
      <c r="DT35" s="15">
        <v>0.5</v>
      </c>
      <c r="DU35" s="15">
        <v>0.2</v>
      </c>
      <c r="DV35" s="15">
        <v>0</v>
      </c>
      <c r="DW35" s="15">
        <v>-1.3</v>
      </c>
      <c r="DX35" s="15">
        <v>0.2</v>
      </c>
      <c r="DY35" s="15">
        <v>0.8</v>
      </c>
      <c r="DZ35" s="15">
        <v>0.1</v>
      </c>
      <c r="EA35" s="15">
        <v>0.5</v>
      </c>
      <c r="EB35" s="15">
        <v>0.3</v>
      </c>
      <c r="EC35" s="15">
        <v>1.5</v>
      </c>
      <c r="ED35" s="15">
        <v>3.6</v>
      </c>
      <c r="EE35" s="15">
        <v>-5</v>
      </c>
      <c r="EF35" s="15">
        <v>-5.0999999999999996</v>
      </c>
      <c r="EG35" s="15">
        <v>-0.8</v>
      </c>
      <c r="EH35" s="15">
        <v>-0.8</v>
      </c>
      <c r="EI35" s="15">
        <v>1.4</v>
      </c>
      <c r="EJ35" s="15">
        <v>-0.2</v>
      </c>
      <c r="EK35" s="15">
        <v>1</v>
      </c>
      <c r="EL35" s="15">
        <v>0.2</v>
      </c>
      <c r="EM35" s="15">
        <v>0.2</v>
      </c>
      <c r="EN35" s="15">
        <v>0.2</v>
      </c>
      <c r="EO35" s="15">
        <v>0</v>
      </c>
      <c r="EP35" s="15">
        <v>1.4</v>
      </c>
      <c r="EQ35" s="15">
        <v>2.8</v>
      </c>
      <c r="ER35" s="15">
        <v>-5.0999999999999996</v>
      </c>
      <c r="ES35" s="15">
        <v>-0.2</v>
      </c>
      <c r="ET35" s="15">
        <v>-14.5</v>
      </c>
      <c r="EU35" s="15">
        <v>0</v>
      </c>
      <c r="EV35" s="15">
        <v>15.9</v>
      </c>
      <c r="EW35" s="15">
        <v>0.7</v>
      </c>
      <c r="EX35" s="15">
        <v>0.5</v>
      </c>
      <c r="EY35" s="15">
        <v>0.6</v>
      </c>
      <c r="EZ35" s="15">
        <v>0.6</v>
      </c>
      <c r="FA35" s="15">
        <v>3.1</v>
      </c>
      <c r="FB35" s="15"/>
      <c r="FC35" s="15">
        <v>0.8</v>
      </c>
      <c r="FD35" s="15">
        <v>1.7</v>
      </c>
      <c r="FE35" s="15">
        <v>15.5</v>
      </c>
      <c r="FF35" s="15">
        <v>0.1</v>
      </c>
      <c r="FG35" s="15">
        <v>1.3</v>
      </c>
      <c r="FH35" s="15">
        <v>0</v>
      </c>
      <c r="FI35" s="15">
        <v>2.2000000000000002</v>
      </c>
      <c r="FJ35" s="15">
        <v>4.5</v>
      </c>
      <c r="FK35" s="15">
        <v>8.31</v>
      </c>
      <c r="FL35" s="15">
        <v>467</v>
      </c>
      <c r="FM35" s="16"/>
      <c r="FN35" s="15">
        <v>1.2</v>
      </c>
      <c r="FO35" s="15">
        <v>-1.1040000000000001</v>
      </c>
      <c r="FP35" s="15">
        <v>1.1399999999999999</v>
      </c>
      <c r="FQ35" s="15">
        <v>1.6</v>
      </c>
      <c r="FR35" s="15">
        <v>2.2765200000000001</v>
      </c>
      <c r="FS35" s="15">
        <v>1.3687199999999999</v>
      </c>
      <c r="FT35" s="15"/>
      <c r="FU35" s="15">
        <v>2.5</v>
      </c>
      <c r="FV35" s="15">
        <v>8.9812399999999997</v>
      </c>
    </row>
    <row r="36" spans="1:178" ht="24" customHeight="1" x14ac:dyDescent="0.3">
      <c r="A36" s="17" t="s">
        <v>110</v>
      </c>
      <c r="B36" s="17" t="s">
        <v>866</v>
      </c>
      <c r="C36" s="18">
        <v>37.200000000000003</v>
      </c>
      <c r="D36" s="18">
        <v>-14.1</v>
      </c>
      <c r="E36" s="18">
        <v>6.8</v>
      </c>
      <c r="F36" s="18"/>
      <c r="G36" s="18"/>
      <c r="H36" s="18">
        <v>-9.3000000000000007</v>
      </c>
      <c r="I36" s="18">
        <v>15.7</v>
      </c>
      <c r="J36" s="18"/>
      <c r="K36" s="18">
        <v>0</v>
      </c>
      <c r="L36" s="18">
        <v>-15.82</v>
      </c>
      <c r="M36" s="18">
        <v>-17.100000000000001</v>
      </c>
      <c r="N36" s="18">
        <v>5.03</v>
      </c>
      <c r="O36" s="18">
        <v>55.33</v>
      </c>
      <c r="P36" s="18">
        <v>14.6</v>
      </c>
      <c r="Q36" s="18"/>
      <c r="R36" s="18">
        <v>0</v>
      </c>
      <c r="S36" s="18">
        <v>0</v>
      </c>
      <c r="T36" s="18"/>
      <c r="U36" s="18"/>
      <c r="V36" s="18"/>
      <c r="W36" s="18"/>
      <c r="X36" s="18">
        <v>-4.8</v>
      </c>
      <c r="Y36" s="18">
        <v>0.9</v>
      </c>
      <c r="Z36" s="18">
        <v>1.3</v>
      </c>
      <c r="AA36" s="18">
        <v>1.9</v>
      </c>
      <c r="AB36" s="18">
        <v>-3.4</v>
      </c>
      <c r="AC36" s="18">
        <v>4.0999999999999996</v>
      </c>
      <c r="AD36" s="18">
        <v>10</v>
      </c>
      <c r="AE36" s="18"/>
      <c r="AF36" s="18"/>
      <c r="AG36" s="18"/>
      <c r="AH36" s="18"/>
      <c r="AI36" s="18">
        <v>12.1</v>
      </c>
      <c r="AJ36" s="18">
        <v>2.2999999999999998</v>
      </c>
      <c r="AK36" s="18"/>
      <c r="AL36" s="18"/>
      <c r="AM36" s="18"/>
      <c r="AN36" s="18">
        <v>-1.7</v>
      </c>
      <c r="AO36" s="18">
        <v>0</v>
      </c>
      <c r="AP36" s="18">
        <v>0.9</v>
      </c>
      <c r="AQ36" s="18">
        <v>8.1</v>
      </c>
      <c r="AR36" s="18">
        <v>2.2999999999999998</v>
      </c>
      <c r="AS36" s="18">
        <v>0</v>
      </c>
      <c r="AT36" s="18">
        <v>2.2999999999999998</v>
      </c>
      <c r="AU36" s="18">
        <v>1.4</v>
      </c>
      <c r="AV36" s="18">
        <v>18.600000000000001</v>
      </c>
      <c r="AW36" s="18">
        <v>18.5</v>
      </c>
      <c r="AX36" s="18">
        <v>0</v>
      </c>
      <c r="AY36" s="18">
        <v>-1.3</v>
      </c>
      <c r="AZ36" s="18">
        <v>2.4</v>
      </c>
      <c r="BA36" s="18">
        <v>-0.4</v>
      </c>
      <c r="BB36" s="18">
        <v>0.9</v>
      </c>
      <c r="BC36" s="18">
        <v>0.1</v>
      </c>
      <c r="BD36" s="18">
        <v>-0.6</v>
      </c>
      <c r="BE36" s="18"/>
      <c r="BF36" s="18"/>
      <c r="BG36" s="18">
        <v>1.4</v>
      </c>
      <c r="BH36" s="18"/>
      <c r="BI36" s="18"/>
      <c r="BJ36" s="18">
        <v>-1.8</v>
      </c>
      <c r="BK36" s="18">
        <v>0</v>
      </c>
      <c r="BL36" s="18"/>
      <c r="BM36" s="18"/>
      <c r="BN36" s="18">
        <v>-6.7</v>
      </c>
      <c r="BO36" s="18">
        <v>-29.2</v>
      </c>
      <c r="BP36" s="18">
        <v>-30.5</v>
      </c>
      <c r="BQ36" s="18">
        <v>13.6</v>
      </c>
      <c r="BR36" s="18">
        <v>7.2</v>
      </c>
      <c r="BS36" s="18">
        <v>8.1</v>
      </c>
      <c r="BT36" s="18"/>
      <c r="BU36" s="18"/>
      <c r="BV36" s="18"/>
      <c r="BW36" s="18"/>
      <c r="BX36" s="18">
        <v>-5.8</v>
      </c>
      <c r="BY36" s="18"/>
      <c r="BZ36" s="18"/>
      <c r="CA36" s="18">
        <v>-0.7</v>
      </c>
      <c r="CB36" s="18">
        <v>64.3</v>
      </c>
      <c r="CC36" s="18">
        <v>30.5</v>
      </c>
      <c r="CD36" s="18">
        <v>14.5</v>
      </c>
      <c r="CE36" s="18">
        <v>7</v>
      </c>
      <c r="CF36" s="18">
        <v>6.1</v>
      </c>
      <c r="CG36" s="18"/>
      <c r="CH36" s="18"/>
      <c r="CI36" s="18"/>
      <c r="CJ36" s="18">
        <v>75</v>
      </c>
      <c r="CK36" s="18">
        <v>78.099999999999994</v>
      </c>
      <c r="CL36" s="18">
        <v>9.3000000000000007</v>
      </c>
      <c r="CM36" s="18">
        <v>-16.600000000000001</v>
      </c>
      <c r="CN36" s="18"/>
      <c r="CO36" s="18"/>
      <c r="CP36" s="18"/>
      <c r="CQ36" s="18"/>
      <c r="CR36" s="18">
        <v>-2.8</v>
      </c>
      <c r="CS36" s="18">
        <v>-4.8</v>
      </c>
      <c r="CT36" s="18">
        <v>-2.46</v>
      </c>
      <c r="CU36" s="18">
        <v>0.38</v>
      </c>
      <c r="CV36" s="18">
        <v>0.5</v>
      </c>
      <c r="CW36" s="18"/>
      <c r="CX36" s="18">
        <v>-21.1</v>
      </c>
      <c r="CY36" s="18">
        <v>5.8</v>
      </c>
      <c r="CZ36" s="18">
        <v>-2.5</v>
      </c>
      <c r="DA36" s="18"/>
      <c r="DB36" s="18"/>
      <c r="DC36" s="18">
        <v>0</v>
      </c>
      <c r="DD36" s="18"/>
      <c r="DE36" s="18">
        <v>32.5</v>
      </c>
      <c r="DF36" s="18"/>
      <c r="DG36" s="18">
        <v>0.1</v>
      </c>
      <c r="DH36" s="18">
        <v>0.8</v>
      </c>
      <c r="DI36" s="18">
        <v>0.1</v>
      </c>
      <c r="DJ36" s="18">
        <v>-1.6</v>
      </c>
      <c r="DK36" s="18">
        <v>0.2</v>
      </c>
      <c r="DL36" s="18">
        <v>0.6</v>
      </c>
      <c r="DM36" s="18"/>
      <c r="DN36" s="18">
        <v>-0.7</v>
      </c>
      <c r="DO36" s="18">
        <v>-2.2000000000000002</v>
      </c>
      <c r="DP36" s="18">
        <v>-1.1000000000000001</v>
      </c>
      <c r="DQ36" s="18">
        <v>-6.1</v>
      </c>
      <c r="DR36" s="18">
        <v>-3.8</v>
      </c>
      <c r="DS36" s="18">
        <v>-0.1</v>
      </c>
      <c r="DT36" s="18">
        <v>0.5</v>
      </c>
      <c r="DU36" s="18">
        <v>0.2</v>
      </c>
      <c r="DV36" s="18">
        <v>0</v>
      </c>
      <c r="DW36" s="18">
        <v>-1.3</v>
      </c>
      <c r="DX36" s="18">
        <v>0.3</v>
      </c>
      <c r="DY36" s="18">
        <v>0.9</v>
      </c>
      <c r="DZ36" s="18">
        <v>0.1</v>
      </c>
      <c r="EA36" s="18">
        <v>0.3</v>
      </c>
      <c r="EB36" s="18">
        <v>2.7</v>
      </c>
      <c r="EC36" s="18">
        <v>1.5</v>
      </c>
      <c r="ED36" s="18">
        <v>3.6</v>
      </c>
      <c r="EE36" s="18">
        <v>-5.8</v>
      </c>
      <c r="EF36" s="18">
        <v>-5.9</v>
      </c>
      <c r="EG36" s="18">
        <v>-0.9</v>
      </c>
      <c r="EH36" s="18">
        <v>-1</v>
      </c>
      <c r="EI36" s="18">
        <v>1.4</v>
      </c>
      <c r="EJ36" s="18">
        <v>-0.1</v>
      </c>
      <c r="EK36" s="18">
        <v>1.1000000000000001</v>
      </c>
      <c r="EL36" s="18">
        <v>0.2</v>
      </c>
      <c r="EM36" s="18">
        <v>0.2</v>
      </c>
      <c r="EN36" s="18">
        <v>0.2</v>
      </c>
      <c r="EO36" s="18">
        <v>-5</v>
      </c>
      <c r="EP36" s="18">
        <v>1.1000000000000001</v>
      </c>
      <c r="EQ36" s="18">
        <v>2.6</v>
      </c>
      <c r="ER36" s="18">
        <v>-5.3</v>
      </c>
      <c r="ES36" s="18">
        <v>-0.2</v>
      </c>
      <c r="ET36" s="18">
        <v>-9.8000000000000007</v>
      </c>
      <c r="EU36" s="18">
        <v>0</v>
      </c>
      <c r="EV36" s="18">
        <v>21.7</v>
      </c>
      <c r="EW36" s="18">
        <v>0.7</v>
      </c>
      <c r="EX36" s="18">
        <v>0.5</v>
      </c>
      <c r="EY36" s="18">
        <v>0.6</v>
      </c>
      <c r="EZ36" s="18">
        <v>0.6</v>
      </c>
      <c r="FA36" s="18">
        <v>2.9</v>
      </c>
      <c r="FB36" s="18"/>
      <c r="FC36" s="18">
        <v>0.6</v>
      </c>
      <c r="FD36" s="18">
        <v>2</v>
      </c>
      <c r="FE36" s="18">
        <v>14.3</v>
      </c>
      <c r="FF36" s="18">
        <v>0.1</v>
      </c>
      <c r="FG36" s="18">
        <v>1.9</v>
      </c>
      <c r="FH36" s="18">
        <v>0</v>
      </c>
      <c r="FI36" s="18">
        <v>2.7</v>
      </c>
      <c r="FJ36" s="18">
        <v>4.5</v>
      </c>
      <c r="FK36" s="18">
        <v>8.67</v>
      </c>
      <c r="FL36" s="18">
        <v>413.13</v>
      </c>
      <c r="FM36" s="16"/>
      <c r="FN36" s="18">
        <v>1.5</v>
      </c>
      <c r="FO36" s="18">
        <v>-1.3580000000000001</v>
      </c>
      <c r="FP36" s="18">
        <v>1.02</v>
      </c>
      <c r="FQ36" s="18">
        <v>1.6</v>
      </c>
      <c r="FR36" s="18">
        <v>2.2776399999999999</v>
      </c>
      <c r="FS36" s="18">
        <v>1.3642099999999999</v>
      </c>
      <c r="FT36" s="18"/>
      <c r="FU36" s="18">
        <v>2.5</v>
      </c>
      <c r="FV36" s="18">
        <v>8.9038500000000003</v>
      </c>
    </row>
    <row r="37" spans="1:178" ht="24" customHeight="1" x14ac:dyDescent="0.3">
      <c r="A37" s="17" t="s">
        <v>110</v>
      </c>
      <c r="B37" s="17" t="s">
        <v>867</v>
      </c>
      <c r="C37" s="18">
        <v>35.1</v>
      </c>
      <c r="D37" s="18">
        <v>-19.8</v>
      </c>
      <c r="E37" s="18">
        <v>5.9</v>
      </c>
      <c r="F37" s="18"/>
      <c r="G37" s="18"/>
      <c r="H37" s="18">
        <v>-8.6999999999999993</v>
      </c>
      <c r="I37" s="18">
        <v>12.2</v>
      </c>
      <c r="J37" s="18"/>
      <c r="K37" s="18">
        <v>0</v>
      </c>
      <c r="L37" s="18">
        <v>-16.739999999999998</v>
      </c>
      <c r="M37" s="18">
        <v>-13.83</v>
      </c>
      <c r="N37" s="18">
        <v>7.67</v>
      </c>
      <c r="O37" s="18">
        <v>55.06</v>
      </c>
      <c r="P37" s="18">
        <v>12.23</v>
      </c>
      <c r="Q37" s="18"/>
      <c r="R37" s="18">
        <v>0</v>
      </c>
      <c r="S37" s="18">
        <v>0.1</v>
      </c>
      <c r="T37" s="18"/>
      <c r="U37" s="18"/>
      <c r="V37" s="18"/>
      <c r="W37" s="18"/>
      <c r="X37" s="18">
        <v>-6.1</v>
      </c>
      <c r="Y37" s="18">
        <v>0.4</v>
      </c>
      <c r="Z37" s="18">
        <v>0.8</v>
      </c>
      <c r="AA37" s="18">
        <v>2</v>
      </c>
      <c r="AB37" s="18">
        <v>-3.4</v>
      </c>
      <c r="AC37" s="18">
        <v>4</v>
      </c>
      <c r="AD37" s="18">
        <v>9.5</v>
      </c>
      <c r="AE37" s="18"/>
      <c r="AF37" s="18"/>
      <c r="AG37" s="18"/>
      <c r="AH37" s="18"/>
      <c r="AI37" s="18">
        <v>11.9</v>
      </c>
      <c r="AJ37" s="18">
        <v>-8.1999999999999993</v>
      </c>
      <c r="AK37" s="18"/>
      <c r="AL37" s="18"/>
      <c r="AM37" s="18"/>
      <c r="AN37" s="18">
        <v>-1.3</v>
      </c>
      <c r="AO37" s="18">
        <v>0</v>
      </c>
      <c r="AP37" s="18">
        <v>1.2</v>
      </c>
      <c r="AQ37" s="18">
        <v>8.1</v>
      </c>
      <c r="AR37" s="18">
        <v>1.9</v>
      </c>
      <c r="AS37" s="18">
        <v>0.1</v>
      </c>
      <c r="AT37" s="18">
        <v>2.2999999999999998</v>
      </c>
      <c r="AU37" s="18">
        <v>1.2</v>
      </c>
      <c r="AV37" s="18">
        <v>14.9</v>
      </c>
      <c r="AW37" s="18">
        <v>14.8</v>
      </c>
      <c r="AX37" s="18">
        <v>0</v>
      </c>
      <c r="AY37" s="18">
        <v>-1.9</v>
      </c>
      <c r="AZ37" s="18">
        <v>2.8</v>
      </c>
      <c r="BA37" s="18">
        <v>-0.4</v>
      </c>
      <c r="BB37" s="18">
        <v>1</v>
      </c>
      <c r="BC37" s="18">
        <v>0.1</v>
      </c>
      <c r="BD37" s="18">
        <v>-0.9</v>
      </c>
      <c r="BE37" s="18"/>
      <c r="BF37" s="18"/>
      <c r="BG37" s="18">
        <v>0.3</v>
      </c>
      <c r="BH37" s="18"/>
      <c r="BI37" s="18"/>
      <c r="BJ37" s="18">
        <v>-1.4</v>
      </c>
      <c r="BK37" s="18">
        <v>0</v>
      </c>
      <c r="BL37" s="18"/>
      <c r="BM37" s="18"/>
      <c r="BN37" s="18">
        <v>-5.0999999999999996</v>
      </c>
      <c r="BO37" s="18">
        <v>-31.4</v>
      </c>
      <c r="BP37" s="18">
        <v>-32.4</v>
      </c>
      <c r="BQ37" s="18">
        <v>11.6</v>
      </c>
      <c r="BR37" s="18">
        <v>5</v>
      </c>
      <c r="BS37" s="18">
        <v>7.3</v>
      </c>
      <c r="BT37" s="18"/>
      <c r="BU37" s="18"/>
      <c r="BV37" s="18"/>
      <c r="BW37" s="18"/>
      <c r="BX37" s="18">
        <v>-3.7</v>
      </c>
      <c r="BY37" s="18"/>
      <c r="BZ37" s="18"/>
      <c r="CA37" s="18">
        <v>-0.7</v>
      </c>
      <c r="CB37" s="18">
        <v>63.4</v>
      </c>
      <c r="CC37" s="18">
        <v>30.6</v>
      </c>
      <c r="CD37" s="18">
        <v>8.6999999999999993</v>
      </c>
      <c r="CE37" s="18">
        <v>7</v>
      </c>
      <c r="CF37" s="18">
        <v>5.9</v>
      </c>
      <c r="CG37" s="18"/>
      <c r="CH37" s="18"/>
      <c r="CI37" s="18"/>
      <c r="CJ37" s="18">
        <v>71.400000000000006</v>
      </c>
      <c r="CK37" s="18">
        <v>74.099999999999994</v>
      </c>
      <c r="CL37" s="18">
        <v>4.0999999999999996</v>
      </c>
      <c r="CM37" s="18">
        <v>-18.8</v>
      </c>
      <c r="CN37" s="18"/>
      <c r="CO37" s="18"/>
      <c r="CP37" s="18"/>
      <c r="CQ37" s="18"/>
      <c r="CR37" s="18">
        <v>-7</v>
      </c>
      <c r="CS37" s="18">
        <v>-7.3</v>
      </c>
      <c r="CT37" s="18">
        <v>-2.41</v>
      </c>
      <c r="CU37" s="18">
        <v>0.48</v>
      </c>
      <c r="CV37" s="18">
        <v>0.5</v>
      </c>
      <c r="CW37" s="18"/>
      <c r="CX37" s="18">
        <v>-19.3</v>
      </c>
      <c r="CY37" s="18">
        <v>5.8</v>
      </c>
      <c r="CZ37" s="18">
        <v>-3.6</v>
      </c>
      <c r="DA37" s="18"/>
      <c r="DB37" s="18"/>
      <c r="DC37" s="18">
        <v>0</v>
      </c>
      <c r="DD37" s="18"/>
      <c r="DE37" s="18">
        <v>31.7</v>
      </c>
      <c r="DF37" s="18"/>
      <c r="DG37" s="18">
        <v>0.1</v>
      </c>
      <c r="DH37" s="18">
        <v>0.9</v>
      </c>
      <c r="DI37" s="18">
        <v>0.1</v>
      </c>
      <c r="DJ37" s="18">
        <v>-1.2</v>
      </c>
      <c r="DK37" s="18">
        <v>0.2</v>
      </c>
      <c r="DL37" s="18">
        <v>0.6</v>
      </c>
      <c r="DM37" s="18"/>
      <c r="DN37" s="18">
        <v>-0.7</v>
      </c>
      <c r="DO37" s="18">
        <v>-2.1</v>
      </c>
      <c r="DP37" s="18">
        <v>-1.4</v>
      </c>
      <c r="DQ37" s="18">
        <v>-7.5</v>
      </c>
      <c r="DR37" s="18">
        <v>-3.8</v>
      </c>
      <c r="DS37" s="18">
        <v>0.4</v>
      </c>
      <c r="DT37" s="18">
        <v>0.4</v>
      </c>
      <c r="DU37" s="18">
        <v>0.2</v>
      </c>
      <c r="DV37" s="18">
        <v>0</v>
      </c>
      <c r="DW37" s="18">
        <v>-1.4</v>
      </c>
      <c r="DX37" s="18">
        <v>0.5</v>
      </c>
      <c r="DY37" s="18">
        <v>0.8</v>
      </c>
      <c r="DZ37" s="18">
        <v>0.1</v>
      </c>
      <c r="EA37" s="18">
        <v>0.3</v>
      </c>
      <c r="EB37" s="18">
        <v>0</v>
      </c>
      <c r="EC37" s="18">
        <v>1.5</v>
      </c>
      <c r="ED37" s="18">
        <v>3.6</v>
      </c>
      <c r="EE37" s="18">
        <v>-5.3</v>
      </c>
      <c r="EF37" s="18">
        <v>-5.3</v>
      </c>
      <c r="EG37" s="18">
        <v>-0.7</v>
      </c>
      <c r="EH37" s="18">
        <v>-0.8</v>
      </c>
      <c r="EI37" s="18">
        <v>1.4</v>
      </c>
      <c r="EJ37" s="18">
        <v>-0.2</v>
      </c>
      <c r="EK37" s="18">
        <v>1.1000000000000001</v>
      </c>
      <c r="EL37" s="18">
        <v>0.2</v>
      </c>
      <c r="EM37" s="18">
        <v>0.2</v>
      </c>
      <c r="EN37" s="18">
        <v>0.2</v>
      </c>
      <c r="EO37" s="18">
        <v>-5.6</v>
      </c>
      <c r="EP37" s="18">
        <v>1.6</v>
      </c>
      <c r="EQ37" s="18">
        <v>2.2999999999999998</v>
      </c>
      <c r="ER37" s="18">
        <v>-5.3</v>
      </c>
      <c r="ES37" s="18">
        <v>-0.2</v>
      </c>
      <c r="ET37" s="18">
        <v>-5.7</v>
      </c>
      <c r="EU37" s="18">
        <v>0</v>
      </c>
      <c r="EV37" s="18">
        <v>10.4</v>
      </c>
      <c r="EW37" s="18">
        <v>0.7</v>
      </c>
      <c r="EX37" s="18">
        <v>0.5</v>
      </c>
      <c r="EY37" s="18">
        <v>0.6</v>
      </c>
      <c r="EZ37" s="18">
        <v>0.6</v>
      </c>
      <c r="FA37" s="18">
        <v>2.6</v>
      </c>
      <c r="FB37" s="18"/>
      <c r="FC37" s="18">
        <v>0.6</v>
      </c>
      <c r="FD37" s="18">
        <v>1.7</v>
      </c>
      <c r="FE37" s="18">
        <v>14.2</v>
      </c>
      <c r="FF37" s="18">
        <v>0</v>
      </c>
      <c r="FG37" s="18">
        <v>1</v>
      </c>
      <c r="FH37" s="18">
        <v>1.7</v>
      </c>
      <c r="FI37" s="18">
        <v>2.8</v>
      </c>
      <c r="FJ37" s="18">
        <v>4.5</v>
      </c>
      <c r="FK37" s="18">
        <v>8.85</v>
      </c>
      <c r="FL37" s="18">
        <v>339.01</v>
      </c>
      <c r="FM37" s="16"/>
      <c r="FN37" s="18">
        <v>1.5</v>
      </c>
      <c r="FO37" s="18">
        <v>-0.79400000000000004</v>
      </c>
      <c r="FP37" s="18">
        <v>1.1200000000000001</v>
      </c>
      <c r="FQ37" s="18">
        <v>1.5</v>
      </c>
      <c r="FR37" s="18">
        <v>2.2727300000000001</v>
      </c>
      <c r="FS37" s="18">
        <v>1.3752899999999999</v>
      </c>
      <c r="FT37" s="18"/>
      <c r="FU37" s="18">
        <v>2.5</v>
      </c>
      <c r="FV37" s="18">
        <v>9.4740199999999994</v>
      </c>
    </row>
    <row r="38" spans="1:178" ht="24" customHeight="1" x14ac:dyDescent="0.3">
      <c r="A38" s="17" t="s">
        <v>110</v>
      </c>
      <c r="B38" s="17" t="s">
        <v>868</v>
      </c>
      <c r="C38" s="18">
        <v>35</v>
      </c>
      <c r="D38" s="18">
        <v>-18.2</v>
      </c>
      <c r="E38" s="18">
        <v>6</v>
      </c>
      <c r="F38" s="18"/>
      <c r="G38" s="18"/>
      <c r="H38" s="18">
        <v>-8.4</v>
      </c>
      <c r="I38" s="18">
        <v>3.8</v>
      </c>
      <c r="J38" s="18"/>
      <c r="K38" s="18">
        <v>0</v>
      </c>
      <c r="L38" s="18">
        <v>-13.38</v>
      </c>
      <c r="M38" s="18">
        <v>-15.51</v>
      </c>
      <c r="N38" s="18">
        <v>4.75</v>
      </c>
      <c r="O38" s="18">
        <v>60.44</v>
      </c>
      <c r="P38" s="18">
        <v>13.04</v>
      </c>
      <c r="Q38" s="18"/>
      <c r="R38" s="18">
        <v>0</v>
      </c>
      <c r="S38" s="18">
        <v>-0.1</v>
      </c>
      <c r="T38" s="18"/>
      <c r="U38" s="18"/>
      <c r="V38" s="18"/>
      <c r="W38" s="18"/>
      <c r="X38" s="18">
        <v>-2.9</v>
      </c>
      <c r="Y38" s="18">
        <v>0.6</v>
      </c>
      <c r="Z38" s="18">
        <v>1.1000000000000001</v>
      </c>
      <c r="AA38" s="18">
        <v>1.5</v>
      </c>
      <c r="AB38" s="18">
        <v>-3.4</v>
      </c>
      <c r="AC38" s="18">
        <v>4.0999999999999996</v>
      </c>
      <c r="AD38" s="18">
        <v>8.6999999999999993</v>
      </c>
      <c r="AE38" s="18"/>
      <c r="AF38" s="18"/>
      <c r="AG38" s="18"/>
      <c r="AH38" s="18"/>
      <c r="AI38" s="18">
        <v>13</v>
      </c>
      <c r="AJ38" s="18">
        <v>-7.8</v>
      </c>
      <c r="AK38" s="18"/>
      <c r="AL38" s="18"/>
      <c r="AM38" s="18"/>
      <c r="AN38" s="18">
        <v>-1.2</v>
      </c>
      <c r="AO38" s="18">
        <v>0</v>
      </c>
      <c r="AP38" s="18">
        <v>1.5</v>
      </c>
      <c r="AQ38" s="18">
        <v>8.8000000000000007</v>
      </c>
      <c r="AR38" s="18">
        <v>1.9</v>
      </c>
      <c r="AS38" s="18">
        <v>0.5</v>
      </c>
      <c r="AT38" s="18">
        <v>2.2999999999999998</v>
      </c>
      <c r="AU38" s="18">
        <v>0.4</v>
      </c>
      <c r="AV38" s="18">
        <v>15.6</v>
      </c>
      <c r="AW38" s="18">
        <v>15.4</v>
      </c>
      <c r="AX38" s="18">
        <v>0</v>
      </c>
      <c r="AY38" s="18">
        <v>-3.1</v>
      </c>
      <c r="AZ38" s="18">
        <v>2.4</v>
      </c>
      <c r="BA38" s="18">
        <v>-1.5</v>
      </c>
      <c r="BB38" s="18">
        <v>0.9</v>
      </c>
      <c r="BC38" s="18">
        <v>0.1</v>
      </c>
      <c r="BD38" s="18">
        <v>-0.8</v>
      </c>
      <c r="BE38" s="18"/>
      <c r="BF38" s="18"/>
      <c r="BG38" s="18">
        <v>0</v>
      </c>
      <c r="BH38" s="18"/>
      <c r="BI38" s="18"/>
      <c r="BJ38" s="18">
        <v>-1.5</v>
      </c>
      <c r="BK38" s="18">
        <v>0</v>
      </c>
      <c r="BL38" s="18"/>
      <c r="BM38" s="18"/>
      <c r="BN38" s="18">
        <v>-4.8</v>
      </c>
      <c r="BO38" s="18">
        <v>-30.6</v>
      </c>
      <c r="BP38" s="18">
        <v>-31.6</v>
      </c>
      <c r="BQ38" s="18">
        <v>12.1</v>
      </c>
      <c r="BR38" s="18">
        <v>5.9</v>
      </c>
      <c r="BS38" s="18">
        <v>7.5</v>
      </c>
      <c r="BT38" s="18"/>
      <c r="BU38" s="18"/>
      <c r="BV38" s="18"/>
      <c r="BW38" s="18"/>
      <c r="BX38" s="18">
        <v>-6</v>
      </c>
      <c r="BY38" s="18"/>
      <c r="BZ38" s="18"/>
      <c r="CA38" s="18">
        <v>-0.7</v>
      </c>
      <c r="CB38" s="18">
        <v>63.2</v>
      </c>
      <c r="CC38" s="18">
        <v>31.1</v>
      </c>
      <c r="CD38" s="18">
        <v>9.3000000000000007</v>
      </c>
      <c r="CE38" s="18">
        <v>7</v>
      </c>
      <c r="CF38" s="18">
        <v>6</v>
      </c>
      <c r="CG38" s="18"/>
      <c r="CH38" s="18"/>
      <c r="CI38" s="18"/>
      <c r="CJ38" s="18">
        <v>72</v>
      </c>
      <c r="CK38" s="18">
        <v>74.7</v>
      </c>
      <c r="CL38" s="18">
        <v>5.4</v>
      </c>
      <c r="CM38" s="18">
        <v>-21.2</v>
      </c>
      <c r="CN38" s="18"/>
      <c r="CO38" s="18"/>
      <c r="CP38" s="18"/>
      <c r="CQ38" s="18"/>
      <c r="CR38" s="18">
        <v>-5.3</v>
      </c>
      <c r="CS38" s="18">
        <v>-6.2</v>
      </c>
      <c r="CT38" s="18">
        <v>-2.4500000000000002</v>
      </c>
      <c r="CU38" s="18">
        <v>0.46</v>
      </c>
      <c r="CV38" s="18">
        <v>0.6</v>
      </c>
      <c r="CW38" s="18"/>
      <c r="CX38" s="18">
        <v>-21.8</v>
      </c>
      <c r="CY38" s="18">
        <v>6.1</v>
      </c>
      <c r="CZ38" s="18">
        <v>-4.0999999999999996</v>
      </c>
      <c r="DA38" s="18"/>
      <c r="DB38" s="18"/>
      <c r="DC38" s="18">
        <v>0</v>
      </c>
      <c r="DD38" s="18"/>
      <c r="DE38" s="18">
        <v>31.4</v>
      </c>
      <c r="DF38" s="18"/>
      <c r="DG38" s="18">
        <v>0.1</v>
      </c>
      <c r="DH38" s="18">
        <v>0.7</v>
      </c>
      <c r="DI38" s="18">
        <v>0.1</v>
      </c>
      <c r="DJ38" s="18">
        <v>-0.7</v>
      </c>
      <c r="DK38" s="18">
        <v>0.2</v>
      </c>
      <c r="DL38" s="18">
        <v>0.5</v>
      </c>
      <c r="DM38" s="18"/>
      <c r="DN38" s="18">
        <v>-0.7</v>
      </c>
      <c r="DO38" s="18">
        <v>-2.1</v>
      </c>
      <c r="DP38" s="18">
        <v>-1</v>
      </c>
      <c r="DQ38" s="18">
        <v>-6.3</v>
      </c>
      <c r="DR38" s="18">
        <v>-3.8</v>
      </c>
      <c r="DS38" s="18">
        <v>0.1</v>
      </c>
      <c r="DT38" s="18">
        <v>0.6</v>
      </c>
      <c r="DU38" s="18">
        <v>0.2</v>
      </c>
      <c r="DV38" s="18">
        <v>0</v>
      </c>
      <c r="DW38" s="18">
        <v>-1.4</v>
      </c>
      <c r="DX38" s="18">
        <v>0.4</v>
      </c>
      <c r="DY38" s="18">
        <v>0.8</v>
      </c>
      <c r="DZ38" s="18">
        <v>0</v>
      </c>
      <c r="EA38" s="18">
        <v>0.5</v>
      </c>
      <c r="EB38" s="18">
        <v>0.1</v>
      </c>
      <c r="EC38" s="18">
        <v>1.5</v>
      </c>
      <c r="ED38" s="18">
        <v>3.6</v>
      </c>
      <c r="EE38" s="18">
        <v>-6.1</v>
      </c>
      <c r="EF38" s="18">
        <v>-5.6</v>
      </c>
      <c r="EG38" s="18">
        <v>-0.8</v>
      </c>
      <c r="EH38" s="18">
        <v>-0.9</v>
      </c>
      <c r="EI38" s="18">
        <v>1.4</v>
      </c>
      <c r="EJ38" s="18">
        <v>-0.2</v>
      </c>
      <c r="EK38" s="18">
        <v>1.2</v>
      </c>
      <c r="EL38" s="18">
        <v>0.2</v>
      </c>
      <c r="EM38" s="18">
        <v>0.2</v>
      </c>
      <c r="EN38" s="18">
        <v>0.2</v>
      </c>
      <c r="EO38" s="18">
        <v>-5.6</v>
      </c>
      <c r="EP38" s="18">
        <v>1.6</v>
      </c>
      <c r="EQ38" s="18">
        <v>1.9</v>
      </c>
      <c r="ER38" s="18">
        <v>-5.3</v>
      </c>
      <c r="ES38" s="18">
        <v>-0.2</v>
      </c>
      <c r="ET38" s="18">
        <v>-6.1</v>
      </c>
      <c r="EU38" s="18">
        <v>0</v>
      </c>
      <c r="EV38" s="18">
        <v>15.3</v>
      </c>
      <c r="EW38" s="18">
        <v>0.7</v>
      </c>
      <c r="EX38" s="18">
        <v>0.5</v>
      </c>
      <c r="EY38" s="18">
        <v>0.6</v>
      </c>
      <c r="EZ38" s="18">
        <v>0.6</v>
      </c>
      <c r="FA38" s="18">
        <v>2.1</v>
      </c>
      <c r="FB38" s="18"/>
      <c r="FC38" s="18">
        <v>0.8</v>
      </c>
      <c r="FD38" s="18">
        <v>1.7</v>
      </c>
      <c r="FE38" s="18">
        <v>14.2</v>
      </c>
      <c r="FF38" s="18">
        <v>0</v>
      </c>
      <c r="FG38" s="18">
        <v>1.1000000000000001</v>
      </c>
      <c r="FH38" s="18">
        <v>1.6</v>
      </c>
      <c r="FI38" s="18">
        <v>3.5</v>
      </c>
      <c r="FJ38" s="18">
        <v>4.5</v>
      </c>
      <c r="FK38" s="18">
        <v>8.67</v>
      </c>
      <c r="FL38" s="18">
        <v>347.22</v>
      </c>
      <c r="FM38" s="16"/>
      <c r="FN38" s="18">
        <v>1.7</v>
      </c>
      <c r="FO38" s="18">
        <v>-0.42499999999999999</v>
      </c>
      <c r="FP38" s="18">
        <v>1.6</v>
      </c>
      <c r="FQ38" s="18">
        <v>1.6</v>
      </c>
      <c r="FR38" s="18">
        <v>2.2769900000000001</v>
      </c>
      <c r="FS38" s="18">
        <v>1.38079</v>
      </c>
      <c r="FT38" s="18"/>
      <c r="FU38" s="18">
        <v>2.2999999999999998</v>
      </c>
      <c r="FV38" s="18">
        <v>10.432779999999999</v>
      </c>
    </row>
    <row r="39" spans="1:178" ht="24" customHeight="1" x14ac:dyDescent="0.3">
      <c r="A39" s="17" t="s">
        <v>110</v>
      </c>
      <c r="B39" s="17" t="s">
        <v>869</v>
      </c>
      <c r="C39" s="18">
        <v>39</v>
      </c>
      <c r="D39" s="18">
        <v>-1.4</v>
      </c>
      <c r="E39" s="18">
        <v>9</v>
      </c>
      <c r="F39" s="18"/>
      <c r="G39" s="18"/>
      <c r="H39" s="18">
        <v>-3.7</v>
      </c>
      <c r="I39" s="18">
        <v>20.7</v>
      </c>
      <c r="J39" s="18"/>
      <c r="K39" s="18">
        <v>1.7</v>
      </c>
      <c r="L39" s="18">
        <v>-11.18</v>
      </c>
      <c r="M39" s="18">
        <v>-7.16</v>
      </c>
      <c r="N39" s="18">
        <v>15.46</v>
      </c>
      <c r="O39" s="18">
        <v>64.17</v>
      </c>
      <c r="P39" s="18">
        <v>16.489999999999998</v>
      </c>
      <c r="Q39" s="18"/>
      <c r="R39" s="18">
        <v>0</v>
      </c>
      <c r="S39" s="18">
        <v>0.1</v>
      </c>
      <c r="T39" s="18"/>
      <c r="U39" s="18"/>
      <c r="V39" s="18"/>
      <c r="W39" s="18"/>
      <c r="X39" s="18">
        <v>-0.1</v>
      </c>
      <c r="Y39" s="18">
        <v>0.8</v>
      </c>
      <c r="Z39" s="18">
        <v>1.2</v>
      </c>
      <c r="AA39" s="18">
        <v>1.6</v>
      </c>
      <c r="AB39" s="18">
        <v>-3.4</v>
      </c>
      <c r="AC39" s="18">
        <v>4.4000000000000004</v>
      </c>
      <c r="AD39" s="18">
        <v>11.1</v>
      </c>
      <c r="AE39" s="18"/>
      <c r="AF39" s="18"/>
      <c r="AG39" s="18"/>
      <c r="AH39" s="18"/>
      <c r="AI39" s="18">
        <v>15.3</v>
      </c>
      <c r="AJ39" s="18">
        <v>-6.4</v>
      </c>
      <c r="AK39" s="18"/>
      <c r="AL39" s="18"/>
      <c r="AM39" s="18"/>
      <c r="AN39" s="18">
        <v>-1</v>
      </c>
      <c r="AO39" s="18">
        <v>0</v>
      </c>
      <c r="AP39" s="18">
        <v>2</v>
      </c>
      <c r="AQ39" s="18">
        <v>8.1</v>
      </c>
      <c r="AR39" s="18">
        <v>1.8</v>
      </c>
      <c r="AS39" s="18">
        <v>0.3</v>
      </c>
      <c r="AT39" s="18">
        <v>2.2999999999999998</v>
      </c>
      <c r="AU39" s="18">
        <v>1.5</v>
      </c>
      <c r="AV39" s="18">
        <v>21.3</v>
      </c>
      <c r="AW39" s="18">
        <v>21.1</v>
      </c>
      <c r="AX39" s="18">
        <v>0</v>
      </c>
      <c r="AY39" s="18">
        <v>0</v>
      </c>
      <c r="AZ39" s="18">
        <v>-0.8</v>
      </c>
      <c r="BA39" s="18">
        <v>0.8</v>
      </c>
      <c r="BB39" s="18">
        <v>0.9</v>
      </c>
      <c r="BC39" s="18">
        <v>0.1</v>
      </c>
      <c r="BD39" s="18">
        <v>3.2</v>
      </c>
      <c r="BE39" s="18"/>
      <c r="BF39" s="18"/>
      <c r="BG39" s="18">
        <v>2.2000000000000002</v>
      </c>
      <c r="BH39" s="18"/>
      <c r="BI39" s="18"/>
      <c r="BJ39" s="18">
        <v>-0.8</v>
      </c>
      <c r="BK39" s="18">
        <v>0</v>
      </c>
      <c r="BL39" s="18"/>
      <c r="BM39" s="18"/>
      <c r="BN39" s="18">
        <v>-2.2000000000000002</v>
      </c>
      <c r="BO39" s="18">
        <v>-27.1</v>
      </c>
      <c r="BP39" s="18">
        <v>-28.3</v>
      </c>
      <c r="BQ39" s="18">
        <v>16.100000000000001</v>
      </c>
      <c r="BR39" s="18">
        <v>9.6999999999999993</v>
      </c>
      <c r="BS39" s="18">
        <v>9.3000000000000007</v>
      </c>
      <c r="BT39" s="18"/>
      <c r="BU39" s="18"/>
      <c r="BV39" s="18"/>
      <c r="BW39" s="18"/>
      <c r="BX39" s="18">
        <v>-3.2</v>
      </c>
      <c r="BY39" s="18"/>
      <c r="BZ39" s="18"/>
      <c r="CA39" s="18">
        <v>-0.7</v>
      </c>
      <c r="CB39" s="18">
        <v>62.8</v>
      </c>
      <c r="CC39" s="18">
        <v>30.5</v>
      </c>
      <c r="CD39" s="18">
        <v>9.1999999999999993</v>
      </c>
      <c r="CE39" s="18">
        <v>7.6</v>
      </c>
      <c r="CF39" s="18">
        <v>6</v>
      </c>
      <c r="CG39" s="18"/>
      <c r="CH39" s="18"/>
      <c r="CI39" s="18"/>
      <c r="CJ39" s="18">
        <v>79.900000000000006</v>
      </c>
      <c r="CK39" s="18">
        <v>82.8</v>
      </c>
      <c r="CL39" s="18">
        <v>15.9</v>
      </c>
      <c r="CM39" s="18">
        <v>-7.1</v>
      </c>
      <c r="CN39" s="18"/>
      <c r="CO39" s="18"/>
      <c r="CP39" s="18"/>
      <c r="CQ39" s="18"/>
      <c r="CR39" s="18">
        <v>-0.5</v>
      </c>
      <c r="CS39" s="18">
        <v>-3.4</v>
      </c>
      <c r="CT39" s="18">
        <v>-2.58</v>
      </c>
      <c r="CU39" s="18">
        <v>0.33</v>
      </c>
      <c r="CV39" s="18">
        <v>0.6</v>
      </c>
      <c r="CW39" s="18"/>
      <c r="CX39" s="18">
        <v>-17.100000000000001</v>
      </c>
      <c r="CY39" s="18">
        <v>8.1999999999999993</v>
      </c>
      <c r="CZ39" s="18">
        <v>-3.8</v>
      </c>
      <c r="DA39" s="18"/>
      <c r="DB39" s="18"/>
      <c r="DC39" s="18">
        <v>-0.1</v>
      </c>
      <c r="DD39" s="18"/>
      <c r="DE39" s="18">
        <v>30</v>
      </c>
      <c r="DF39" s="18"/>
      <c r="DG39" s="18">
        <v>0.1</v>
      </c>
      <c r="DH39" s="18">
        <v>0.8</v>
      </c>
      <c r="DI39" s="18">
        <v>0.1</v>
      </c>
      <c r="DJ39" s="18">
        <v>-0.1</v>
      </c>
      <c r="DK39" s="18">
        <v>0.2</v>
      </c>
      <c r="DL39" s="18">
        <v>0.5</v>
      </c>
      <c r="DM39" s="18"/>
      <c r="DN39" s="18">
        <v>-0.8</v>
      </c>
      <c r="DO39" s="18">
        <v>-2</v>
      </c>
      <c r="DP39" s="18">
        <v>-0.9</v>
      </c>
      <c r="DQ39" s="18">
        <v>-6.1</v>
      </c>
      <c r="DR39" s="18">
        <v>-3.8</v>
      </c>
      <c r="DS39" s="18">
        <v>0.3</v>
      </c>
      <c r="DT39" s="18">
        <v>0.6</v>
      </c>
      <c r="DU39" s="18">
        <v>0.2</v>
      </c>
      <c r="DV39" s="18">
        <v>0</v>
      </c>
      <c r="DW39" s="18">
        <v>-1.4</v>
      </c>
      <c r="DX39" s="18">
        <v>0.4</v>
      </c>
      <c r="DY39" s="18">
        <v>0.8</v>
      </c>
      <c r="DZ39" s="18">
        <v>1</v>
      </c>
      <c r="EA39" s="18">
        <v>0.7</v>
      </c>
      <c r="EB39" s="18">
        <v>0</v>
      </c>
      <c r="EC39" s="18">
        <v>1.5</v>
      </c>
      <c r="ED39" s="18">
        <v>3.4</v>
      </c>
      <c r="EE39" s="18">
        <v>-3.8</v>
      </c>
      <c r="EF39" s="18">
        <v>-3.5</v>
      </c>
      <c r="EG39" s="18">
        <v>-0.5</v>
      </c>
      <c r="EH39" s="18">
        <v>-0.6</v>
      </c>
      <c r="EI39" s="18">
        <v>1.4</v>
      </c>
      <c r="EJ39" s="18">
        <v>-0.2</v>
      </c>
      <c r="EK39" s="18">
        <v>1.2</v>
      </c>
      <c r="EL39" s="18">
        <v>0.2</v>
      </c>
      <c r="EM39" s="18">
        <v>0.2</v>
      </c>
      <c r="EN39" s="18">
        <v>0.2</v>
      </c>
      <c r="EO39" s="18">
        <v>-5.0999999999999996</v>
      </c>
      <c r="EP39" s="18">
        <v>1.7</v>
      </c>
      <c r="EQ39" s="18">
        <v>1.4</v>
      </c>
      <c r="ER39" s="18">
        <v>-5.0999999999999996</v>
      </c>
      <c r="ES39" s="18">
        <v>-0.2</v>
      </c>
      <c r="ET39" s="18">
        <v>-4</v>
      </c>
      <c r="EU39" s="18">
        <v>0</v>
      </c>
      <c r="EV39" s="18">
        <v>21</v>
      </c>
      <c r="EW39" s="18">
        <v>0.7</v>
      </c>
      <c r="EX39" s="18">
        <v>0.5</v>
      </c>
      <c r="EY39" s="18">
        <v>0.6</v>
      </c>
      <c r="EZ39" s="18">
        <v>0.6</v>
      </c>
      <c r="FA39" s="18">
        <v>1.6</v>
      </c>
      <c r="FB39" s="18"/>
      <c r="FC39" s="18">
        <v>1</v>
      </c>
      <c r="FD39" s="18">
        <v>2</v>
      </c>
      <c r="FE39" s="18">
        <v>14.1</v>
      </c>
      <c r="FF39" s="18">
        <v>0.2</v>
      </c>
      <c r="FG39" s="18">
        <v>4</v>
      </c>
      <c r="FH39" s="18">
        <v>1.9</v>
      </c>
      <c r="FI39" s="18">
        <v>2.9</v>
      </c>
      <c r="FJ39" s="18">
        <v>4.4000000000000004</v>
      </c>
      <c r="FK39" s="18">
        <v>0</v>
      </c>
      <c r="FL39" s="18">
        <v>537.83000000000004</v>
      </c>
      <c r="FM39" s="16"/>
      <c r="FN39" s="18">
        <v>1.6</v>
      </c>
      <c r="FO39" s="18">
        <v>-0.16400000000000001</v>
      </c>
      <c r="FP39" s="18">
        <v>2.508</v>
      </c>
      <c r="FQ39" s="18">
        <v>1.7</v>
      </c>
      <c r="FR39" s="18">
        <v>2.2751899999999998</v>
      </c>
      <c r="FS39" s="18">
        <v>1.3825099999999999</v>
      </c>
      <c r="FT39" s="18"/>
      <c r="FU39" s="18">
        <v>2.5</v>
      </c>
      <c r="FV39" s="18">
        <v>11.8017</v>
      </c>
    </row>
    <row r="40" spans="1:178" ht="24" customHeight="1" x14ac:dyDescent="0.3">
      <c r="A40" s="17" t="s">
        <v>110</v>
      </c>
      <c r="B40" s="17" t="s">
        <v>870</v>
      </c>
      <c r="C40" s="18">
        <v>36.299999999999997</v>
      </c>
      <c r="D40" s="18">
        <v>-1.2</v>
      </c>
      <c r="E40" s="18">
        <v>9.1999999999999993</v>
      </c>
      <c r="F40" s="18"/>
      <c r="G40" s="18"/>
      <c r="H40" s="18">
        <v>-3.6</v>
      </c>
      <c r="I40" s="18">
        <v>22.4</v>
      </c>
      <c r="J40" s="18"/>
      <c r="K40" s="18">
        <v>1.8</v>
      </c>
      <c r="L40" s="18">
        <v>-8.4499999999999993</v>
      </c>
      <c r="M40" s="18">
        <v>-8.66</v>
      </c>
      <c r="N40" s="18">
        <v>12.45</v>
      </c>
      <c r="O40" s="18">
        <v>67.010000000000005</v>
      </c>
      <c r="P40" s="18">
        <v>17.22</v>
      </c>
      <c r="Q40" s="18"/>
      <c r="R40" s="18">
        <v>0</v>
      </c>
      <c r="S40" s="18">
        <v>0</v>
      </c>
      <c r="T40" s="18"/>
      <c r="U40" s="18"/>
      <c r="V40" s="18"/>
      <c r="W40" s="18"/>
      <c r="X40" s="18">
        <v>-0.2</v>
      </c>
      <c r="Y40" s="18">
        <v>1</v>
      </c>
      <c r="Z40" s="18">
        <v>1.2</v>
      </c>
      <c r="AA40" s="18">
        <v>2</v>
      </c>
      <c r="AB40" s="18">
        <v>-3.4</v>
      </c>
      <c r="AC40" s="18">
        <v>4.5</v>
      </c>
      <c r="AD40" s="18">
        <v>11.2</v>
      </c>
      <c r="AE40" s="18"/>
      <c r="AF40" s="18"/>
      <c r="AG40" s="18"/>
      <c r="AH40" s="18"/>
      <c r="AI40" s="18">
        <v>16.5</v>
      </c>
      <c r="AJ40" s="18">
        <v>-6.1</v>
      </c>
      <c r="AK40" s="18"/>
      <c r="AL40" s="18"/>
      <c r="AM40" s="18"/>
      <c r="AN40" s="18">
        <v>-0.8</v>
      </c>
      <c r="AO40" s="18">
        <v>0</v>
      </c>
      <c r="AP40" s="18">
        <v>2.1</v>
      </c>
      <c r="AQ40" s="18">
        <v>7.9</v>
      </c>
      <c r="AR40" s="18">
        <v>2</v>
      </c>
      <c r="AS40" s="18">
        <v>0.6</v>
      </c>
      <c r="AT40" s="18">
        <v>2.2000000000000002</v>
      </c>
      <c r="AU40" s="18">
        <v>1.6</v>
      </c>
      <c r="AV40" s="18">
        <v>24</v>
      </c>
      <c r="AW40" s="18">
        <v>23.9</v>
      </c>
      <c r="AX40" s="18">
        <v>0</v>
      </c>
      <c r="AY40" s="18">
        <v>-0.1</v>
      </c>
      <c r="AZ40" s="18">
        <v>-1.1000000000000001</v>
      </c>
      <c r="BA40" s="18">
        <v>0.9</v>
      </c>
      <c r="BB40" s="18">
        <v>0.9</v>
      </c>
      <c r="BC40" s="18">
        <v>0.1</v>
      </c>
      <c r="BD40" s="18">
        <v>-0.8</v>
      </c>
      <c r="BE40" s="18"/>
      <c r="BF40" s="18"/>
      <c r="BG40" s="18">
        <v>2.9</v>
      </c>
      <c r="BH40" s="18"/>
      <c r="BI40" s="18"/>
      <c r="BJ40" s="18">
        <v>-1.4</v>
      </c>
      <c r="BK40" s="18">
        <v>0</v>
      </c>
      <c r="BL40" s="18"/>
      <c r="BM40" s="18"/>
      <c r="BN40" s="18">
        <v>0.8</v>
      </c>
      <c r="BO40" s="18">
        <v>-26.5</v>
      </c>
      <c r="BP40" s="18">
        <v>-27.9</v>
      </c>
      <c r="BQ40" s="18">
        <v>16.8</v>
      </c>
      <c r="BR40" s="18">
        <v>10</v>
      </c>
      <c r="BS40" s="18">
        <v>9.6999999999999993</v>
      </c>
      <c r="BT40" s="18"/>
      <c r="BU40" s="18"/>
      <c r="BV40" s="18"/>
      <c r="BW40" s="18"/>
      <c r="BX40" s="18">
        <v>-1.5</v>
      </c>
      <c r="BY40" s="18"/>
      <c r="BZ40" s="18"/>
      <c r="CA40" s="18">
        <v>-0.7</v>
      </c>
      <c r="CB40" s="18">
        <v>63.3</v>
      </c>
      <c r="CC40" s="18">
        <v>30.9</v>
      </c>
      <c r="CD40" s="18">
        <v>8.9</v>
      </c>
      <c r="CE40" s="18">
        <v>7</v>
      </c>
      <c r="CF40" s="18">
        <v>5.7</v>
      </c>
      <c r="CG40" s="18"/>
      <c r="CH40" s="18"/>
      <c r="CI40" s="18"/>
      <c r="CJ40" s="18">
        <v>83.2</v>
      </c>
      <c r="CK40" s="18">
        <v>86.2</v>
      </c>
      <c r="CL40" s="18">
        <v>21.1</v>
      </c>
      <c r="CM40" s="18">
        <v>-7.2</v>
      </c>
      <c r="CN40" s="18"/>
      <c r="CO40" s="18"/>
      <c r="CP40" s="18"/>
      <c r="CQ40" s="18"/>
      <c r="CR40" s="18">
        <v>1.5</v>
      </c>
      <c r="CS40" s="18">
        <v>-2.2000000000000002</v>
      </c>
      <c r="CT40" s="18">
        <v>-2.5099999999999998</v>
      </c>
      <c r="CU40" s="18">
        <v>0.37</v>
      </c>
      <c r="CV40" s="18">
        <v>0.5</v>
      </c>
      <c r="CW40" s="18"/>
      <c r="CX40" s="18">
        <v>-12.2</v>
      </c>
      <c r="CY40" s="18">
        <v>8.1999999999999993</v>
      </c>
      <c r="CZ40" s="18">
        <v>-3.4</v>
      </c>
      <c r="DA40" s="18"/>
      <c r="DB40" s="18"/>
      <c r="DC40" s="18">
        <v>-0.1</v>
      </c>
      <c r="DD40" s="18"/>
      <c r="DE40" s="18">
        <v>28.9</v>
      </c>
      <c r="DF40" s="18"/>
      <c r="DG40" s="18">
        <v>0.1</v>
      </c>
      <c r="DH40" s="18">
        <v>0.8</v>
      </c>
      <c r="DI40" s="18">
        <v>0.1</v>
      </c>
      <c r="DJ40" s="18">
        <v>-0.1</v>
      </c>
      <c r="DK40" s="18">
        <v>0.2</v>
      </c>
      <c r="DL40" s="18">
        <v>0.6</v>
      </c>
      <c r="DM40" s="18"/>
      <c r="DN40" s="18">
        <v>-0.8</v>
      </c>
      <c r="DO40" s="18">
        <v>-1.9</v>
      </c>
      <c r="DP40" s="18">
        <v>-0.7</v>
      </c>
      <c r="DQ40" s="18">
        <v>-5.2</v>
      </c>
      <c r="DR40" s="18">
        <v>-3.8</v>
      </c>
      <c r="DS40" s="18">
        <v>0.3</v>
      </c>
      <c r="DT40" s="18">
        <v>0.6</v>
      </c>
      <c r="DU40" s="18">
        <v>0.2</v>
      </c>
      <c r="DV40" s="18">
        <v>0</v>
      </c>
      <c r="DW40" s="18">
        <v>-1.5</v>
      </c>
      <c r="DX40" s="18">
        <v>0.3</v>
      </c>
      <c r="DY40" s="18">
        <v>0.8</v>
      </c>
      <c r="DZ40" s="18">
        <v>1</v>
      </c>
      <c r="EA40" s="18">
        <v>0.8</v>
      </c>
      <c r="EB40" s="18">
        <v>0</v>
      </c>
      <c r="EC40" s="18">
        <v>1.5</v>
      </c>
      <c r="ED40" s="18">
        <v>3.3</v>
      </c>
      <c r="EE40" s="18">
        <v>-4</v>
      </c>
      <c r="EF40" s="18">
        <v>-3.8</v>
      </c>
      <c r="EG40" s="18">
        <v>-0.5</v>
      </c>
      <c r="EH40" s="18">
        <v>-0.7</v>
      </c>
      <c r="EI40" s="18">
        <v>1.5</v>
      </c>
      <c r="EJ40" s="18">
        <v>-0.2</v>
      </c>
      <c r="EK40" s="18">
        <v>1.2</v>
      </c>
      <c r="EL40" s="18">
        <v>0.2</v>
      </c>
      <c r="EM40" s="18">
        <v>0.2</v>
      </c>
      <c r="EN40" s="18">
        <v>0.2</v>
      </c>
      <c r="EO40" s="18">
        <v>-4.8</v>
      </c>
      <c r="EP40" s="18">
        <v>1.5</v>
      </c>
      <c r="EQ40" s="18">
        <v>1</v>
      </c>
      <c r="ER40" s="18">
        <v>-4.8</v>
      </c>
      <c r="ES40" s="18">
        <v>-0.2</v>
      </c>
      <c r="ET40" s="18">
        <v>-3.2</v>
      </c>
      <c r="EU40" s="18">
        <v>0</v>
      </c>
      <c r="EV40" s="18">
        <v>17.5</v>
      </c>
      <c r="EW40" s="18">
        <v>0.7</v>
      </c>
      <c r="EX40" s="18">
        <v>0.5</v>
      </c>
      <c r="EY40" s="18">
        <v>0.6</v>
      </c>
      <c r="EZ40" s="18">
        <v>0.6</v>
      </c>
      <c r="FA40" s="18">
        <v>1.1000000000000001</v>
      </c>
      <c r="FB40" s="18"/>
      <c r="FC40" s="18">
        <v>1.1000000000000001</v>
      </c>
      <c r="FD40" s="18">
        <v>1.7</v>
      </c>
      <c r="FE40" s="18">
        <v>14.1</v>
      </c>
      <c r="FF40" s="18">
        <v>0.4</v>
      </c>
      <c r="FG40" s="18">
        <v>5</v>
      </c>
      <c r="FH40" s="18">
        <v>2</v>
      </c>
      <c r="FI40" s="18">
        <v>3.7</v>
      </c>
      <c r="FJ40" s="18">
        <v>4.5</v>
      </c>
      <c r="FK40" s="18">
        <v>0</v>
      </c>
      <c r="FL40" s="18">
        <v>568.63</v>
      </c>
      <c r="FM40" s="16"/>
      <c r="FN40" s="18">
        <v>2</v>
      </c>
      <c r="FO40" s="18">
        <v>-8.2000000000000003E-2</v>
      </c>
      <c r="FP40" s="18">
        <v>2.7574999999999998</v>
      </c>
      <c r="FQ40" s="18">
        <v>1.8</v>
      </c>
      <c r="FR40" s="18">
        <v>2.2706599999999999</v>
      </c>
      <c r="FS40" s="18">
        <v>1.3952500000000001</v>
      </c>
      <c r="FT40" s="18"/>
      <c r="FU40" s="18">
        <v>2.4</v>
      </c>
      <c r="FV40" s="18">
        <v>12.541410000000001</v>
      </c>
    </row>
    <row r="41" spans="1:178" ht="24" customHeight="1" x14ac:dyDescent="0.3">
      <c r="A41" s="17" t="s">
        <v>110</v>
      </c>
      <c r="B41" s="17" t="s">
        <v>871</v>
      </c>
      <c r="C41" s="18">
        <v>38.6</v>
      </c>
      <c r="D41" s="18">
        <v>14.6</v>
      </c>
      <c r="E41" s="18">
        <v>12.8</v>
      </c>
      <c r="F41" s="18"/>
      <c r="G41" s="18"/>
      <c r="H41" s="18">
        <v>-3.6</v>
      </c>
      <c r="I41" s="18">
        <v>21.9</v>
      </c>
      <c r="J41" s="18"/>
      <c r="K41" s="18">
        <v>3.9</v>
      </c>
      <c r="L41" s="18">
        <v>-6.97</v>
      </c>
      <c r="M41" s="18">
        <v>-6.37</v>
      </c>
      <c r="N41" s="18">
        <v>15.65</v>
      </c>
      <c r="O41" s="18">
        <v>66.97</v>
      </c>
      <c r="P41" s="18">
        <v>18.79</v>
      </c>
      <c r="Q41" s="18"/>
      <c r="R41" s="18">
        <v>0</v>
      </c>
      <c r="S41" s="18">
        <v>0.1</v>
      </c>
      <c r="T41" s="18"/>
      <c r="U41" s="18"/>
      <c r="V41" s="18"/>
      <c r="W41" s="18"/>
      <c r="X41" s="18">
        <v>5.3</v>
      </c>
      <c r="Y41" s="18">
        <v>0.8</v>
      </c>
      <c r="Z41" s="18">
        <v>1.2</v>
      </c>
      <c r="AA41" s="18">
        <v>2.1</v>
      </c>
      <c r="AB41" s="18">
        <v>-3.4</v>
      </c>
      <c r="AC41" s="18">
        <v>4.4000000000000004</v>
      </c>
      <c r="AD41" s="18">
        <v>10.8</v>
      </c>
      <c r="AE41" s="18"/>
      <c r="AF41" s="18"/>
      <c r="AG41" s="18"/>
      <c r="AH41" s="18"/>
      <c r="AI41" s="18">
        <v>17.100000000000001</v>
      </c>
      <c r="AJ41" s="18">
        <v>-0.5</v>
      </c>
      <c r="AK41" s="18"/>
      <c r="AL41" s="18"/>
      <c r="AM41" s="18"/>
      <c r="AN41" s="18">
        <v>-1</v>
      </c>
      <c r="AO41" s="18">
        <v>0</v>
      </c>
      <c r="AP41" s="18">
        <v>3</v>
      </c>
      <c r="AQ41" s="18">
        <v>7.8</v>
      </c>
      <c r="AR41" s="18">
        <v>2.2999999999999998</v>
      </c>
      <c r="AS41" s="18">
        <v>0.4</v>
      </c>
      <c r="AT41" s="18">
        <v>2.2000000000000002</v>
      </c>
      <c r="AU41" s="18">
        <v>1.7</v>
      </c>
      <c r="AV41" s="18">
        <v>25.5</v>
      </c>
      <c r="AW41" s="18">
        <v>25.4</v>
      </c>
      <c r="AX41" s="18">
        <v>0</v>
      </c>
      <c r="AY41" s="18">
        <v>1.3</v>
      </c>
      <c r="AZ41" s="18">
        <v>-0.8</v>
      </c>
      <c r="BA41" s="18">
        <v>0.8</v>
      </c>
      <c r="BB41" s="18">
        <v>0.9</v>
      </c>
      <c r="BC41" s="18">
        <v>0.1</v>
      </c>
      <c r="BD41" s="18">
        <v>-0.6</v>
      </c>
      <c r="BE41" s="18"/>
      <c r="BF41" s="18"/>
      <c r="BG41" s="18">
        <v>2.5</v>
      </c>
      <c r="BH41" s="18"/>
      <c r="BI41" s="18"/>
      <c r="BJ41" s="18">
        <v>-0.7</v>
      </c>
      <c r="BK41" s="18">
        <v>0</v>
      </c>
      <c r="BL41" s="18"/>
      <c r="BM41" s="18"/>
      <c r="BN41" s="18">
        <v>1.8</v>
      </c>
      <c r="BO41" s="18">
        <v>-25.5</v>
      </c>
      <c r="BP41" s="18">
        <v>-26.9</v>
      </c>
      <c r="BQ41" s="18">
        <v>18</v>
      </c>
      <c r="BR41" s="18">
        <v>11.2</v>
      </c>
      <c r="BS41" s="18">
        <v>10</v>
      </c>
      <c r="BT41" s="18"/>
      <c r="BU41" s="18"/>
      <c r="BV41" s="18"/>
      <c r="BW41" s="18"/>
      <c r="BX41" s="18">
        <v>-1.9</v>
      </c>
      <c r="BY41" s="18"/>
      <c r="BZ41" s="18"/>
      <c r="CA41" s="18">
        <v>-0.7</v>
      </c>
      <c r="CB41" s="18">
        <v>63.4</v>
      </c>
      <c r="CC41" s="18">
        <v>30.8</v>
      </c>
      <c r="CD41" s="18">
        <v>8.6</v>
      </c>
      <c r="CE41" s="18">
        <v>7.1</v>
      </c>
      <c r="CF41" s="18">
        <v>5.8</v>
      </c>
      <c r="CG41" s="18"/>
      <c r="CH41" s="18"/>
      <c r="CI41" s="18"/>
      <c r="CJ41" s="18">
        <v>84.6</v>
      </c>
      <c r="CK41" s="18">
        <v>87.8</v>
      </c>
      <c r="CL41" s="18">
        <v>22.3</v>
      </c>
      <c r="CM41" s="18">
        <v>-3.6</v>
      </c>
      <c r="CN41" s="18"/>
      <c r="CO41" s="18"/>
      <c r="CP41" s="18"/>
      <c r="CQ41" s="18"/>
      <c r="CR41" s="18">
        <v>1.6</v>
      </c>
      <c r="CS41" s="18">
        <v>-2.1</v>
      </c>
      <c r="CT41" s="18">
        <v>-2.41</v>
      </c>
      <c r="CU41" s="18">
        <v>0.4</v>
      </c>
      <c r="CV41" s="18">
        <v>0.5</v>
      </c>
      <c r="CW41" s="18"/>
      <c r="CX41" s="18">
        <v>-13.1</v>
      </c>
      <c r="CY41" s="18">
        <v>8.6</v>
      </c>
      <c r="CZ41" s="18">
        <v>-3.5</v>
      </c>
      <c r="DA41" s="18"/>
      <c r="DB41" s="18"/>
      <c r="DC41" s="18">
        <v>0</v>
      </c>
      <c r="DD41" s="18"/>
      <c r="DE41" s="18">
        <v>27.1</v>
      </c>
      <c r="DF41" s="18"/>
      <c r="DG41" s="18">
        <v>0</v>
      </c>
      <c r="DH41" s="18">
        <v>0.9</v>
      </c>
      <c r="DI41" s="18">
        <v>0.2</v>
      </c>
      <c r="DJ41" s="18">
        <v>-0.4</v>
      </c>
      <c r="DK41" s="18">
        <v>0.2</v>
      </c>
      <c r="DL41" s="18">
        <v>0.5</v>
      </c>
      <c r="DM41" s="18"/>
      <c r="DN41" s="18">
        <v>-0.7</v>
      </c>
      <c r="DO41" s="18">
        <v>-1.8</v>
      </c>
      <c r="DP41" s="18">
        <v>-0.6</v>
      </c>
      <c r="DQ41" s="18">
        <v>-5</v>
      </c>
      <c r="DR41" s="18">
        <v>-3.5</v>
      </c>
      <c r="DS41" s="18">
        <v>0.3</v>
      </c>
      <c r="DT41" s="18">
        <v>0.6</v>
      </c>
      <c r="DU41" s="18">
        <v>0.2</v>
      </c>
      <c r="DV41" s="18">
        <v>0</v>
      </c>
      <c r="DW41" s="18">
        <v>-1.4</v>
      </c>
      <c r="DX41" s="18">
        <v>0.3</v>
      </c>
      <c r="DY41" s="18">
        <v>0.9</v>
      </c>
      <c r="DZ41" s="18">
        <v>1.1000000000000001</v>
      </c>
      <c r="EA41" s="18">
        <v>0.8</v>
      </c>
      <c r="EB41" s="18">
        <v>0</v>
      </c>
      <c r="EC41" s="18">
        <v>1.5</v>
      </c>
      <c r="ED41" s="18">
        <v>3.1</v>
      </c>
      <c r="EE41" s="18">
        <v>-4.0999999999999996</v>
      </c>
      <c r="EF41" s="18">
        <v>-4.3</v>
      </c>
      <c r="EG41" s="18">
        <v>-0.6</v>
      </c>
      <c r="EH41" s="18">
        <v>-0.7</v>
      </c>
      <c r="EI41" s="18">
        <v>1.5</v>
      </c>
      <c r="EJ41" s="18">
        <v>-0.2</v>
      </c>
      <c r="EK41" s="18">
        <v>1.1000000000000001</v>
      </c>
      <c r="EL41" s="18">
        <v>0.2</v>
      </c>
      <c r="EM41" s="18">
        <v>0.2</v>
      </c>
      <c r="EN41" s="18">
        <v>0.2</v>
      </c>
      <c r="EO41" s="18">
        <v>-4.8</v>
      </c>
      <c r="EP41" s="18">
        <v>2.2000000000000002</v>
      </c>
      <c r="EQ41" s="18">
        <v>0.6</v>
      </c>
      <c r="ER41" s="18">
        <v>-4.3</v>
      </c>
      <c r="ES41" s="18">
        <v>-0.2</v>
      </c>
      <c r="ET41" s="18">
        <v>-2</v>
      </c>
      <c r="EU41" s="18">
        <v>0</v>
      </c>
      <c r="EV41" s="18">
        <v>17.2</v>
      </c>
      <c r="EW41" s="18">
        <v>0.7</v>
      </c>
      <c r="EX41" s="18">
        <v>0.2</v>
      </c>
      <c r="EY41" s="18">
        <v>0.6</v>
      </c>
      <c r="EZ41" s="18">
        <v>0.6</v>
      </c>
      <c r="FA41" s="18">
        <v>0.5</v>
      </c>
      <c r="FB41" s="18"/>
      <c r="FC41" s="18">
        <v>1</v>
      </c>
      <c r="FD41" s="18">
        <v>1.7</v>
      </c>
      <c r="FE41" s="18">
        <v>14.8</v>
      </c>
      <c r="FF41" s="18">
        <v>0.5</v>
      </c>
      <c r="FG41" s="18">
        <v>4.8</v>
      </c>
      <c r="FH41" s="18">
        <v>1.5</v>
      </c>
      <c r="FI41" s="18">
        <v>4</v>
      </c>
      <c r="FJ41" s="18">
        <v>4.5</v>
      </c>
      <c r="FK41" s="18">
        <v>0</v>
      </c>
      <c r="FL41" s="18">
        <v>629.46</v>
      </c>
      <c r="FM41" s="16"/>
      <c r="FN41" s="18">
        <v>2.2000000000000002</v>
      </c>
      <c r="FO41" s="18">
        <v>-0.50700000000000001</v>
      </c>
      <c r="FP41" s="18">
        <v>2.5762499999999999</v>
      </c>
      <c r="FQ41" s="18">
        <v>1.8</v>
      </c>
      <c r="FR41" s="18">
        <v>2.2700900000000002</v>
      </c>
      <c r="FS41" s="18">
        <v>1.3848100000000001</v>
      </c>
      <c r="FT41" s="18"/>
      <c r="FU41" s="18">
        <v>2.5</v>
      </c>
      <c r="FV41" s="18">
        <v>12.22415</v>
      </c>
    </row>
    <row r="42" spans="1:178" ht="24" customHeight="1" x14ac:dyDescent="0.3">
      <c r="A42" s="19" t="s">
        <v>110</v>
      </c>
      <c r="B42" s="19" t="s">
        <v>872</v>
      </c>
      <c r="C42" s="20">
        <v>38.6</v>
      </c>
      <c r="D42" s="20">
        <v>11</v>
      </c>
      <c r="E42" s="20">
        <v>12.7</v>
      </c>
      <c r="F42" s="20"/>
      <c r="G42" s="20"/>
      <c r="H42" s="20">
        <v>-3.9</v>
      </c>
      <c r="I42" s="20">
        <v>21.1</v>
      </c>
      <c r="J42" s="20"/>
      <c r="K42" s="20">
        <v>3.1</v>
      </c>
      <c r="L42" s="20">
        <v>-11.12</v>
      </c>
      <c r="M42" s="20">
        <v>-10.25</v>
      </c>
      <c r="N42" s="20">
        <v>10.44</v>
      </c>
      <c r="O42" s="20">
        <v>60.08</v>
      </c>
      <c r="P42" s="20">
        <v>17.37</v>
      </c>
      <c r="Q42" s="20"/>
      <c r="R42" s="20">
        <v>0</v>
      </c>
      <c r="S42" s="20">
        <v>0.1</v>
      </c>
      <c r="T42" s="20"/>
      <c r="U42" s="20"/>
      <c r="V42" s="20"/>
      <c r="W42" s="20"/>
      <c r="X42" s="20">
        <v>1.6</v>
      </c>
      <c r="Y42" s="20">
        <v>0.5</v>
      </c>
      <c r="Z42" s="20">
        <v>1.2</v>
      </c>
      <c r="AA42" s="20">
        <v>2.1</v>
      </c>
      <c r="AB42" s="20">
        <v>-3.4</v>
      </c>
      <c r="AC42" s="20">
        <v>4.3</v>
      </c>
      <c r="AD42" s="20">
        <v>11.2</v>
      </c>
      <c r="AE42" s="20"/>
      <c r="AF42" s="20"/>
      <c r="AG42" s="20"/>
      <c r="AH42" s="20"/>
      <c r="AI42" s="20">
        <v>17.2</v>
      </c>
      <c r="AJ42" s="20">
        <v>-1.1000000000000001</v>
      </c>
      <c r="AK42" s="20"/>
      <c r="AL42" s="20"/>
      <c r="AM42" s="20"/>
      <c r="AN42" s="20">
        <v>-1.5</v>
      </c>
      <c r="AO42" s="20">
        <v>0</v>
      </c>
      <c r="AP42" s="20">
        <v>3.1</v>
      </c>
      <c r="AQ42" s="20">
        <v>7.8</v>
      </c>
      <c r="AR42" s="20">
        <v>1.9</v>
      </c>
      <c r="AS42" s="20">
        <v>0.3</v>
      </c>
      <c r="AT42" s="20">
        <v>2.2000000000000002</v>
      </c>
      <c r="AU42" s="20">
        <v>1.5</v>
      </c>
      <c r="AV42" s="20">
        <v>23</v>
      </c>
      <c r="AW42" s="20">
        <v>22.8</v>
      </c>
      <c r="AX42" s="20">
        <v>0</v>
      </c>
      <c r="AY42" s="20">
        <v>1.1000000000000001</v>
      </c>
      <c r="AZ42" s="20">
        <v>-0.7</v>
      </c>
      <c r="BA42" s="20">
        <v>0.6</v>
      </c>
      <c r="BB42" s="20">
        <v>0.9</v>
      </c>
      <c r="BC42" s="20">
        <v>0.1</v>
      </c>
      <c r="BD42" s="20">
        <v>-0.4</v>
      </c>
      <c r="BE42" s="20"/>
      <c r="BF42" s="20"/>
      <c r="BG42" s="20">
        <v>1.4</v>
      </c>
      <c r="BH42" s="20"/>
      <c r="BI42" s="20"/>
      <c r="BJ42" s="20">
        <v>-0.2</v>
      </c>
      <c r="BK42" s="20">
        <v>0</v>
      </c>
      <c r="BL42" s="20"/>
      <c r="BM42" s="20"/>
      <c r="BN42" s="20">
        <v>1.3</v>
      </c>
      <c r="BO42" s="20">
        <v>-27.1</v>
      </c>
      <c r="BP42" s="20">
        <v>-28.5</v>
      </c>
      <c r="BQ42" s="20">
        <v>16.600000000000001</v>
      </c>
      <c r="BR42" s="20">
        <v>9.6</v>
      </c>
      <c r="BS42" s="20">
        <v>9.5</v>
      </c>
      <c r="BT42" s="20"/>
      <c r="BU42" s="20"/>
      <c r="BV42" s="20"/>
      <c r="BW42" s="20"/>
      <c r="BX42" s="20">
        <v>-2.5</v>
      </c>
      <c r="BY42" s="20"/>
      <c r="BZ42" s="20"/>
      <c r="CA42" s="20">
        <v>-0.7</v>
      </c>
      <c r="CB42" s="20">
        <v>62.4</v>
      </c>
      <c r="CC42" s="20">
        <v>30.6</v>
      </c>
      <c r="CD42" s="20">
        <v>11.7</v>
      </c>
      <c r="CE42" s="20">
        <v>7.9</v>
      </c>
      <c r="CF42" s="20">
        <v>5.7</v>
      </c>
      <c r="CG42" s="20"/>
      <c r="CH42" s="20"/>
      <c r="CI42" s="20"/>
      <c r="CJ42" s="20">
        <v>81.7</v>
      </c>
      <c r="CK42" s="20">
        <v>84.5</v>
      </c>
      <c r="CL42" s="20">
        <v>18.399999999999999</v>
      </c>
      <c r="CM42" s="20">
        <v>-6.5</v>
      </c>
      <c r="CN42" s="20"/>
      <c r="CO42" s="20"/>
      <c r="CP42" s="20"/>
      <c r="CQ42" s="20"/>
      <c r="CR42" s="20">
        <v>1.4</v>
      </c>
      <c r="CS42" s="20">
        <v>-2.2000000000000002</v>
      </c>
      <c r="CT42" s="20">
        <v>-2.35</v>
      </c>
      <c r="CU42" s="20">
        <v>0.34</v>
      </c>
      <c r="CV42" s="20">
        <v>0.5</v>
      </c>
      <c r="CW42" s="20"/>
      <c r="CX42" s="20">
        <v>-15.1</v>
      </c>
      <c r="CY42" s="20">
        <v>6.7</v>
      </c>
      <c r="CZ42" s="20">
        <v>-3.4</v>
      </c>
      <c r="DA42" s="20"/>
      <c r="DB42" s="20"/>
      <c r="DC42" s="20">
        <v>0</v>
      </c>
      <c r="DD42" s="20"/>
      <c r="DE42" s="20">
        <v>24.7</v>
      </c>
      <c r="DF42" s="20"/>
      <c r="DG42" s="20">
        <v>0.1</v>
      </c>
      <c r="DH42" s="20">
        <v>0.9</v>
      </c>
      <c r="DI42" s="20">
        <v>0.1</v>
      </c>
      <c r="DJ42" s="20">
        <v>-0.2</v>
      </c>
      <c r="DK42" s="20">
        <v>0.2</v>
      </c>
      <c r="DL42" s="20">
        <v>0.5</v>
      </c>
      <c r="DM42" s="20"/>
      <c r="DN42" s="20">
        <v>-0.7</v>
      </c>
      <c r="DO42" s="20">
        <v>-1.6</v>
      </c>
      <c r="DP42" s="20">
        <v>-0.8</v>
      </c>
      <c r="DQ42" s="20">
        <v>-5.6</v>
      </c>
      <c r="DR42" s="20">
        <v>-3</v>
      </c>
      <c r="DS42" s="20">
        <v>0</v>
      </c>
      <c r="DT42" s="20">
        <v>0.3</v>
      </c>
      <c r="DU42" s="20">
        <v>0.2</v>
      </c>
      <c r="DV42" s="20">
        <v>0</v>
      </c>
      <c r="DW42" s="20">
        <v>-1.4</v>
      </c>
      <c r="DX42" s="20">
        <v>0.3</v>
      </c>
      <c r="DY42" s="20">
        <v>0.8</v>
      </c>
      <c r="DZ42" s="20">
        <v>0</v>
      </c>
      <c r="EA42" s="20">
        <v>0.9</v>
      </c>
      <c r="EB42" s="20">
        <v>0</v>
      </c>
      <c r="EC42" s="20">
        <v>1.5</v>
      </c>
      <c r="ED42" s="20">
        <v>2.7</v>
      </c>
      <c r="EE42" s="20">
        <v>-6.2</v>
      </c>
      <c r="EF42" s="20">
        <v>-6.3</v>
      </c>
      <c r="EG42" s="20">
        <v>-0.8</v>
      </c>
      <c r="EH42" s="20">
        <v>-0.9</v>
      </c>
      <c r="EI42" s="20">
        <v>1.5</v>
      </c>
      <c r="EJ42" s="20">
        <v>-0.2</v>
      </c>
      <c r="EK42" s="20">
        <v>1.1000000000000001</v>
      </c>
      <c r="EL42" s="20">
        <v>0.2</v>
      </c>
      <c r="EM42" s="20">
        <v>0.2</v>
      </c>
      <c r="EN42" s="20">
        <v>0.2</v>
      </c>
      <c r="EO42" s="20">
        <v>-5.0999999999999996</v>
      </c>
      <c r="EP42" s="20">
        <v>1.8</v>
      </c>
      <c r="EQ42" s="20">
        <v>0.2</v>
      </c>
      <c r="ER42" s="20">
        <v>-3.5</v>
      </c>
      <c r="ES42" s="20">
        <v>-0.2</v>
      </c>
      <c r="ET42" s="20">
        <v>-0.7</v>
      </c>
      <c r="EU42" s="20">
        <v>0</v>
      </c>
      <c r="EV42" s="20">
        <v>17.100000000000001</v>
      </c>
      <c r="EW42" s="20">
        <v>0.7</v>
      </c>
      <c r="EX42" s="20">
        <v>0.4</v>
      </c>
      <c r="EY42" s="20">
        <v>0.6</v>
      </c>
      <c r="EZ42" s="20">
        <v>0.6</v>
      </c>
      <c r="FA42" s="20">
        <v>0.1</v>
      </c>
      <c r="FB42" s="20"/>
      <c r="FC42" s="20">
        <v>1.2</v>
      </c>
      <c r="FD42" s="20">
        <v>2</v>
      </c>
      <c r="FE42" s="20">
        <v>14.7</v>
      </c>
      <c r="FF42" s="20">
        <v>0.4</v>
      </c>
      <c r="FG42" s="20">
        <v>3.6</v>
      </c>
      <c r="FH42" s="20">
        <v>1.8</v>
      </c>
      <c r="FI42" s="20">
        <v>3.3</v>
      </c>
      <c r="FJ42" s="20">
        <v>4.4000000000000004</v>
      </c>
      <c r="FK42" s="20">
        <v>0</v>
      </c>
      <c r="FL42" s="20">
        <v>559.30999999999995</v>
      </c>
      <c r="FM42" s="16"/>
      <c r="FN42" s="20">
        <v>2.1</v>
      </c>
      <c r="FO42" s="20">
        <v>-0.65800000000000003</v>
      </c>
      <c r="FP42" s="20">
        <v>2.6934999999999998</v>
      </c>
      <c r="FQ42" s="20">
        <v>1.8</v>
      </c>
      <c r="FR42" s="20">
        <v>2.2680199999999999</v>
      </c>
      <c r="FS42" s="20">
        <v>1.37724</v>
      </c>
      <c r="FT42" s="20"/>
      <c r="FU42" s="20">
        <v>2.4</v>
      </c>
      <c r="FV42" s="20">
        <v>11.98076</v>
      </c>
    </row>
    <row r="43" spans="1:178" ht="24" customHeight="1" x14ac:dyDescent="0.3">
      <c r="A43" s="14" t="s">
        <v>110</v>
      </c>
      <c r="B43" s="14" t="s">
        <v>873</v>
      </c>
      <c r="C43" s="15">
        <v>35.9</v>
      </c>
      <c r="D43" s="15">
        <v>9.4</v>
      </c>
      <c r="E43" s="15">
        <v>12.1</v>
      </c>
      <c r="F43" s="15"/>
      <c r="G43" s="15"/>
      <c r="H43" s="15">
        <v>-2.6</v>
      </c>
      <c r="I43" s="15">
        <v>12.3</v>
      </c>
      <c r="J43" s="15"/>
      <c r="K43" s="15">
        <v>2.9</v>
      </c>
      <c r="L43" s="15">
        <v>-10.93</v>
      </c>
      <c r="M43" s="15">
        <v>-8.7200000000000006</v>
      </c>
      <c r="N43" s="15">
        <v>10.07</v>
      </c>
      <c r="O43" s="15">
        <v>62.02</v>
      </c>
      <c r="P43" s="15">
        <v>17.3</v>
      </c>
      <c r="Q43" s="15"/>
      <c r="R43" s="15">
        <v>0</v>
      </c>
      <c r="S43" s="15">
        <v>0</v>
      </c>
      <c r="T43" s="15"/>
      <c r="U43" s="15"/>
      <c r="V43" s="15"/>
      <c r="W43" s="15"/>
      <c r="X43" s="15">
        <v>0.8</v>
      </c>
      <c r="Y43" s="15">
        <v>0.7</v>
      </c>
      <c r="Z43" s="15">
        <v>1.3</v>
      </c>
      <c r="AA43" s="15">
        <v>2</v>
      </c>
      <c r="AB43" s="15">
        <v>-3.4</v>
      </c>
      <c r="AC43" s="15">
        <v>4.0999999999999996</v>
      </c>
      <c r="AD43" s="15">
        <v>10.7</v>
      </c>
      <c r="AE43" s="15"/>
      <c r="AF43" s="15"/>
      <c r="AG43" s="15"/>
      <c r="AH43" s="15"/>
      <c r="AI43" s="15">
        <v>15.7</v>
      </c>
      <c r="AJ43" s="15">
        <v>-1.3</v>
      </c>
      <c r="AK43" s="15"/>
      <c r="AL43" s="15"/>
      <c r="AM43" s="15"/>
      <c r="AN43" s="15">
        <v>-1.6</v>
      </c>
      <c r="AO43" s="15">
        <v>0</v>
      </c>
      <c r="AP43" s="15">
        <v>2.6</v>
      </c>
      <c r="AQ43" s="15">
        <v>8.1999999999999993</v>
      </c>
      <c r="AR43" s="15">
        <v>1.2</v>
      </c>
      <c r="AS43" s="15">
        <v>0.2</v>
      </c>
      <c r="AT43" s="15">
        <v>2.2000000000000002</v>
      </c>
      <c r="AU43" s="15">
        <v>-0.1</v>
      </c>
      <c r="AV43" s="15">
        <v>20.100000000000001</v>
      </c>
      <c r="AW43" s="15">
        <v>19.7</v>
      </c>
      <c r="AX43" s="15">
        <v>0</v>
      </c>
      <c r="AY43" s="15">
        <v>-0.4</v>
      </c>
      <c r="AZ43" s="15">
        <v>0.8</v>
      </c>
      <c r="BA43" s="15">
        <v>0.4</v>
      </c>
      <c r="BB43" s="15">
        <v>0.9</v>
      </c>
      <c r="BC43" s="15">
        <v>0.1</v>
      </c>
      <c r="BD43" s="15">
        <v>-2.7</v>
      </c>
      <c r="BE43" s="15"/>
      <c r="BF43" s="15"/>
      <c r="BG43" s="15">
        <v>0.7</v>
      </c>
      <c r="BH43" s="15"/>
      <c r="BI43" s="15"/>
      <c r="BJ43" s="15">
        <v>0.1</v>
      </c>
      <c r="BK43" s="15">
        <v>0</v>
      </c>
      <c r="BL43" s="15"/>
      <c r="BM43" s="15"/>
      <c r="BN43" s="15">
        <v>1.2</v>
      </c>
      <c r="BO43" s="15">
        <v>-26</v>
      </c>
      <c r="BP43" s="15">
        <v>-27.4</v>
      </c>
      <c r="BQ43" s="15">
        <v>17.2</v>
      </c>
      <c r="BR43" s="15">
        <v>10.8</v>
      </c>
      <c r="BS43" s="15">
        <v>9.6</v>
      </c>
      <c r="BT43" s="15"/>
      <c r="BU43" s="15"/>
      <c r="BV43" s="15"/>
      <c r="BW43" s="15"/>
      <c r="BX43" s="15">
        <v>-3.5</v>
      </c>
      <c r="BY43" s="15"/>
      <c r="BZ43" s="15"/>
      <c r="CA43" s="15">
        <v>-0.7</v>
      </c>
      <c r="CB43" s="15">
        <v>60.5</v>
      </c>
      <c r="CC43" s="15">
        <v>30.5</v>
      </c>
      <c r="CD43" s="15">
        <v>12.3</v>
      </c>
      <c r="CE43" s="15">
        <v>6.7</v>
      </c>
      <c r="CF43" s="15">
        <v>5.7</v>
      </c>
      <c r="CG43" s="15"/>
      <c r="CH43" s="15"/>
      <c r="CI43" s="15"/>
      <c r="CJ43" s="15">
        <v>79.599999999999994</v>
      </c>
      <c r="CK43" s="15">
        <v>82.4</v>
      </c>
      <c r="CL43" s="15">
        <v>16.100000000000001</v>
      </c>
      <c r="CM43" s="15">
        <v>-10.1</v>
      </c>
      <c r="CN43" s="15"/>
      <c r="CO43" s="15"/>
      <c r="CP43" s="15"/>
      <c r="CQ43" s="15"/>
      <c r="CR43" s="15">
        <v>0.1</v>
      </c>
      <c r="CS43" s="15">
        <v>-3</v>
      </c>
      <c r="CT43" s="15">
        <v>-2.52</v>
      </c>
      <c r="CU43" s="15">
        <v>0.26</v>
      </c>
      <c r="CV43" s="15">
        <v>0.5</v>
      </c>
      <c r="CW43" s="15"/>
      <c r="CX43" s="15">
        <v>-14</v>
      </c>
      <c r="CY43" s="15">
        <v>1.8</v>
      </c>
      <c r="CZ43" s="15">
        <v>-2.9</v>
      </c>
      <c r="DA43" s="15"/>
      <c r="DB43" s="15"/>
      <c r="DC43" s="15">
        <v>0</v>
      </c>
      <c r="DD43" s="15"/>
      <c r="DE43" s="15">
        <v>20.5</v>
      </c>
      <c r="DF43" s="15"/>
      <c r="DG43" s="15">
        <v>0.1</v>
      </c>
      <c r="DH43" s="15">
        <v>0.9</v>
      </c>
      <c r="DI43" s="15">
        <v>0.1</v>
      </c>
      <c r="DJ43" s="15">
        <v>-0.4</v>
      </c>
      <c r="DK43" s="15">
        <v>0.3</v>
      </c>
      <c r="DL43" s="15">
        <v>0.5</v>
      </c>
      <c r="DM43" s="15"/>
      <c r="DN43" s="15">
        <v>-0.6</v>
      </c>
      <c r="DO43" s="15">
        <v>-1.2</v>
      </c>
      <c r="DP43" s="15">
        <v>-1</v>
      </c>
      <c r="DQ43" s="15">
        <v>-6.3</v>
      </c>
      <c r="DR43" s="15">
        <v>-2.1</v>
      </c>
      <c r="DS43" s="15">
        <v>0</v>
      </c>
      <c r="DT43" s="15">
        <v>0.6</v>
      </c>
      <c r="DU43" s="15">
        <v>0.2</v>
      </c>
      <c r="DV43" s="15">
        <v>0</v>
      </c>
      <c r="DW43" s="15">
        <v>-1.4</v>
      </c>
      <c r="DX43" s="15">
        <v>0.1</v>
      </c>
      <c r="DY43" s="15">
        <v>0.6</v>
      </c>
      <c r="DZ43" s="15">
        <v>-0.1</v>
      </c>
      <c r="EA43" s="15">
        <v>0.7</v>
      </c>
      <c r="EB43" s="15">
        <v>0</v>
      </c>
      <c r="EC43" s="15">
        <v>1.5</v>
      </c>
      <c r="ED43" s="15">
        <v>1.9</v>
      </c>
      <c r="EE43" s="15">
        <v>-7.1</v>
      </c>
      <c r="EF43" s="15">
        <v>-7.3</v>
      </c>
      <c r="EG43" s="15">
        <v>-1</v>
      </c>
      <c r="EH43" s="15">
        <v>-1.1000000000000001</v>
      </c>
      <c r="EI43" s="15">
        <v>1.5</v>
      </c>
      <c r="EJ43" s="15">
        <v>-0.2</v>
      </c>
      <c r="EK43" s="15">
        <v>1</v>
      </c>
      <c r="EL43" s="15">
        <v>0.2</v>
      </c>
      <c r="EM43" s="15">
        <v>0.2</v>
      </c>
      <c r="EN43" s="15">
        <v>0.2</v>
      </c>
      <c r="EO43" s="15">
        <v>-5.2</v>
      </c>
      <c r="EP43" s="15">
        <v>1.4</v>
      </c>
      <c r="EQ43" s="15">
        <v>0</v>
      </c>
      <c r="ER43" s="15">
        <v>-1.6</v>
      </c>
      <c r="ES43" s="15">
        <v>-0.2</v>
      </c>
      <c r="ET43" s="15">
        <v>0.4</v>
      </c>
      <c r="EU43" s="15">
        <v>0</v>
      </c>
      <c r="EV43" s="15">
        <v>11.5</v>
      </c>
      <c r="EW43" s="15">
        <v>0.7</v>
      </c>
      <c r="EX43" s="15">
        <v>0.2</v>
      </c>
      <c r="EY43" s="15">
        <v>0.6</v>
      </c>
      <c r="EZ43" s="15">
        <v>0.6</v>
      </c>
      <c r="FA43" s="15">
        <v>0</v>
      </c>
      <c r="FB43" s="15"/>
      <c r="FC43" s="15">
        <v>1</v>
      </c>
      <c r="FD43" s="15">
        <v>2</v>
      </c>
      <c r="FE43" s="15">
        <v>14.7</v>
      </c>
      <c r="FF43" s="15">
        <v>0.6</v>
      </c>
      <c r="FG43" s="15">
        <v>4</v>
      </c>
      <c r="FH43" s="15">
        <v>1.4</v>
      </c>
      <c r="FI43" s="15">
        <v>3.1</v>
      </c>
      <c r="FJ43" s="15">
        <v>4.5</v>
      </c>
      <c r="FK43" s="15">
        <v>0</v>
      </c>
      <c r="FL43" s="15">
        <v>508.88</v>
      </c>
      <c r="FM43" s="16"/>
      <c r="FN43" s="15">
        <v>1.7</v>
      </c>
      <c r="FO43" s="15">
        <v>-0.753</v>
      </c>
      <c r="FP43" s="15">
        <v>2.63625</v>
      </c>
      <c r="FQ43" s="15">
        <v>1.7</v>
      </c>
      <c r="FR43" s="15">
        <v>2.2756099999999999</v>
      </c>
      <c r="FS43" s="15">
        <v>1.3831100000000001</v>
      </c>
      <c r="FT43" s="15"/>
      <c r="FU43" s="15">
        <v>2.5</v>
      </c>
      <c r="FV43" s="15">
        <v>11.44197</v>
      </c>
    </row>
    <row r="44" spans="1:178" ht="24" customHeight="1" x14ac:dyDescent="0.3">
      <c r="A44" s="17" t="s">
        <v>110</v>
      </c>
      <c r="B44" s="17" t="s">
        <v>874</v>
      </c>
      <c r="C44" s="18">
        <v>39.5</v>
      </c>
      <c r="D44" s="18">
        <v>10.5</v>
      </c>
      <c r="E44" s="18">
        <v>12.6</v>
      </c>
      <c r="F44" s="18"/>
      <c r="G44" s="18"/>
      <c r="H44" s="18">
        <v>-5.0999999999999996</v>
      </c>
      <c r="I44" s="18">
        <v>4.7</v>
      </c>
      <c r="J44" s="18"/>
      <c r="K44" s="18">
        <v>1</v>
      </c>
      <c r="L44" s="18">
        <v>-13.87</v>
      </c>
      <c r="M44" s="18">
        <v>-10.71</v>
      </c>
      <c r="N44" s="18">
        <v>9.49</v>
      </c>
      <c r="O44" s="18">
        <v>60.09</v>
      </c>
      <c r="P44" s="18">
        <v>14.35</v>
      </c>
      <c r="Q44" s="18"/>
      <c r="R44" s="18">
        <v>8.6</v>
      </c>
      <c r="S44" s="18">
        <v>0.1</v>
      </c>
      <c r="T44" s="18"/>
      <c r="U44" s="18"/>
      <c r="V44" s="18"/>
      <c r="W44" s="18"/>
      <c r="X44" s="18">
        <v>8.9</v>
      </c>
      <c r="Y44" s="18">
        <v>0.7</v>
      </c>
      <c r="Z44" s="18">
        <v>1.4</v>
      </c>
      <c r="AA44" s="18">
        <v>2.1</v>
      </c>
      <c r="AB44" s="18">
        <v>-3.4</v>
      </c>
      <c r="AC44" s="18">
        <v>2.9</v>
      </c>
      <c r="AD44" s="18">
        <v>12</v>
      </c>
      <c r="AE44" s="18"/>
      <c r="AF44" s="18"/>
      <c r="AG44" s="18"/>
      <c r="AH44" s="18"/>
      <c r="AI44" s="18">
        <v>15.3</v>
      </c>
      <c r="AJ44" s="18">
        <v>-2.1</v>
      </c>
      <c r="AK44" s="18"/>
      <c r="AL44" s="18"/>
      <c r="AM44" s="18"/>
      <c r="AN44" s="18">
        <v>-1.7</v>
      </c>
      <c r="AO44" s="18">
        <v>0</v>
      </c>
      <c r="AP44" s="18">
        <v>2.1</v>
      </c>
      <c r="AQ44" s="18">
        <v>7.7</v>
      </c>
      <c r="AR44" s="18">
        <v>3.7</v>
      </c>
      <c r="AS44" s="18">
        <v>-0.3</v>
      </c>
      <c r="AT44" s="18">
        <v>2.2000000000000002</v>
      </c>
      <c r="AU44" s="18">
        <v>0.9</v>
      </c>
      <c r="AV44" s="18">
        <v>17.7</v>
      </c>
      <c r="AW44" s="18">
        <v>17.399999999999999</v>
      </c>
      <c r="AX44" s="18">
        <v>0</v>
      </c>
      <c r="AY44" s="18">
        <v>-0.1</v>
      </c>
      <c r="AZ44" s="18">
        <v>0.1</v>
      </c>
      <c r="BA44" s="18">
        <v>-0.2</v>
      </c>
      <c r="BB44" s="18">
        <v>1</v>
      </c>
      <c r="BC44" s="18">
        <v>0.1</v>
      </c>
      <c r="BD44" s="18">
        <v>-0.9</v>
      </c>
      <c r="BE44" s="18"/>
      <c r="BF44" s="18"/>
      <c r="BG44" s="18">
        <v>0</v>
      </c>
      <c r="BH44" s="18"/>
      <c r="BI44" s="18"/>
      <c r="BJ44" s="18">
        <v>-0.2</v>
      </c>
      <c r="BK44" s="18">
        <v>0</v>
      </c>
      <c r="BL44" s="18"/>
      <c r="BM44" s="18"/>
      <c r="BN44" s="18">
        <v>-2.9</v>
      </c>
      <c r="BO44" s="18">
        <v>-29.1</v>
      </c>
      <c r="BP44" s="18">
        <v>-30.1</v>
      </c>
      <c r="BQ44" s="18">
        <v>14.3</v>
      </c>
      <c r="BR44" s="18">
        <v>7.5</v>
      </c>
      <c r="BS44" s="18">
        <v>8.5</v>
      </c>
      <c r="BT44" s="18"/>
      <c r="BU44" s="18"/>
      <c r="BV44" s="18"/>
      <c r="BW44" s="18"/>
      <c r="BX44" s="18">
        <v>-4.7</v>
      </c>
      <c r="BY44" s="18"/>
      <c r="BZ44" s="18"/>
      <c r="CA44" s="18">
        <v>-0.7</v>
      </c>
      <c r="CB44" s="18">
        <v>62.2</v>
      </c>
      <c r="CC44" s="18">
        <v>30.4</v>
      </c>
      <c r="CD44" s="18">
        <v>12</v>
      </c>
      <c r="CE44" s="18">
        <v>7</v>
      </c>
      <c r="CF44" s="18">
        <v>5.9</v>
      </c>
      <c r="CG44" s="18"/>
      <c r="CH44" s="18"/>
      <c r="CI44" s="18"/>
      <c r="CJ44" s="18">
        <v>76.099999999999994</v>
      </c>
      <c r="CK44" s="18">
        <v>78.900000000000006</v>
      </c>
      <c r="CL44" s="18">
        <v>10.7</v>
      </c>
      <c r="CM44" s="18">
        <v>-14.1</v>
      </c>
      <c r="CN44" s="18"/>
      <c r="CO44" s="18"/>
      <c r="CP44" s="18"/>
      <c r="CQ44" s="18"/>
      <c r="CR44" s="18">
        <v>-2.8</v>
      </c>
      <c r="CS44" s="18">
        <v>-4.7</v>
      </c>
      <c r="CT44" s="18">
        <v>-2.5499999999999998</v>
      </c>
      <c r="CU44" s="18">
        <v>0.24</v>
      </c>
      <c r="CV44" s="18">
        <v>0.5</v>
      </c>
      <c r="CW44" s="18"/>
      <c r="CX44" s="18">
        <v>-12.3</v>
      </c>
      <c r="CY44" s="18">
        <v>0.4</v>
      </c>
      <c r="CZ44" s="18">
        <v>-3.2</v>
      </c>
      <c r="DA44" s="18"/>
      <c r="DB44" s="18"/>
      <c r="DC44" s="18">
        <v>0</v>
      </c>
      <c r="DD44" s="18"/>
      <c r="DE44" s="18">
        <v>9.5</v>
      </c>
      <c r="DF44" s="18"/>
      <c r="DG44" s="18">
        <v>0.1</v>
      </c>
      <c r="DH44" s="18">
        <v>0.8</v>
      </c>
      <c r="DI44" s="18">
        <v>0.1</v>
      </c>
      <c r="DJ44" s="18">
        <v>-0.5</v>
      </c>
      <c r="DK44" s="18">
        <v>0.2</v>
      </c>
      <c r="DL44" s="18">
        <v>0.5</v>
      </c>
      <c r="DM44" s="18"/>
      <c r="DN44" s="18">
        <v>-0.3</v>
      </c>
      <c r="DO44" s="18">
        <v>-0.4</v>
      </c>
      <c r="DP44" s="18">
        <v>-0.5</v>
      </c>
      <c r="DQ44" s="18">
        <v>-5</v>
      </c>
      <c r="DR44" s="18">
        <v>-0.7</v>
      </c>
      <c r="DS44" s="18">
        <v>-0.2</v>
      </c>
      <c r="DT44" s="18">
        <v>0.5</v>
      </c>
      <c r="DU44" s="18">
        <v>0.2</v>
      </c>
      <c r="DV44" s="18">
        <v>0</v>
      </c>
      <c r="DW44" s="18">
        <v>-1.3</v>
      </c>
      <c r="DX44" s="18">
        <v>0.2</v>
      </c>
      <c r="DY44" s="18">
        <v>0.6</v>
      </c>
      <c r="DZ44" s="18">
        <v>-0.5</v>
      </c>
      <c r="EA44" s="18">
        <v>0.5</v>
      </c>
      <c r="EB44" s="18">
        <v>0.1</v>
      </c>
      <c r="EC44" s="18">
        <v>1.5</v>
      </c>
      <c r="ED44" s="18">
        <v>0.7</v>
      </c>
      <c r="EE44" s="18">
        <v>-7.5</v>
      </c>
      <c r="EF44" s="18">
        <v>-7.9</v>
      </c>
      <c r="EG44" s="18">
        <v>-1</v>
      </c>
      <c r="EH44" s="18">
        <v>-1</v>
      </c>
      <c r="EI44" s="18">
        <v>1.5</v>
      </c>
      <c r="EJ44" s="18">
        <v>-0.2</v>
      </c>
      <c r="EK44" s="18">
        <v>1.7</v>
      </c>
      <c r="EL44" s="18">
        <v>0.2</v>
      </c>
      <c r="EM44" s="18">
        <v>0.2</v>
      </c>
      <c r="EN44" s="18">
        <v>0.2</v>
      </c>
      <c r="EO44" s="18">
        <v>-5.6</v>
      </c>
      <c r="EP44" s="18">
        <v>0.8</v>
      </c>
      <c r="EQ44" s="18">
        <v>0</v>
      </c>
      <c r="ER44" s="18">
        <v>1</v>
      </c>
      <c r="ES44" s="18">
        <v>-0.2</v>
      </c>
      <c r="ET44" s="18">
        <v>0.2</v>
      </c>
      <c r="EU44" s="18">
        <v>0</v>
      </c>
      <c r="EV44" s="18">
        <v>14.6</v>
      </c>
      <c r="EW44" s="18">
        <v>0.7</v>
      </c>
      <c r="EX44" s="18">
        <v>0.2</v>
      </c>
      <c r="EY44" s="18">
        <v>0.6</v>
      </c>
      <c r="EZ44" s="18">
        <v>0.6</v>
      </c>
      <c r="FA44" s="18">
        <v>0</v>
      </c>
      <c r="FB44" s="18"/>
      <c r="FC44" s="18">
        <v>0.8</v>
      </c>
      <c r="FD44" s="18">
        <v>1.9</v>
      </c>
      <c r="FE44" s="18">
        <v>14.3</v>
      </c>
      <c r="FF44" s="18">
        <v>0.1</v>
      </c>
      <c r="FG44" s="18">
        <v>3</v>
      </c>
      <c r="FH44" s="18">
        <v>1.3</v>
      </c>
      <c r="FI44" s="18">
        <v>3</v>
      </c>
      <c r="FJ44" s="18">
        <v>4.5</v>
      </c>
      <c r="FK44" s="18">
        <v>0</v>
      </c>
      <c r="FL44" s="18">
        <v>460.14</v>
      </c>
      <c r="FM44" s="16"/>
      <c r="FN44" s="18">
        <v>1.5</v>
      </c>
      <c r="FO44" s="18">
        <v>-0.95699999999999996</v>
      </c>
      <c r="FP44" s="18">
        <v>2.2385000000000002</v>
      </c>
      <c r="FQ44" s="18">
        <v>1.6</v>
      </c>
      <c r="FR44" s="18">
        <v>2.2780399999999998</v>
      </c>
      <c r="FS44" s="18">
        <v>1.37723</v>
      </c>
      <c r="FT44" s="18"/>
      <c r="FU44" s="18">
        <v>2.5</v>
      </c>
      <c r="FV44" s="18">
        <v>10.536770000000001</v>
      </c>
    </row>
    <row r="45" spans="1:178" ht="24" customHeight="1" x14ac:dyDescent="0.3">
      <c r="A45" s="17" t="s">
        <v>110</v>
      </c>
      <c r="B45" s="17" t="s">
        <v>875</v>
      </c>
      <c r="C45" s="18">
        <v>38.9</v>
      </c>
      <c r="D45" s="18">
        <v>20</v>
      </c>
      <c r="E45" s="18">
        <v>14.5</v>
      </c>
      <c r="F45" s="18"/>
      <c r="G45" s="18"/>
      <c r="H45" s="18">
        <v>-10.5</v>
      </c>
      <c r="I45" s="18">
        <v>-1.2</v>
      </c>
      <c r="J45" s="18"/>
      <c r="K45" s="18">
        <v>0.3</v>
      </c>
      <c r="L45" s="18">
        <v>-14.9</v>
      </c>
      <c r="M45" s="18">
        <v>-16.21</v>
      </c>
      <c r="N45" s="18">
        <v>4.4000000000000004</v>
      </c>
      <c r="O45" s="18">
        <v>58.48</v>
      </c>
      <c r="P45" s="18">
        <v>14.38</v>
      </c>
      <c r="Q45" s="18"/>
      <c r="R45" s="18">
        <v>25.89</v>
      </c>
      <c r="S45" s="18">
        <v>0</v>
      </c>
      <c r="T45" s="18"/>
      <c r="U45" s="18"/>
      <c r="V45" s="18"/>
      <c r="W45" s="18"/>
      <c r="X45" s="18">
        <v>10.199999999999999</v>
      </c>
      <c r="Y45" s="18">
        <v>1</v>
      </c>
      <c r="Z45" s="18">
        <v>1.5</v>
      </c>
      <c r="AA45" s="18">
        <v>2.1</v>
      </c>
      <c r="AB45" s="18">
        <v>-3.4</v>
      </c>
      <c r="AC45" s="18">
        <v>3.2</v>
      </c>
      <c r="AD45" s="18">
        <v>13.2</v>
      </c>
      <c r="AE45" s="18"/>
      <c r="AF45" s="18"/>
      <c r="AG45" s="18"/>
      <c r="AH45" s="18"/>
      <c r="AI45" s="18">
        <v>15.8</v>
      </c>
      <c r="AJ45" s="18">
        <v>-3.3</v>
      </c>
      <c r="AK45" s="18"/>
      <c r="AL45" s="18"/>
      <c r="AM45" s="18"/>
      <c r="AN45" s="18">
        <v>-1.8</v>
      </c>
      <c r="AO45" s="18">
        <v>0</v>
      </c>
      <c r="AP45" s="18">
        <v>1.3</v>
      </c>
      <c r="AQ45" s="18">
        <v>12</v>
      </c>
      <c r="AR45" s="18">
        <v>3.9</v>
      </c>
      <c r="AS45" s="18">
        <v>-1.3</v>
      </c>
      <c r="AT45" s="18">
        <v>2.2000000000000002</v>
      </c>
      <c r="AU45" s="18">
        <v>0.7</v>
      </c>
      <c r="AV45" s="18">
        <v>18.2</v>
      </c>
      <c r="AW45" s="18">
        <v>18</v>
      </c>
      <c r="AX45" s="18">
        <v>0</v>
      </c>
      <c r="AY45" s="18">
        <v>-2.5</v>
      </c>
      <c r="AZ45" s="18">
        <v>-1.8</v>
      </c>
      <c r="BA45" s="18">
        <v>2.5</v>
      </c>
      <c r="BB45" s="18">
        <v>1</v>
      </c>
      <c r="BC45" s="18">
        <v>0.1</v>
      </c>
      <c r="BD45" s="18">
        <v>-2.2000000000000002</v>
      </c>
      <c r="BE45" s="18"/>
      <c r="BF45" s="18"/>
      <c r="BG45" s="18">
        <v>-0.7</v>
      </c>
      <c r="BH45" s="18"/>
      <c r="BI45" s="18"/>
      <c r="BJ45" s="18">
        <v>-2.7</v>
      </c>
      <c r="BK45" s="18">
        <v>0</v>
      </c>
      <c r="BL45" s="18"/>
      <c r="BM45" s="18"/>
      <c r="BN45" s="18">
        <v>-3.3</v>
      </c>
      <c r="BO45" s="18">
        <v>-28.6</v>
      </c>
      <c r="BP45" s="18">
        <v>-29.7</v>
      </c>
      <c r="BQ45" s="18">
        <v>13.9</v>
      </c>
      <c r="BR45" s="18">
        <v>7.7</v>
      </c>
      <c r="BS45" s="18">
        <v>8.1</v>
      </c>
      <c r="BT45" s="18"/>
      <c r="BU45" s="18"/>
      <c r="BV45" s="18"/>
      <c r="BW45" s="18"/>
      <c r="BX45" s="18">
        <v>-6.7</v>
      </c>
      <c r="BY45" s="18"/>
      <c r="BZ45" s="18"/>
      <c r="CA45" s="18">
        <v>-0.7</v>
      </c>
      <c r="CB45" s="18">
        <v>64.099999999999994</v>
      </c>
      <c r="CC45" s="18">
        <v>30.8</v>
      </c>
      <c r="CD45" s="18">
        <v>12.3</v>
      </c>
      <c r="CE45" s="18">
        <v>7</v>
      </c>
      <c r="CF45" s="18">
        <v>6</v>
      </c>
      <c r="CG45" s="18"/>
      <c r="CH45" s="18"/>
      <c r="CI45" s="18"/>
      <c r="CJ45" s="18">
        <v>74.3</v>
      </c>
      <c r="CK45" s="18">
        <v>77.3</v>
      </c>
      <c r="CL45" s="18">
        <v>8.6</v>
      </c>
      <c r="CM45" s="18">
        <v>-20.6</v>
      </c>
      <c r="CN45" s="18"/>
      <c r="CO45" s="18"/>
      <c r="CP45" s="18"/>
      <c r="CQ45" s="18"/>
      <c r="CR45" s="18">
        <v>-4.0999999999999996</v>
      </c>
      <c r="CS45" s="18">
        <v>-5.5</v>
      </c>
      <c r="CT45" s="18">
        <v>-2.5299999999999998</v>
      </c>
      <c r="CU45" s="18">
        <v>0.19</v>
      </c>
      <c r="CV45" s="18">
        <v>0.5</v>
      </c>
      <c r="CW45" s="18"/>
      <c r="CX45" s="18">
        <v>-9</v>
      </c>
      <c r="CY45" s="18">
        <v>0</v>
      </c>
      <c r="CZ45" s="18">
        <v>-3.8</v>
      </c>
      <c r="DA45" s="18"/>
      <c r="DB45" s="18"/>
      <c r="DC45" s="18">
        <v>0</v>
      </c>
      <c r="DD45" s="18"/>
      <c r="DE45" s="18">
        <v>1.7</v>
      </c>
      <c r="DF45" s="18"/>
      <c r="DG45" s="18">
        <v>0.1</v>
      </c>
      <c r="DH45" s="18">
        <v>0.8</v>
      </c>
      <c r="DI45" s="18">
        <v>0.2</v>
      </c>
      <c r="DJ45" s="18">
        <v>-0.5</v>
      </c>
      <c r="DK45" s="18">
        <v>0.3</v>
      </c>
      <c r="DL45" s="18">
        <v>0.6</v>
      </c>
      <c r="DM45" s="18"/>
      <c r="DN45" s="18">
        <v>0</v>
      </c>
      <c r="DO45" s="18">
        <v>0</v>
      </c>
      <c r="DP45" s="18">
        <v>0.3</v>
      </c>
      <c r="DQ45" s="18">
        <v>-2.6</v>
      </c>
      <c r="DR45" s="18">
        <v>0.3</v>
      </c>
      <c r="DS45" s="18">
        <v>0</v>
      </c>
      <c r="DT45" s="18">
        <v>0.5</v>
      </c>
      <c r="DU45" s="18">
        <v>0.2</v>
      </c>
      <c r="DV45" s="18">
        <v>0</v>
      </c>
      <c r="DW45" s="18">
        <v>-1.3</v>
      </c>
      <c r="DX45" s="18">
        <v>0.1</v>
      </c>
      <c r="DY45" s="18">
        <v>0.6</v>
      </c>
      <c r="DZ45" s="18">
        <v>-0.3</v>
      </c>
      <c r="EA45" s="18">
        <v>0.3</v>
      </c>
      <c r="EB45" s="18">
        <v>3.5</v>
      </c>
      <c r="EC45" s="18">
        <v>1.5</v>
      </c>
      <c r="ED45" s="18">
        <v>0</v>
      </c>
      <c r="EE45" s="18">
        <v>-7.1</v>
      </c>
      <c r="EF45" s="18">
        <v>-7.6</v>
      </c>
      <c r="EG45" s="18">
        <v>-0.9</v>
      </c>
      <c r="EH45" s="18">
        <v>-1</v>
      </c>
      <c r="EI45" s="18">
        <v>1.5</v>
      </c>
      <c r="EJ45" s="18">
        <v>-0.2</v>
      </c>
      <c r="EK45" s="18">
        <v>2</v>
      </c>
      <c r="EL45" s="18">
        <v>0.2</v>
      </c>
      <c r="EM45" s="18">
        <v>0.2</v>
      </c>
      <c r="EN45" s="18">
        <v>0.2</v>
      </c>
      <c r="EO45" s="18">
        <v>-5.8</v>
      </c>
      <c r="EP45" s="18">
        <v>1</v>
      </c>
      <c r="EQ45" s="18">
        <v>0</v>
      </c>
      <c r="ER45" s="18">
        <v>2.1</v>
      </c>
      <c r="ES45" s="18">
        <v>-0.2</v>
      </c>
      <c r="ET45" s="18">
        <v>3</v>
      </c>
      <c r="EU45" s="18">
        <v>0</v>
      </c>
      <c r="EV45" s="18">
        <v>14.8</v>
      </c>
      <c r="EW45" s="18">
        <v>0.7</v>
      </c>
      <c r="EX45" s="18">
        <v>0.2</v>
      </c>
      <c r="EY45" s="18">
        <v>0.6</v>
      </c>
      <c r="EZ45" s="18">
        <v>0.6</v>
      </c>
      <c r="FA45" s="18">
        <v>0</v>
      </c>
      <c r="FB45" s="18"/>
      <c r="FC45" s="18">
        <v>0.6</v>
      </c>
      <c r="FD45" s="18">
        <v>1.8</v>
      </c>
      <c r="FE45" s="18">
        <v>13.1</v>
      </c>
      <c r="FF45" s="18">
        <v>0.3</v>
      </c>
      <c r="FG45" s="18">
        <v>1</v>
      </c>
      <c r="FH45" s="18">
        <v>0.1</v>
      </c>
      <c r="FI45" s="18">
        <v>3.6</v>
      </c>
      <c r="FJ45" s="18">
        <v>4.5</v>
      </c>
      <c r="FK45" s="18">
        <v>4.76</v>
      </c>
      <c r="FL45" s="18">
        <v>457.86</v>
      </c>
      <c r="FM45" s="16"/>
      <c r="FN45" s="18">
        <v>1.7</v>
      </c>
      <c r="FO45" s="18">
        <v>-0.48399999999999999</v>
      </c>
      <c r="FP45" s="18">
        <v>2.1059999999999999</v>
      </c>
      <c r="FQ45" s="18">
        <v>1.6</v>
      </c>
      <c r="FR45" s="18">
        <v>2.2702900000000001</v>
      </c>
      <c r="FS45" s="18">
        <v>1.3852100000000001</v>
      </c>
      <c r="FT45" s="18"/>
      <c r="FU45" s="18">
        <v>2.4</v>
      </c>
      <c r="FV45" s="18">
        <v>10.977499999999999</v>
      </c>
    </row>
    <row r="46" spans="1:178" ht="24" customHeight="1" x14ac:dyDescent="0.3">
      <c r="A46" s="17" t="s">
        <v>110</v>
      </c>
      <c r="B46" s="17" t="s">
        <v>876</v>
      </c>
      <c r="C46" s="18">
        <v>37.9</v>
      </c>
      <c r="D46" s="18">
        <v>34.9</v>
      </c>
      <c r="E46" s="18">
        <v>18</v>
      </c>
      <c r="F46" s="18"/>
      <c r="G46" s="18"/>
      <c r="H46" s="18">
        <v>-15</v>
      </c>
      <c r="I46" s="18">
        <v>-5.9</v>
      </c>
      <c r="J46" s="18"/>
      <c r="K46" s="18">
        <v>10</v>
      </c>
      <c r="L46" s="18">
        <v>-19.45</v>
      </c>
      <c r="M46" s="18">
        <v>-20.82</v>
      </c>
      <c r="N46" s="18">
        <v>-0.28000000000000003</v>
      </c>
      <c r="O46" s="18">
        <v>52.63</v>
      </c>
      <c r="P46" s="18">
        <v>13.62</v>
      </c>
      <c r="Q46" s="18"/>
      <c r="R46" s="18">
        <v>43.4</v>
      </c>
      <c r="S46" s="18">
        <v>0</v>
      </c>
      <c r="T46" s="18"/>
      <c r="U46" s="18"/>
      <c r="V46" s="18"/>
      <c r="W46" s="18"/>
      <c r="X46" s="18">
        <v>9.9</v>
      </c>
      <c r="Y46" s="18">
        <v>0.8</v>
      </c>
      <c r="Z46" s="18">
        <v>1.7</v>
      </c>
      <c r="AA46" s="18">
        <v>2.1</v>
      </c>
      <c r="AB46" s="18">
        <v>-3.4</v>
      </c>
      <c r="AC46" s="18">
        <v>3.1</v>
      </c>
      <c r="AD46" s="18">
        <v>11.1</v>
      </c>
      <c r="AE46" s="18"/>
      <c r="AF46" s="18"/>
      <c r="AG46" s="18"/>
      <c r="AH46" s="18"/>
      <c r="AI46" s="18">
        <v>17.600000000000001</v>
      </c>
      <c r="AJ46" s="18">
        <v>-4.3</v>
      </c>
      <c r="AK46" s="18"/>
      <c r="AL46" s="18"/>
      <c r="AM46" s="18"/>
      <c r="AN46" s="18">
        <v>-1.7</v>
      </c>
      <c r="AO46" s="18">
        <v>-8.6999999999999993</v>
      </c>
      <c r="AP46" s="18">
        <v>0.9</v>
      </c>
      <c r="AQ46" s="18">
        <v>11.4</v>
      </c>
      <c r="AR46" s="18">
        <v>4</v>
      </c>
      <c r="AS46" s="18">
        <v>-1.3</v>
      </c>
      <c r="AT46" s="18">
        <v>2.2000000000000002</v>
      </c>
      <c r="AU46" s="18">
        <v>0.7</v>
      </c>
      <c r="AV46" s="18">
        <v>16.899999999999999</v>
      </c>
      <c r="AW46" s="18">
        <v>16.7</v>
      </c>
      <c r="AX46" s="18">
        <v>0</v>
      </c>
      <c r="AY46" s="18">
        <v>-0.9</v>
      </c>
      <c r="AZ46" s="18">
        <v>-0.4</v>
      </c>
      <c r="BA46" s="18">
        <v>2.7</v>
      </c>
      <c r="BB46" s="18">
        <v>0.9</v>
      </c>
      <c r="BC46" s="18">
        <v>0.1</v>
      </c>
      <c r="BD46" s="18">
        <v>-0.6</v>
      </c>
      <c r="BE46" s="18"/>
      <c r="BF46" s="18"/>
      <c r="BG46" s="18">
        <v>-1.1000000000000001</v>
      </c>
      <c r="BH46" s="18"/>
      <c r="BI46" s="18"/>
      <c r="BJ46" s="18">
        <v>-3.7</v>
      </c>
      <c r="BK46" s="18">
        <v>0</v>
      </c>
      <c r="BL46" s="18"/>
      <c r="BM46" s="18"/>
      <c r="BN46" s="18">
        <v>1.3</v>
      </c>
      <c r="BO46" s="18">
        <v>-30</v>
      </c>
      <c r="BP46" s="18">
        <v>-30.8</v>
      </c>
      <c r="BQ46" s="18">
        <v>13.1</v>
      </c>
      <c r="BR46" s="18">
        <v>6.3</v>
      </c>
      <c r="BS46" s="18">
        <v>7.8</v>
      </c>
      <c r="BT46" s="18"/>
      <c r="BU46" s="18"/>
      <c r="BV46" s="18"/>
      <c r="BW46" s="18"/>
      <c r="BX46" s="18">
        <v>0</v>
      </c>
      <c r="BY46" s="18"/>
      <c r="BZ46" s="18"/>
      <c r="CA46" s="18">
        <v>-0.7</v>
      </c>
      <c r="CB46" s="18">
        <v>63.1</v>
      </c>
      <c r="CC46" s="18">
        <v>31</v>
      </c>
      <c r="CD46" s="18">
        <v>11.8</v>
      </c>
      <c r="CE46" s="18">
        <v>7</v>
      </c>
      <c r="CF46" s="18">
        <v>6</v>
      </c>
      <c r="CG46" s="18"/>
      <c r="CH46" s="18"/>
      <c r="CI46" s="18"/>
      <c r="CJ46" s="18">
        <v>75.599999999999994</v>
      </c>
      <c r="CK46" s="18">
        <v>78.5</v>
      </c>
      <c r="CL46" s="18">
        <v>0.4</v>
      </c>
      <c r="CM46" s="18">
        <v>-25.9</v>
      </c>
      <c r="CN46" s="18"/>
      <c r="CO46" s="18"/>
      <c r="CP46" s="18"/>
      <c r="CQ46" s="18"/>
      <c r="CR46" s="18">
        <v>-3.3</v>
      </c>
      <c r="CS46" s="18">
        <v>-5</v>
      </c>
      <c r="CT46" s="18">
        <v>-2.31</v>
      </c>
      <c r="CU46" s="18">
        <v>0.27</v>
      </c>
      <c r="CV46" s="18">
        <v>0.5</v>
      </c>
      <c r="CW46" s="18"/>
      <c r="CX46" s="18">
        <v>-8</v>
      </c>
      <c r="CY46" s="18">
        <v>0</v>
      </c>
      <c r="CZ46" s="18">
        <v>-4.4000000000000004</v>
      </c>
      <c r="DA46" s="18"/>
      <c r="DB46" s="18"/>
      <c r="DC46" s="18">
        <v>0</v>
      </c>
      <c r="DD46" s="18"/>
      <c r="DE46" s="18">
        <v>-0.1</v>
      </c>
      <c r="DF46" s="18"/>
      <c r="DG46" s="18">
        <v>0.1</v>
      </c>
      <c r="DH46" s="18">
        <v>0.8</v>
      </c>
      <c r="DI46" s="18">
        <v>0.2</v>
      </c>
      <c r="DJ46" s="18">
        <v>0</v>
      </c>
      <c r="DK46" s="18">
        <v>0.1</v>
      </c>
      <c r="DL46" s="18">
        <v>0.6</v>
      </c>
      <c r="DM46" s="18"/>
      <c r="DN46" s="18">
        <v>0</v>
      </c>
      <c r="DO46" s="18">
        <v>0</v>
      </c>
      <c r="DP46" s="18">
        <v>1.3</v>
      </c>
      <c r="DQ46" s="18">
        <v>0.5</v>
      </c>
      <c r="DR46" s="18">
        <v>0.5</v>
      </c>
      <c r="DS46" s="18">
        <v>-0.2</v>
      </c>
      <c r="DT46" s="18">
        <v>0.5</v>
      </c>
      <c r="DU46" s="18">
        <v>0.2</v>
      </c>
      <c r="DV46" s="18">
        <v>0</v>
      </c>
      <c r="DW46" s="18">
        <v>-1.4</v>
      </c>
      <c r="DX46" s="18">
        <v>0.2</v>
      </c>
      <c r="DY46" s="18">
        <v>0.6</v>
      </c>
      <c r="DZ46" s="18">
        <v>-0.5</v>
      </c>
      <c r="EA46" s="18">
        <v>0.3</v>
      </c>
      <c r="EB46" s="18">
        <v>1</v>
      </c>
      <c r="EC46" s="18">
        <v>1.5</v>
      </c>
      <c r="ED46" s="18">
        <v>0.3</v>
      </c>
      <c r="EE46" s="18">
        <v>-10.7</v>
      </c>
      <c r="EF46" s="18">
        <v>-11.2</v>
      </c>
      <c r="EG46" s="18">
        <v>-1.5</v>
      </c>
      <c r="EH46" s="18">
        <v>-1.5</v>
      </c>
      <c r="EI46" s="18">
        <v>1.6</v>
      </c>
      <c r="EJ46" s="18">
        <v>-0.2</v>
      </c>
      <c r="EK46" s="18">
        <v>2</v>
      </c>
      <c r="EL46" s="18">
        <v>0.2</v>
      </c>
      <c r="EM46" s="18">
        <v>0.2</v>
      </c>
      <c r="EN46" s="18">
        <v>0.2</v>
      </c>
      <c r="EO46" s="18">
        <v>-6.1</v>
      </c>
      <c r="EP46" s="18">
        <v>1.1000000000000001</v>
      </c>
      <c r="EQ46" s="18">
        <v>0</v>
      </c>
      <c r="ER46" s="18">
        <v>2.1</v>
      </c>
      <c r="ES46" s="18">
        <v>-0.2</v>
      </c>
      <c r="ET46" s="18">
        <v>5.0999999999999996</v>
      </c>
      <c r="EU46" s="18">
        <v>0</v>
      </c>
      <c r="EV46" s="18">
        <v>0.9</v>
      </c>
      <c r="EW46" s="18">
        <v>0.7</v>
      </c>
      <c r="EX46" s="18">
        <v>0.2</v>
      </c>
      <c r="EY46" s="18">
        <v>0.6</v>
      </c>
      <c r="EZ46" s="18">
        <v>0.6</v>
      </c>
      <c r="FA46" s="18">
        <v>0</v>
      </c>
      <c r="FB46" s="18"/>
      <c r="FC46" s="18">
        <v>0.5</v>
      </c>
      <c r="FD46" s="18">
        <v>1.8</v>
      </c>
      <c r="FE46" s="18">
        <v>12.7</v>
      </c>
      <c r="FF46" s="18">
        <v>0.2</v>
      </c>
      <c r="FG46" s="18">
        <v>5</v>
      </c>
      <c r="FH46" s="18">
        <v>0</v>
      </c>
      <c r="FI46" s="18">
        <v>3.7</v>
      </c>
      <c r="FJ46" s="18">
        <v>4.5</v>
      </c>
      <c r="FK46" s="18">
        <v>5.21</v>
      </c>
      <c r="FL46" s="18">
        <v>442.17</v>
      </c>
      <c r="FM46" s="16"/>
      <c r="FN46" s="18">
        <v>1.4</v>
      </c>
      <c r="FO46" s="18">
        <v>-0.48499999999999999</v>
      </c>
      <c r="FP46" s="18">
        <v>1.98125</v>
      </c>
      <c r="FQ46" s="18">
        <v>1.4</v>
      </c>
      <c r="FR46" s="18">
        <v>2.2763599999999999</v>
      </c>
      <c r="FS46" s="18">
        <v>1.3802000000000001</v>
      </c>
      <c r="FT46" s="18"/>
      <c r="FU46" s="18">
        <v>3.6</v>
      </c>
      <c r="FV46" s="18">
        <v>11.552809999999999</v>
      </c>
    </row>
    <row r="47" spans="1:178" ht="24" customHeight="1" x14ac:dyDescent="0.3">
      <c r="A47" s="17" t="s">
        <v>110</v>
      </c>
      <c r="B47" s="17" t="s">
        <v>877</v>
      </c>
      <c r="C47" s="18">
        <v>38.1</v>
      </c>
      <c r="D47" s="18">
        <v>53.6</v>
      </c>
      <c r="E47" s="18">
        <v>21.9</v>
      </c>
      <c r="F47" s="18"/>
      <c r="G47" s="18"/>
      <c r="H47" s="18">
        <v>-10</v>
      </c>
      <c r="I47" s="18">
        <v>0.9</v>
      </c>
      <c r="J47" s="18"/>
      <c r="K47" s="18">
        <v>12.9</v>
      </c>
      <c r="L47" s="18">
        <v>-17.29</v>
      </c>
      <c r="M47" s="18">
        <v>-13.12</v>
      </c>
      <c r="N47" s="18">
        <v>7.3</v>
      </c>
      <c r="O47" s="18">
        <v>55.09</v>
      </c>
      <c r="P47" s="18">
        <v>14.84</v>
      </c>
      <c r="Q47" s="18"/>
      <c r="R47" s="18">
        <v>60.21</v>
      </c>
      <c r="S47" s="18">
        <v>0.2</v>
      </c>
      <c r="T47" s="18"/>
      <c r="U47" s="18"/>
      <c r="V47" s="18"/>
      <c r="W47" s="18"/>
      <c r="X47" s="18">
        <v>7.9</v>
      </c>
      <c r="Y47" s="18">
        <v>0.5</v>
      </c>
      <c r="Z47" s="18">
        <v>1.4</v>
      </c>
      <c r="AA47" s="18">
        <v>1.3</v>
      </c>
      <c r="AB47" s="18">
        <v>-3.4</v>
      </c>
      <c r="AC47" s="18">
        <v>5.8</v>
      </c>
      <c r="AD47" s="18">
        <v>10.7</v>
      </c>
      <c r="AE47" s="18"/>
      <c r="AF47" s="18"/>
      <c r="AG47" s="18"/>
      <c r="AH47" s="18"/>
      <c r="AI47" s="18">
        <v>17.5</v>
      </c>
      <c r="AJ47" s="18">
        <v>-3.7</v>
      </c>
      <c r="AK47" s="18"/>
      <c r="AL47" s="18"/>
      <c r="AM47" s="18"/>
      <c r="AN47" s="18">
        <v>-1.1000000000000001</v>
      </c>
      <c r="AO47" s="18">
        <v>-28.4</v>
      </c>
      <c r="AP47" s="18">
        <v>2.2000000000000002</v>
      </c>
      <c r="AQ47" s="18">
        <v>17.3</v>
      </c>
      <c r="AR47" s="18">
        <v>3.8</v>
      </c>
      <c r="AS47" s="18">
        <v>-1.9</v>
      </c>
      <c r="AT47" s="18">
        <v>2.2000000000000002</v>
      </c>
      <c r="AU47" s="18">
        <v>0.8</v>
      </c>
      <c r="AV47" s="18">
        <v>18</v>
      </c>
      <c r="AW47" s="18">
        <v>17.8</v>
      </c>
      <c r="AX47" s="18">
        <v>0</v>
      </c>
      <c r="AY47" s="18">
        <v>1.1000000000000001</v>
      </c>
      <c r="AZ47" s="18">
        <v>3.1</v>
      </c>
      <c r="BA47" s="18">
        <v>3.2</v>
      </c>
      <c r="BB47" s="18">
        <v>0.9</v>
      </c>
      <c r="BC47" s="18">
        <v>0.2</v>
      </c>
      <c r="BD47" s="18">
        <v>-0.7</v>
      </c>
      <c r="BE47" s="18"/>
      <c r="BF47" s="18"/>
      <c r="BG47" s="18">
        <v>1.4</v>
      </c>
      <c r="BH47" s="18"/>
      <c r="BI47" s="18"/>
      <c r="BJ47" s="18">
        <v>-2.5</v>
      </c>
      <c r="BK47" s="18">
        <v>0</v>
      </c>
      <c r="BL47" s="18"/>
      <c r="BM47" s="18"/>
      <c r="BN47" s="18">
        <v>3</v>
      </c>
      <c r="BO47" s="18">
        <v>-28.8</v>
      </c>
      <c r="BP47" s="18">
        <v>-29.9</v>
      </c>
      <c r="BQ47" s="18">
        <v>14.6</v>
      </c>
      <c r="BR47" s="18">
        <v>8</v>
      </c>
      <c r="BS47" s="18">
        <v>8.3000000000000007</v>
      </c>
      <c r="BT47" s="18"/>
      <c r="BU47" s="18"/>
      <c r="BV47" s="18"/>
      <c r="BW47" s="18"/>
      <c r="BX47" s="18">
        <v>0</v>
      </c>
      <c r="BY47" s="18"/>
      <c r="BZ47" s="18"/>
      <c r="CA47" s="18">
        <v>-0.7</v>
      </c>
      <c r="CB47" s="18">
        <v>62.9</v>
      </c>
      <c r="CC47" s="18">
        <v>30.7</v>
      </c>
      <c r="CD47" s="18">
        <v>11.8</v>
      </c>
      <c r="CE47" s="18">
        <v>7</v>
      </c>
      <c r="CF47" s="18">
        <v>6</v>
      </c>
      <c r="CG47" s="18"/>
      <c r="CH47" s="18"/>
      <c r="CI47" s="18"/>
      <c r="CJ47" s="18">
        <v>76.599999999999994</v>
      </c>
      <c r="CK47" s="18">
        <v>79.599999999999994</v>
      </c>
      <c r="CL47" s="18">
        <v>1.7</v>
      </c>
      <c r="CM47" s="18">
        <v>-23.7</v>
      </c>
      <c r="CN47" s="18"/>
      <c r="CO47" s="18"/>
      <c r="CP47" s="18"/>
      <c r="CQ47" s="18"/>
      <c r="CR47" s="18">
        <v>-0.6</v>
      </c>
      <c r="CS47" s="18">
        <v>-3.4</v>
      </c>
      <c r="CT47" s="18">
        <v>-2.0539999999999998</v>
      </c>
      <c r="CU47" s="18">
        <v>0.309</v>
      </c>
      <c r="CV47" s="18">
        <v>0.5</v>
      </c>
      <c r="CW47" s="18"/>
      <c r="CX47" s="18">
        <v>-10.1</v>
      </c>
      <c r="CY47" s="18">
        <v>0</v>
      </c>
      <c r="CZ47" s="18">
        <v>-3.8</v>
      </c>
      <c r="DA47" s="18"/>
      <c r="DB47" s="18"/>
      <c r="DC47" s="18">
        <v>0</v>
      </c>
      <c r="DD47" s="18"/>
      <c r="DE47" s="18">
        <v>0</v>
      </c>
      <c r="DF47" s="18"/>
      <c r="DG47" s="18">
        <v>0.1</v>
      </c>
      <c r="DH47" s="18">
        <v>0.9</v>
      </c>
      <c r="DI47" s="18">
        <v>0.2</v>
      </c>
      <c r="DJ47" s="18">
        <v>0</v>
      </c>
      <c r="DK47" s="18">
        <v>0.1</v>
      </c>
      <c r="DL47" s="18">
        <v>0.5</v>
      </c>
      <c r="DM47" s="18"/>
      <c r="DN47" s="18">
        <v>0</v>
      </c>
      <c r="DO47" s="18">
        <v>0</v>
      </c>
      <c r="DP47" s="18">
        <v>0.5</v>
      </c>
      <c r="DQ47" s="18">
        <v>-2.2000000000000002</v>
      </c>
      <c r="DR47" s="18">
        <v>0.2</v>
      </c>
      <c r="DS47" s="18">
        <v>0</v>
      </c>
      <c r="DT47" s="18">
        <v>0.3</v>
      </c>
      <c r="DU47" s="18">
        <v>0.2</v>
      </c>
      <c r="DV47" s="18">
        <v>0</v>
      </c>
      <c r="DW47" s="18">
        <v>-1.4</v>
      </c>
      <c r="DX47" s="18">
        <v>0.2</v>
      </c>
      <c r="DY47" s="18">
        <v>0.8</v>
      </c>
      <c r="DZ47" s="18">
        <v>0</v>
      </c>
      <c r="EA47" s="18">
        <v>0.5</v>
      </c>
      <c r="EB47" s="18">
        <v>0.9</v>
      </c>
      <c r="EC47" s="18">
        <v>1.5</v>
      </c>
      <c r="ED47" s="18">
        <v>0.3</v>
      </c>
      <c r="EE47" s="18">
        <v>-9.1999999999999993</v>
      </c>
      <c r="EF47" s="18">
        <v>-9.8000000000000007</v>
      </c>
      <c r="EG47" s="18">
        <v>-1.3</v>
      </c>
      <c r="EH47" s="18">
        <v>-1.2</v>
      </c>
      <c r="EI47" s="18">
        <v>1.5</v>
      </c>
      <c r="EJ47" s="18">
        <v>-0.2</v>
      </c>
      <c r="EK47" s="18">
        <v>1.7</v>
      </c>
      <c r="EL47" s="18">
        <v>0.2</v>
      </c>
      <c r="EM47" s="18">
        <v>0.2</v>
      </c>
      <c r="EN47" s="18">
        <v>0.2</v>
      </c>
      <c r="EO47" s="18">
        <v>-5.3</v>
      </c>
      <c r="EP47" s="18">
        <v>0</v>
      </c>
      <c r="EQ47" s="18">
        <v>0</v>
      </c>
      <c r="ER47" s="18">
        <v>0</v>
      </c>
      <c r="ES47" s="18">
        <v>-0.2</v>
      </c>
      <c r="ET47" s="18">
        <v>0.1</v>
      </c>
      <c r="EU47" s="18">
        <v>0</v>
      </c>
      <c r="EV47" s="18">
        <v>0</v>
      </c>
      <c r="EW47" s="18">
        <v>0.7</v>
      </c>
      <c r="EX47" s="18">
        <v>0.2</v>
      </c>
      <c r="EY47" s="18">
        <v>0.6</v>
      </c>
      <c r="EZ47" s="18">
        <v>0.6</v>
      </c>
      <c r="FA47" s="18">
        <v>0</v>
      </c>
      <c r="FB47" s="18"/>
      <c r="FC47" s="18">
        <v>0.8</v>
      </c>
      <c r="FD47" s="18">
        <v>1.8</v>
      </c>
      <c r="FE47" s="18">
        <v>12.9</v>
      </c>
      <c r="FF47" s="18">
        <v>0.3</v>
      </c>
      <c r="FG47" s="18">
        <v>2.6</v>
      </c>
      <c r="FH47" s="18">
        <v>0.7</v>
      </c>
      <c r="FI47" s="18">
        <v>3.8</v>
      </c>
      <c r="FJ47" s="18">
        <v>4.3</v>
      </c>
      <c r="FK47" s="18">
        <v>7.4</v>
      </c>
      <c r="FL47" s="18">
        <v>524.98500000000001</v>
      </c>
      <c r="FM47" s="16"/>
      <c r="FN47" s="18">
        <v>2.1</v>
      </c>
      <c r="FO47" s="18">
        <v>-3.1E-2</v>
      </c>
      <c r="FP47" s="18">
        <v>1.7677499999999999</v>
      </c>
      <c r="FQ47" s="18">
        <v>1.6</v>
      </c>
      <c r="FR47" s="18">
        <v>2.0584099999999999</v>
      </c>
      <c r="FS47" s="18">
        <v>1.3754</v>
      </c>
      <c r="FT47" s="18"/>
      <c r="FU47" s="18">
        <v>3.3</v>
      </c>
      <c r="FV47" s="18">
        <v>12.17056</v>
      </c>
    </row>
    <row r="48" spans="1:178" ht="24" customHeight="1" x14ac:dyDescent="0.3">
      <c r="A48" s="17" t="s">
        <v>110</v>
      </c>
      <c r="B48" s="17" t="s">
        <v>878</v>
      </c>
      <c r="C48" s="18">
        <v>38.1</v>
      </c>
      <c r="D48" s="18">
        <v>66.099999999999994</v>
      </c>
      <c r="E48" s="18">
        <v>23.8</v>
      </c>
      <c r="F48" s="18"/>
      <c r="G48" s="18"/>
      <c r="H48" s="18">
        <v>-4</v>
      </c>
      <c r="I48" s="18">
        <v>12.8</v>
      </c>
      <c r="J48" s="18"/>
      <c r="K48" s="18">
        <v>14.2</v>
      </c>
      <c r="L48" s="18">
        <v>-14.91</v>
      </c>
      <c r="M48" s="18">
        <v>-16.87</v>
      </c>
      <c r="N48" s="18">
        <v>4.1399999999999997</v>
      </c>
      <c r="O48" s="18">
        <v>56.85</v>
      </c>
      <c r="P48" s="18">
        <v>19.73</v>
      </c>
      <c r="Q48" s="18"/>
      <c r="R48" s="18">
        <v>84.51</v>
      </c>
      <c r="S48" s="18">
        <v>0</v>
      </c>
      <c r="T48" s="18"/>
      <c r="U48" s="18"/>
      <c r="V48" s="18"/>
      <c r="W48" s="18"/>
      <c r="X48" s="18">
        <v>7.5</v>
      </c>
      <c r="Y48" s="18">
        <v>0.5</v>
      </c>
      <c r="Z48" s="18">
        <v>1.4</v>
      </c>
      <c r="AA48" s="18">
        <v>1.3</v>
      </c>
      <c r="AB48" s="18">
        <v>-3.4</v>
      </c>
      <c r="AC48" s="18">
        <v>5.6</v>
      </c>
      <c r="AD48" s="18">
        <v>6.6</v>
      </c>
      <c r="AE48" s="18"/>
      <c r="AF48" s="18"/>
      <c r="AG48" s="18"/>
      <c r="AH48" s="18"/>
      <c r="AI48" s="18">
        <v>16.2</v>
      </c>
      <c r="AJ48" s="18">
        <v>3.4</v>
      </c>
      <c r="AK48" s="18"/>
      <c r="AL48" s="18"/>
      <c r="AM48" s="18"/>
      <c r="AN48" s="18">
        <v>-0.9</v>
      </c>
      <c r="AO48" s="18">
        <v>-25.7</v>
      </c>
      <c r="AP48" s="18">
        <v>3.1</v>
      </c>
      <c r="AQ48" s="18">
        <v>17.100000000000001</v>
      </c>
      <c r="AR48" s="18">
        <v>4.2</v>
      </c>
      <c r="AS48" s="18">
        <v>-1.7</v>
      </c>
      <c r="AT48" s="18">
        <v>2.2000000000000002</v>
      </c>
      <c r="AU48" s="18">
        <v>1.4</v>
      </c>
      <c r="AV48" s="18">
        <v>29.8</v>
      </c>
      <c r="AW48" s="18">
        <v>29.8</v>
      </c>
      <c r="AX48" s="18">
        <v>0</v>
      </c>
      <c r="AY48" s="18">
        <v>1.3</v>
      </c>
      <c r="AZ48" s="18">
        <v>2.5</v>
      </c>
      <c r="BA48" s="18">
        <v>4.8</v>
      </c>
      <c r="BB48" s="18">
        <v>1</v>
      </c>
      <c r="BC48" s="18">
        <v>0.2</v>
      </c>
      <c r="BD48" s="18">
        <v>-2</v>
      </c>
      <c r="BE48" s="18"/>
      <c r="BF48" s="18"/>
      <c r="BG48" s="18">
        <v>9.8000000000000007</v>
      </c>
      <c r="BH48" s="18"/>
      <c r="BI48" s="18"/>
      <c r="BJ48" s="18">
        <v>-1.5</v>
      </c>
      <c r="BK48" s="18">
        <v>0</v>
      </c>
      <c r="BL48" s="18"/>
      <c r="BM48" s="18"/>
      <c r="BN48" s="18">
        <v>4.5</v>
      </c>
      <c r="BO48" s="18">
        <v>-24.7</v>
      </c>
      <c r="BP48" s="18">
        <v>-25.9</v>
      </c>
      <c r="BQ48" s="18">
        <v>19</v>
      </c>
      <c r="BR48" s="18">
        <v>12.3</v>
      </c>
      <c r="BS48" s="18">
        <v>10.4</v>
      </c>
      <c r="BT48" s="18"/>
      <c r="BU48" s="18"/>
      <c r="BV48" s="18"/>
      <c r="BW48" s="18"/>
      <c r="BX48" s="18">
        <v>0</v>
      </c>
      <c r="BY48" s="18"/>
      <c r="BZ48" s="18"/>
      <c r="CA48" s="18">
        <v>-0.7</v>
      </c>
      <c r="CB48" s="18">
        <v>42.5</v>
      </c>
      <c r="CC48" s="18">
        <v>51.5</v>
      </c>
      <c r="CD48" s="18">
        <v>12</v>
      </c>
      <c r="CE48" s="18">
        <v>15.6</v>
      </c>
      <c r="CF48" s="18">
        <v>6.2</v>
      </c>
      <c r="CG48" s="18"/>
      <c r="CH48" s="18"/>
      <c r="CI48" s="18"/>
      <c r="CJ48" s="18">
        <v>25.7</v>
      </c>
      <c r="CK48" s="18">
        <v>28.4</v>
      </c>
      <c r="CL48" s="18">
        <v>-39.799999999999997</v>
      </c>
      <c r="CM48" s="18">
        <v>-15.7</v>
      </c>
      <c r="CN48" s="18"/>
      <c r="CO48" s="18"/>
      <c r="CP48" s="18"/>
      <c r="CQ48" s="18"/>
      <c r="CR48" s="18">
        <v>7.5</v>
      </c>
      <c r="CS48" s="18">
        <v>1.3</v>
      </c>
      <c r="CT48" s="18">
        <v>-1.87</v>
      </c>
      <c r="CU48" s="18">
        <v>0.3</v>
      </c>
      <c r="CV48" s="18">
        <v>0.5</v>
      </c>
      <c r="CW48" s="18"/>
      <c r="CX48" s="18">
        <v>-13.1</v>
      </c>
      <c r="CY48" s="18">
        <v>0</v>
      </c>
      <c r="CZ48" s="18">
        <v>-3.2</v>
      </c>
      <c r="DA48" s="18"/>
      <c r="DB48" s="18"/>
      <c r="DC48" s="18">
        <v>0</v>
      </c>
      <c r="DD48" s="18"/>
      <c r="DE48" s="18">
        <v>-0.3</v>
      </c>
      <c r="DF48" s="18"/>
      <c r="DG48" s="18">
        <v>0.1</v>
      </c>
      <c r="DH48" s="18">
        <v>0.9</v>
      </c>
      <c r="DI48" s="18">
        <v>0.2</v>
      </c>
      <c r="DJ48" s="18">
        <v>0</v>
      </c>
      <c r="DK48" s="18">
        <v>0.1</v>
      </c>
      <c r="DL48" s="18">
        <v>0.6</v>
      </c>
      <c r="DM48" s="18"/>
      <c r="DN48" s="18">
        <v>0</v>
      </c>
      <c r="DO48" s="18">
        <v>0</v>
      </c>
      <c r="DP48" s="18">
        <v>0.8</v>
      </c>
      <c r="DQ48" s="18">
        <v>-0.9</v>
      </c>
      <c r="DR48" s="18">
        <v>0.2</v>
      </c>
      <c r="DS48" s="18">
        <v>0.1</v>
      </c>
      <c r="DT48" s="18">
        <v>0.6</v>
      </c>
      <c r="DU48" s="18">
        <v>0.2</v>
      </c>
      <c r="DV48" s="18">
        <v>0</v>
      </c>
      <c r="DW48" s="18">
        <v>-1.3</v>
      </c>
      <c r="DX48" s="18">
        <v>0.2</v>
      </c>
      <c r="DY48" s="18">
        <v>0.8</v>
      </c>
      <c r="DZ48" s="18">
        <v>0.8</v>
      </c>
      <c r="EA48" s="18">
        <v>1.1000000000000001</v>
      </c>
      <c r="EB48" s="18">
        <v>0</v>
      </c>
      <c r="EC48" s="18">
        <v>1</v>
      </c>
      <c r="ED48" s="18">
        <v>0.4</v>
      </c>
      <c r="EE48" s="18">
        <v>-9.1</v>
      </c>
      <c r="EF48" s="18">
        <v>-9.8000000000000007</v>
      </c>
      <c r="EG48" s="18">
        <v>-1.3</v>
      </c>
      <c r="EH48" s="18">
        <v>-1.2</v>
      </c>
      <c r="EI48" s="18">
        <v>1.5</v>
      </c>
      <c r="EJ48" s="18">
        <v>-0.2</v>
      </c>
      <c r="EK48" s="18">
        <v>1.6</v>
      </c>
      <c r="EL48" s="18">
        <v>0.2</v>
      </c>
      <c r="EM48" s="18">
        <v>0.2</v>
      </c>
      <c r="EN48" s="18">
        <v>0.2</v>
      </c>
      <c r="EO48" s="18">
        <v>-4.4000000000000004</v>
      </c>
      <c r="EP48" s="18">
        <v>0</v>
      </c>
      <c r="EQ48" s="18">
        <v>0</v>
      </c>
      <c r="ER48" s="18">
        <v>0</v>
      </c>
      <c r="ES48" s="18">
        <v>-0.2</v>
      </c>
      <c r="ET48" s="18">
        <v>-1</v>
      </c>
      <c r="EU48" s="18">
        <v>0</v>
      </c>
      <c r="EV48" s="18">
        <v>0</v>
      </c>
      <c r="EW48" s="18">
        <v>0.7</v>
      </c>
      <c r="EX48" s="18">
        <v>0.2</v>
      </c>
      <c r="EY48" s="18">
        <v>0.6</v>
      </c>
      <c r="EZ48" s="18">
        <v>0.6</v>
      </c>
      <c r="FA48" s="18">
        <v>0</v>
      </c>
      <c r="FB48" s="18"/>
      <c r="FC48" s="18">
        <v>1.2</v>
      </c>
      <c r="FD48" s="18">
        <v>1.8</v>
      </c>
      <c r="FE48" s="18">
        <v>14</v>
      </c>
      <c r="FF48" s="18">
        <v>0.6</v>
      </c>
      <c r="FG48" s="18">
        <v>3</v>
      </c>
      <c r="FH48" s="18">
        <v>1.1000000000000001</v>
      </c>
      <c r="FI48" s="18">
        <v>3.4</v>
      </c>
      <c r="FJ48" s="18">
        <v>4.2</v>
      </c>
      <c r="FK48" s="18">
        <v>9.07</v>
      </c>
      <c r="FL48" s="18">
        <v>534.25</v>
      </c>
      <c r="FM48" s="16"/>
      <c r="FN48" s="18">
        <v>2</v>
      </c>
      <c r="FO48" s="18">
        <v>-0.25900000000000001</v>
      </c>
      <c r="FP48" s="18">
        <v>1.9570000000000001</v>
      </c>
      <c r="FQ48" s="18">
        <v>1.8</v>
      </c>
      <c r="FR48" s="18">
        <v>1.33152</v>
      </c>
      <c r="FS48" s="18">
        <v>1.36626</v>
      </c>
      <c r="FT48" s="18"/>
      <c r="FU48" s="18">
        <v>3</v>
      </c>
      <c r="FV48" s="18">
        <v>11.195779999999999</v>
      </c>
    </row>
    <row r="49" spans="1:178" ht="24" customHeight="1" x14ac:dyDescent="0.3">
      <c r="A49" s="17" t="s">
        <v>110</v>
      </c>
      <c r="B49" s="17" t="s">
        <v>879</v>
      </c>
      <c r="C49" s="18">
        <v>37.700000000000003</v>
      </c>
      <c r="D49" s="18">
        <v>65.8</v>
      </c>
      <c r="E49" s="18">
        <v>24.1</v>
      </c>
      <c r="F49" s="18"/>
      <c r="G49" s="18"/>
      <c r="H49" s="18">
        <v>-4</v>
      </c>
      <c r="I49" s="18">
        <v>11.3</v>
      </c>
      <c r="J49" s="18"/>
      <c r="K49" s="18">
        <v>13.7</v>
      </c>
      <c r="L49" s="18">
        <v>-17.170000000000002</v>
      </c>
      <c r="M49" s="18">
        <v>-13.42</v>
      </c>
      <c r="N49" s="18">
        <v>7.86</v>
      </c>
      <c r="O49" s="18">
        <v>53.99</v>
      </c>
      <c r="P49" s="18">
        <v>18.14</v>
      </c>
      <c r="Q49" s="18"/>
      <c r="R49" s="18">
        <v>83.55</v>
      </c>
      <c r="S49" s="18">
        <v>0.2</v>
      </c>
      <c r="T49" s="18"/>
      <c r="U49" s="18"/>
      <c r="V49" s="18"/>
      <c r="W49" s="18"/>
      <c r="X49" s="18">
        <v>6.9</v>
      </c>
      <c r="Y49" s="18">
        <v>0.4</v>
      </c>
      <c r="Z49" s="18">
        <v>1.3</v>
      </c>
      <c r="AA49" s="18">
        <v>1.5</v>
      </c>
      <c r="AB49" s="18">
        <v>-3.4</v>
      </c>
      <c r="AC49" s="18">
        <v>5.5</v>
      </c>
      <c r="AD49" s="18">
        <v>6.3</v>
      </c>
      <c r="AE49" s="18"/>
      <c r="AF49" s="18"/>
      <c r="AG49" s="18"/>
      <c r="AH49" s="18"/>
      <c r="AI49" s="18">
        <v>14.7</v>
      </c>
      <c r="AJ49" s="18">
        <v>2.9</v>
      </c>
      <c r="AK49" s="18"/>
      <c r="AL49" s="18"/>
      <c r="AM49" s="18"/>
      <c r="AN49" s="18">
        <v>-0.9</v>
      </c>
      <c r="AO49" s="18">
        <v>-26</v>
      </c>
      <c r="AP49" s="18">
        <v>3.3</v>
      </c>
      <c r="AQ49" s="18">
        <v>16.7</v>
      </c>
      <c r="AR49" s="18">
        <v>4</v>
      </c>
      <c r="AS49" s="18">
        <v>-1.9</v>
      </c>
      <c r="AT49" s="18">
        <v>2.2000000000000002</v>
      </c>
      <c r="AU49" s="18">
        <v>1.1000000000000001</v>
      </c>
      <c r="AV49" s="18">
        <v>26.9</v>
      </c>
      <c r="AW49" s="18">
        <v>26.9</v>
      </c>
      <c r="AX49" s="18">
        <v>0</v>
      </c>
      <c r="AY49" s="18">
        <v>3.1</v>
      </c>
      <c r="AZ49" s="18">
        <v>4.7</v>
      </c>
      <c r="BA49" s="18">
        <v>5.8</v>
      </c>
      <c r="BB49" s="18">
        <v>1</v>
      </c>
      <c r="BC49" s="18">
        <v>0.2</v>
      </c>
      <c r="BD49" s="18">
        <v>1.7</v>
      </c>
      <c r="BE49" s="18"/>
      <c r="BF49" s="18"/>
      <c r="BG49" s="18">
        <v>8.3000000000000007</v>
      </c>
      <c r="BH49" s="18"/>
      <c r="BI49" s="18"/>
      <c r="BJ49" s="18">
        <v>-1.2</v>
      </c>
      <c r="BK49" s="18">
        <v>0</v>
      </c>
      <c r="BL49" s="18"/>
      <c r="BM49" s="18"/>
      <c r="BN49" s="18">
        <v>3.9</v>
      </c>
      <c r="BO49" s="18">
        <v>-25.9</v>
      </c>
      <c r="BP49" s="18">
        <v>-27</v>
      </c>
      <c r="BQ49" s="18">
        <v>18</v>
      </c>
      <c r="BR49" s="18">
        <v>11.1</v>
      </c>
      <c r="BS49" s="18">
        <v>9.6999999999999993</v>
      </c>
      <c r="BT49" s="18"/>
      <c r="BU49" s="18"/>
      <c r="BV49" s="18"/>
      <c r="BW49" s="18"/>
      <c r="BX49" s="18">
        <v>0</v>
      </c>
      <c r="BY49" s="18"/>
      <c r="BZ49" s="18"/>
      <c r="CA49" s="18">
        <v>-0.7</v>
      </c>
      <c r="CB49" s="18">
        <v>40.799999999999997</v>
      </c>
      <c r="CC49" s="18">
        <v>50.9</v>
      </c>
      <c r="CD49" s="18">
        <v>11.4</v>
      </c>
      <c r="CE49" s="18">
        <v>15.5</v>
      </c>
      <c r="CF49" s="18">
        <v>5.8</v>
      </c>
      <c r="CG49" s="18"/>
      <c r="CH49" s="18"/>
      <c r="CI49" s="18"/>
      <c r="CJ49" s="18">
        <v>22.2</v>
      </c>
      <c r="CK49" s="18">
        <v>24.7</v>
      </c>
      <c r="CL49" s="18">
        <v>-44.7</v>
      </c>
      <c r="CM49" s="18">
        <v>-16.8</v>
      </c>
      <c r="CN49" s="18"/>
      <c r="CO49" s="18"/>
      <c r="CP49" s="18"/>
      <c r="CQ49" s="18"/>
      <c r="CR49" s="18">
        <v>5.3</v>
      </c>
      <c r="CS49" s="18">
        <v>0.1</v>
      </c>
      <c r="CT49" s="18">
        <v>-1.6060000000000001</v>
      </c>
      <c r="CU49" s="18">
        <v>0.54100000000000004</v>
      </c>
      <c r="CV49" s="18">
        <v>0.5</v>
      </c>
      <c r="CW49" s="18"/>
      <c r="CX49" s="18">
        <v>-13.3</v>
      </c>
      <c r="CY49" s="18">
        <v>0</v>
      </c>
      <c r="CZ49" s="18">
        <v>-3.3</v>
      </c>
      <c r="DA49" s="18"/>
      <c r="DB49" s="18"/>
      <c r="DC49" s="18">
        <v>0</v>
      </c>
      <c r="DD49" s="18"/>
      <c r="DE49" s="18">
        <v>-0.2</v>
      </c>
      <c r="DF49" s="18"/>
      <c r="DG49" s="18">
        <v>0.1</v>
      </c>
      <c r="DH49" s="18">
        <v>1</v>
      </c>
      <c r="DI49" s="18">
        <v>0.1</v>
      </c>
      <c r="DJ49" s="18">
        <v>0</v>
      </c>
      <c r="DK49" s="18">
        <v>0.2</v>
      </c>
      <c r="DL49" s="18">
        <v>0.6</v>
      </c>
      <c r="DM49" s="18"/>
      <c r="DN49" s="18">
        <v>0</v>
      </c>
      <c r="DO49" s="18">
        <v>0</v>
      </c>
      <c r="DP49" s="18">
        <v>1</v>
      </c>
      <c r="DQ49" s="18">
        <v>-0.4</v>
      </c>
      <c r="DR49" s="18">
        <v>0.2</v>
      </c>
      <c r="DS49" s="18">
        <v>0.1</v>
      </c>
      <c r="DT49" s="18">
        <v>0.6</v>
      </c>
      <c r="DU49" s="18">
        <v>0.3</v>
      </c>
      <c r="DV49" s="18">
        <v>0</v>
      </c>
      <c r="DW49" s="18">
        <v>-1.3</v>
      </c>
      <c r="DX49" s="18">
        <v>0.1</v>
      </c>
      <c r="DY49" s="18">
        <v>0.7</v>
      </c>
      <c r="DZ49" s="18">
        <v>0.8</v>
      </c>
      <c r="EA49" s="18">
        <v>1.1000000000000001</v>
      </c>
      <c r="EB49" s="18">
        <v>0</v>
      </c>
      <c r="EC49" s="18">
        <v>1.2</v>
      </c>
      <c r="ED49" s="18">
        <v>0.4</v>
      </c>
      <c r="EE49" s="18">
        <v>-8.9</v>
      </c>
      <c r="EF49" s="18">
        <v>-9.5</v>
      </c>
      <c r="EG49" s="18">
        <v>-1.2</v>
      </c>
      <c r="EH49" s="18">
        <v>-1.2</v>
      </c>
      <c r="EI49" s="18">
        <v>1.5</v>
      </c>
      <c r="EJ49" s="18">
        <v>-0.2</v>
      </c>
      <c r="EK49" s="18">
        <v>1.6</v>
      </c>
      <c r="EL49" s="18">
        <v>0.2</v>
      </c>
      <c r="EM49" s="18">
        <v>0.2</v>
      </c>
      <c r="EN49" s="18">
        <v>0.2</v>
      </c>
      <c r="EO49" s="18">
        <v>-4.4000000000000004</v>
      </c>
      <c r="EP49" s="18">
        <v>0</v>
      </c>
      <c r="EQ49" s="18">
        <v>0</v>
      </c>
      <c r="ER49" s="18">
        <v>0</v>
      </c>
      <c r="ES49" s="18">
        <v>-0.2</v>
      </c>
      <c r="ET49" s="18">
        <v>-5.0999999999999996</v>
      </c>
      <c r="EU49" s="18">
        <v>0</v>
      </c>
      <c r="EV49" s="18">
        <v>0</v>
      </c>
      <c r="EW49" s="18">
        <v>0.7</v>
      </c>
      <c r="EX49" s="18">
        <v>0.2</v>
      </c>
      <c r="EY49" s="18">
        <v>0.6</v>
      </c>
      <c r="EZ49" s="18">
        <v>0.6</v>
      </c>
      <c r="FA49" s="18">
        <v>0</v>
      </c>
      <c r="FB49" s="18"/>
      <c r="FC49" s="18">
        <v>1.2</v>
      </c>
      <c r="FD49" s="18">
        <v>1.7</v>
      </c>
      <c r="FE49" s="18">
        <v>13.8</v>
      </c>
      <c r="FF49" s="18">
        <v>0.4</v>
      </c>
      <c r="FG49" s="18">
        <v>2.8</v>
      </c>
      <c r="FH49" s="18">
        <v>1.1000000000000001</v>
      </c>
      <c r="FI49" s="18">
        <v>3.7</v>
      </c>
      <c r="FJ49" s="18">
        <v>4.2</v>
      </c>
      <c r="FK49" s="18">
        <v>9.41</v>
      </c>
      <c r="FL49" s="18">
        <v>500.89499999999998</v>
      </c>
      <c r="FM49" s="16"/>
      <c r="FN49" s="18">
        <v>2.2000000000000002</v>
      </c>
      <c r="FO49" s="18">
        <v>-0.65</v>
      </c>
      <c r="FP49" s="18">
        <v>1.85975</v>
      </c>
      <c r="FQ49" s="18">
        <v>1.6</v>
      </c>
      <c r="FR49" s="18">
        <v>1.3422000000000001</v>
      </c>
      <c r="FS49" s="18">
        <v>1.36653</v>
      </c>
      <c r="FT49" s="18"/>
      <c r="FU49" s="18">
        <v>2.9</v>
      </c>
      <c r="FV49" s="18">
        <v>10.61848</v>
      </c>
    </row>
    <row r="50" spans="1:178" ht="24" customHeight="1" x14ac:dyDescent="0.3">
      <c r="A50" s="19" t="s">
        <v>110</v>
      </c>
      <c r="B50" s="19" t="s">
        <v>880</v>
      </c>
      <c r="C50" s="20">
        <v>37</v>
      </c>
      <c r="D50" s="20">
        <v>54.4</v>
      </c>
      <c r="E50" s="20">
        <v>21.7</v>
      </c>
      <c r="F50" s="20"/>
      <c r="G50" s="20"/>
      <c r="H50" s="20">
        <v>-4.0999999999999996</v>
      </c>
      <c r="I50" s="20">
        <v>11.4</v>
      </c>
      <c r="J50" s="20"/>
      <c r="K50" s="20">
        <v>13.7</v>
      </c>
      <c r="L50" s="20">
        <v>-17.63</v>
      </c>
      <c r="M50" s="20">
        <v>-15.35</v>
      </c>
      <c r="N50" s="20">
        <v>5.3</v>
      </c>
      <c r="O50" s="20">
        <v>52.79</v>
      </c>
      <c r="P50" s="20">
        <v>17.920000000000002</v>
      </c>
      <c r="Q50" s="20"/>
      <c r="R50" s="20">
        <v>78.88</v>
      </c>
      <c r="S50" s="20">
        <v>0.2</v>
      </c>
      <c r="T50" s="20"/>
      <c r="U50" s="20"/>
      <c r="V50" s="20"/>
      <c r="W50" s="20"/>
      <c r="X50" s="20">
        <v>-2.6</v>
      </c>
      <c r="Y50" s="20">
        <v>0.3</v>
      </c>
      <c r="Z50" s="20">
        <v>1.2</v>
      </c>
      <c r="AA50" s="20">
        <v>2.1</v>
      </c>
      <c r="AB50" s="20">
        <v>-3.4</v>
      </c>
      <c r="AC50" s="20">
        <v>5.7</v>
      </c>
      <c r="AD50" s="20">
        <v>4.8</v>
      </c>
      <c r="AE50" s="20"/>
      <c r="AF50" s="20"/>
      <c r="AG50" s="20"/>
      <c r="AH50" s="20"/>
      <c r="AI50" s="20">
        <v>13.7</v>
      </c>
      <c r="AJ50" s="20">
        <v>2.8</v>
      </c>
      <c r="AK50" s="20"/>
      <c r="AL50" s="20"/>
      <c r="AM50" s="20"/>
      <c r="AN50" s="20">
        <v>-0.9</v>
      </c>
      <c r="AO50" s="20">
        <v>-24.7</v>
      </c>
      <c r="AP50" s="20">
        <v>3.7</v>
      </c>
      <c r="AQ50" s="20">
        <v>17.2</v>
      </c>
      <c r="AR50" s="20">
        <v>3.9</v>
      </c>
      <c r="AS50" s="20">
        <v>-2</v>
      </c>
      <c r="AT50" s="20">
        <v>2.2000000000000002</v>
      </c>
      <c r="AU50" s="20">
        <v>1</v>
      </c>
      <c r="AV50" s="20">
        <v>25.3</v>
      </c>
      <c r="AW50" s="20">
        <v>25.2</v>
      </c>
      <c r="AX50" s="20">
        <v>0</v>
      </c>
      <c r="AY50" s="20">
        <v>2.2999999999999998</v>
      </c>
      <c r="AZ50" s="20">
        <v>2.9</v>
      </c>
      <c r="BA50" s="20">
        <v>5.4</v>
      </c>
      <c r="BB50" s="20">
        <v>0.9</v>
      </c>
      <c r="BC50" s="20">
        <v>0.2</v>
      </c>
      <c r="BD50" s="20">
        <v>-0.3</v>
      </c>
      <c r="BE50" s="20"/>
      <c r="BF50" s="20"/>
      <c r="BG50" s="20">
        <v>7.7</v>
      </c>
      <c r="BH50" s="20"/>
      <c r="BI50" s="20"/>
      <c r="BJ50" s="20">
        <v>-1.6</v>
      </c>
      <c r="BK50" s="20">
        <v>0</v>
      </c>
      <c r="BL50" s="20"/>
      <c r="BM50" s="20"/>
      <c r="BN50" s="20">
        <v>4.7</v>
      </c>
      <c r="BO50" s="20">
        <v>-26.1</v>
      </c>
      <c r="BP50" s="20">
        <v>-27.3</v>
      </c>
      <c r="BQ50" s="20">
        <v>17.600000000000001</v>
      </c>
      <c r="BR50" s="20">
        <v>10.199999999999999</v>
      </c>
      <c r="BS50" s="20">
        <v>9.6</v>
      </c>
      <c r="BT50" s="20"/>
      <c r="BU50" s="20"/>
      <c r="BV50" s="20"/>
      <c r="BW50" s="20"/>
      <c r="BX50" s="20">
        <v>0</v>
      </c>
      <c r="BY50" s="20"/>
      <c r="BZ50" s="20"/>
      <c r="CA50" s="20">
        <v>-0.7</v>
      </c>
      <c r="CB50" s="20">
        <v>40.799999999999997</v>
      </c>
      <c r="CC50" s="20">
        <v>51</v>
      </c>
      <c r="CD50" s="20">
        <v>11.5</v>
      </c>
      <c r="CE50" s="20">
        <v>15.5</v>
      </c>
      <c r="CF50" s="20">
        <v>5.9</v>
      </c>
      <c r="CG50" s="20"/>
      <c r="CH50" s="20"/>
      <c r="CI50" s="20"/>
      <c r="CJ50" s="20">
        <v>20.9</v>
      </c>
      <c r="CK50" s="20">
        <v>23.4</v>
      </c>
      <c r="CL50" s="20">
        <v>-46.4</v>
      </c>
      <c r="CM50" s="20">
        <v>-18.7</v>
      </c>
      <c r="CN50" s="20"/>
      <c r="CO50" s="20"/>
      <c r="CP50" s="20"/>
      <c r="CQ50" s="20"/>
      <c r="CR50" s="20">
        <v>5.5</v>
      </c>
      <c r="CS50" s="20">
        <v>0.2</v>
      </c>
      <c r="CT50" s="20">
        <v>-1.67</v>
      </c>
      <c r="CU50" s="20">
        <v>0.45</v>
      </c>
      <c r="CV50" s="20">
        <v>0.5</v>
      </c>
      <c r="CW50" s="20"/>
      <c r="CX50" s="20">
        <v>-15.4</v>
      </c>
      <c r="CY50" s="20">
        <v>0</v>
      </c>
      <c r="CZ50" s="20">
        <v>-3.3</v>
      </c>
      <c r="DA50" s="20"/>
      <c r="DB50" s="20"/>
      <c r="DC50" s="20">
        <v>0</v>
      </c>
      <c r="DD50" s="20"/>
      <c r="DE50" s="20">
        <v>0</v>
      </c>
      <c r="DF50" s="20"/>
      <c r="DG50" s="20">
        <v>0.1</v>
      </c>
      <c r="DH50" s="20">
        <v>1</v>
      </c>
      <c r="DI50" s="20">
        <v>0.1</v>
      </c>
      <c r="DJ50" s="20">
        <v>0</v>
      </c>
      <c r="DK50" s="20">
        <v>0.3</v>
      </c>
      <c r="DL50" s="20">
        <v>0.6</v>
      </c>
      <c r="DM50" s="20"/>
      <c r="DN50" s="20">
        <v>0</v>
      </c>
      <c r="DO50" s="20">
        <v>0</v>
      </c>
      <c r="DP50" s="20">
        <v>0.8</v>
      </c>
      <c r="DQ50" s="20">
        <v>-1.2</v>
      </c>
      <c r="DR50" s="20">
        <v>0</v>
      </c>
      <c r="DS50" s="20">
        <v>0.1</v>
      </c>
      <c r="DT50" s="20">
        <v>0.6</v>
      </c>
      <c r="DU50" s="20">
        <v>0.3</v>
      </c>
      <c r="DV50" s="20">
        <v>0</v>
      </c>
      <c r="DW50" s="20">
        <v>-1.3</v>
      </c>
      <c r="DX50" s="20">
        <v>0</v>
      </c>
      <c r="DY50" s="20">
        <v>0.6</v>
      </c>
      <c r="DZ50" s="20">
        <v>0.8</v>
      </c>
      <c r="EA50" s="20">
        <v>1.1000000000000001</v>
      </c>
      <c r="EB50" s="20">
        <v>0</v>
      </c>
      <c r="EC50" s="20">
        <v>0.5</v>
      </c>
      <c r="ED50" s="20">
        <v>0</v>
      </c>
      <c r="EE50" s="20">
        <v>-9.1</v>
      </c>
      <c r="EF50" s="20">
        <v>-10.1</v>
      </c>
      <c r="EG50" s="20">
        <v>-1.4</v>
      </c>
      <c r="EH50" s="20">
        <v>-1.2</v>
      </c>
      <c r="EI50" s="20">
        <v>1.5</v>
      </c>
      <c r="EJ50" s="20">
        <v>-0.2</v>
      </c>
      <c r="EK50" s="20">
        <v>1.5</v>
      </c>
      <c r="EL50" s="20">
        <v>0.2</v>
      </c>
      <c r="EM50" s="20">
        <v>0.2</v>
      </c>
      <c r="EN50" s="20">
        <v>0.2</v>
      </c>
      <c r="EO50" s="20">
        <v>-4.5999999999999996</v>
      </c>
      <c r="EP50" s="20">
        <v>0</v>
      </c>
      <c r="EQ50" s="20">
        <v>0</v>
      </c>
      <c r="ER50" s="20">
        <v>0</v>
      </c>
      <c r="ES50" s="20">
        <v>-0.2</v>
      </c>
      <c r="ET50" s="20">
        <v>-7.3</v>
      </c>
      <c r="EU50" s="20">
        <v>0</v>
      </c>
      <c r="EV50" s="20">
        <v>0</v>
      </c>
      <c r="EW50" s="20">
        <v>0.7</v>
      </c>
      <c r="EX50" s="20">
        <v>0.2</v>
      </c>
      <c r="EY50" s="20">
        <v>0.6</v>
      </c>
      <c r="EZ50" s="20">
        <v>0.6</v>
      </c>
      <c r="FA50" s="20">
        <v>0</v>
      </c>
      <c r="FB50" s="20"/>
      <c r="FC50" s="20">
        <v>1.2</v>
      </c>
      <c r="FD50" s="20">
        <v>1.7</v>
      </c>
      <c r="FE50" s="20">
        <v>13.7</v>
      </c>
      <c r="FF50" s="20">
        <v>0.1</v>
      </c>
      <c r="FG50" s="20">
        <v>2.6</v>
      </c>
      <c r="FH50" s="20">
        <v>1</v>
      </c>
      <c r="FI50" s="20">
        <v>2.8</v>
      </c>
      <c r="FJ50" s="20">
        <v>4.2</v>
      </c>
      <c r="FK50" s="20">
        <v>10.34</v>
      </c>
      <c r="FL50" s="20">
        <v>441.03</v>
      </c>
      <c r="FM50" s="16"/>
      <c r="FN50" s="20">
        <v>2.2999999999999998</v>
      </c>
      <c r="FO50" s="20">
        <v>-0.35099999999999998</v>
      </c>
      <c r="FP50" s="20">
        <v>2.0615000000000001</v>
      </c>
      <c r="FQ50" s="20">
        <v>1.6</v>
      </c>
      <c r="FR50" s="20">
        <v>1.3433200000000001</v>
      </c>
      <c r="FS50" s="20">
        <v>1.3624799999999999</v>
      </c>
      <c r="FT50" s="20"/>
      <c r="FU50" s="20">
        <v>3</v>
      </c>
      <c r="FV50" s="20">
        <v>11.3163</v>
      </c>
    </row>
    <row r="51" spans="1:178" ht="24" customHeight="1" x14ac:dyDescent="0.3">
      <c r="A51" s="14" t="s">
        <v>110</v>
      </c>
      <c r="B51" s="14" t="s">
        <v>881</v>
      </c>
      <c r="C51" s="15">
        <v>37.9</v>
      </c>
      <c r="D51" s="15">
        <v>54.7</v>
      </c>
      <c r="E51" s="15">
        <v>21.3</v>
      </c>
      <c r="F51" s="15"/>
      <c r="G51" s="15"/>
      <c r="H51" s="15">
        <v>-6.6</v>
      </c>
      <c r="I51" s="15">
        <v>7.9</v>
      </c>
      <c r="J51" s="15"/>
      <c r="K51" s="15">
        <v>13.9</v>
      </c>
      <c r="L51" s="15">
        <v>-19.739999999999998</v>
      </c>
      <c r="M51" s="15">
        <v>-18.22</v>
      </c>
      <c r="N51" s="15">
        <v>2.77</v>
      </c>
      <c r="O51" s="15">
        <v>52.21</v>
      </c>
      <c r="P51" s="15">
        <v>16.32</v>
      </c>
      <c r="Q51" s="15"/>
      <c r="R51" s="15">
        <v>78.89</v>
      </c>
      <c r="S51" s="15">
        <v>0.1</v>
      </c>
      <c r="T51" s="15"/>
      <c r="U51" s="15"/>
      <c r="V51" s="15"/>
      <c r="W51" s="15"/>
      <c r="X51" s="15">
        <v>-2.4</v>
      </c>
      <c r="Y51" s="15">
        <v>0.2</v>
      </c>
      <c r="Z51" s="15">
        <v>1.1000000000000001</v>
      </c>
      <c r="AA51" s="15">
        <v>2.2000000000000002</v>
      </c>
      <c r="AB51" s="15">
        <v>-3.4</v>
      </c>
      <c r="AC51" s="15">
        <v>5.7</v>
      </c>
      <c r="AD51" s="15">
        <v>8.5</v>
      </c>
      <c r="AE51" s="15"/>
      <c r="AF51" s="15"/>
      <c r="AG51" s="15"/>
      <c r="AH51" s="15"/>
      <c r="AI51" s="15">
        <v>13.6</v>
      </c>
      <c r="AJ51" s="15">
        <v>-5.9</v>
      </c>
      <c r="AK51" s="15"/>
      <c r="AL51" s="15"/>
      <c r="AM51" s="15"/>
      <c r="AN51" s="15">
        <v>-0.9</v>
      </c>
      <c r="AO51" s="15">
        <v>-24</v>
      </c>
      <c r="AP51" s="15">
        <v>3.9</v>
      </c>
      <c r="AQ51" s="15">
        <v>17.2</v>
      </c>
      <c r="AR51" s="15">
        <v>4</v>
      </c>
      <c r="AS51" s="15">
        <v>-1.7</v>
      </c>
      <c r="AT51" s="15">
        <v>2.2000000000000002</v>
      </c>
      <c r="AU51" s="15">
        <v>1.1000000000000001</v>
      </c>
      <c r="AV51" s="15">
        <v>23.8</v>
      </c>
      <c r="AW51" s="15">
        <v>23.6</v>
      </c>
      <c r="AX51" s="15">
        <v>0</v>
      </c>
      <c r="AY51" s="15">
        <v>1.2</v>
      </c>
      <c r="AZ51" s="15">
        <v>0.2</v>
      </c>
      <c r="BA51" s="15">
        <v>4.8</v>
      </c>
      <c r="BB51" s="15">
        <v>1</v>
      </c>
      <c r="BC51" s="15">
        <v>0.2</v>
      </c>
      <c r="BD51" s="15">
        <v>-0.5</v>
      </c>
      <c r="BE51" s="15"/>
      <c r="BF51" s="15"/>
      <c r="BG51" s="15">
        <v>6.6</v>
      </c>
      <c r="BH51" s="15"/>
      <c r="BI51" s="15"/>
      <c r="BJ51" s="15">
        <v>-2.5</v>
      </c>
      <c r="BK51" s="15">
        <v>0</v>
      </c>
      <c r="BL51" s="15"/>
      <c r="BM51" s="15"/>
      <c r="BN51" s="15">
        <v>5.6</v>
      </c>
      <c r="BO51" s="15">
        <v>-27.6</v>
      </c>
      <c r="BP51" s="15">
        <v>-28.7</v>
      </c>
      <c r="BQ51" s="15">
        <v>15.8</v>
      </c>
      <c r="BR51" s="15">
        <v>9.3000000000000007</v>
      </c>
      <c r="BS51" s="15">
        <v>9</v>
      </c>
      <c r="BT51" s="15"/>
      <c r="BU51" s="15"/>
      <c r="BV51" s="15"/>
      <c r="BW51" s="15"/>
      <c r="BX51" s="15">
        <v>0</v>
      </c>
      <c r="BY51" s="15"/>
      <c r="BZ51" s="15"/>
      <c r="CA51" s="15">
        <v>-0.7</v>
      </c>
      <c r="CB51" s="15">
        <v>41.4</v>
      </c>
      <c r="CC51" s="15">
        <v>51.3</v>
      </c>
      <c r="CD51" s="15">
        <v>12.1</v>
      </c>
      <c r="CE51" s="15">
        <v>16.399999999999999</v>
      </c>
      <c r="CF51" s="15">
        <v>6</v>
      </c>
      <c r="CG51" s="15"/>
      <c r="CH51" s="15"/>
      <c r="CI51" s="15"/>
      <c r="CJ51" s="15">
        <v>17.3</v>
      </c>
      <c r="CK51" s="15">
        <v>19.8</v>
      </c>
      <c r="CL51" s="15">
        <v>-30.3</v>
      </c>
      <c r="CM51" s="15">
        <v>-23.4</v>
      </c>
      <c r="CN51" s="15"/>
      <c r="CO51" s="15"/>
      <c r="CP51" s="15"/>
      <c r="CQ51" s="15"/>
      <c r="CR51" s="15">
        <v>2.8</v>
      </c>
      <c r="CS51" s="15">
        <v>-1.4</v>
      </c>
      <c r="CT51" s="15">
        <v>-1.3740000000000001</v>
      </c>
      <c r="CU51" s="15">
        <v>0.52300000000000002</v>
      </c>
      <c r="CV51" s="15">
        <v>0.5</v>
      </c>
      <c r="CW51" s="15"/>
      <c r="CX51" s="15">
        <v>-15.2</v>
      </c>
      <c r="CY51" s="15">
        <v>0</v>
      </c>
      <c r="CZ51" s="15">
        <v>-3.1</v>
      </c>
      <c r="DA51" s="15"/>
      <c r="DB51" s="15"/>
      <c r="DC51" s="15">
        <v>-0.1</v>
      </c>
      <c r="DD51" s="15"/>
      <c r="DE51" s="15">
        <v>0</v>
      </c>
      <c r="DF51" s="15"/>
      <c r="DG51" s="15">
        <v>0.1</v>
      </c>
      <c r="DH51" s="15">
        <v>1</v>
      </c>
      <c r="DI51" s="15">
        <v>0.2</v>
      </c>
      <c r="DJ51" s="15">
        <v>0</v>
      </c>
      <c r="DK51" s="15">
        <v>0.2</v>
      </c>
      <c r="DL51" s="15">
        <v>0.5</v>
      </c>
      <c r="DM51" s="15"/>
      <c r="DN51" s="15">
        <v>0</v>
      </c>
      <c r="DO51" s="15">
        <v>0</v>
      </c>
      <c r="DP51" s="15">
        <v>0.8</v>
      </c>
      <c r="DQ51" s="15">
        <v>-1</v>
      </c>
      <c r="DR51" s="15">
        <v>0</v>
      </c>
      <c r="DS51" s="15">
        <v>0</v>
      </c>
      <c r="DT51" s="15">
        <v>0.5</v>
      </c>
      <c r="DU51" s="15">
        <v>0.2</v>
      </c>
      <c r="DV51" s="15">
        <v>0</v>
      </c>
      <c r="DW51" s="15">
        <v>-1.3</v>
      </c>
      <c r="DX51" s="15">
        <v>0.2</v>
      </c>
      <c r="DY51" s="15">
        <v>0.6</v>
      </c>
      <c r="DZ51" s="15">
        <v>1</v>
      </c>
      <c r="EA51" s="15">
        <v>0.9</v>
      </c>
      <c r="EB51" s="15">
        <v>0</v>
      </c>
      <c r="EC51" s="15">
        <v>1.5</v>
      </c>
      <c r="ED51" s="15">
        <v>0</v>
      </c>
      <c r="EE51" s="15">
        <v>-10.1</v>
      </c>
      <c r="EF51" s="15">
        <v>-10.7</v>
      </c>
      <c r="EG51" s="15">
        <v>-1.2</v>
      </c>
      <c r="EH51" s="15">
        <v>-1</v>
      </c>
      <c r="EI51" s="15">
        <v>1.5</v>
      </c>
      <c r="EJ51" s="15">
        <v>-0.2</v>
      </c>
      <c r="EK51" s="15">
        <v>1.7</v>
      </c>
      <c r="EL51" s="15">
        <v>0.2</v>
      </c>
      <c r="EM51" s="15">
        <v>0.2</v>
      </c>
      <c r="EN51" s="15">
        <v>0.2</v>
      </c>
      <c r="EO51" s="15">
        <v>-4.9000000000000004</v>
      </c>
      <c r="EP51" s="15">
        <v>0</v>
      </c>
      <c r="EQ51" s="15">
        <v>0</v>
      </c>
      <c r="ER51" s="15">
        <v>0</v>
      </c>
      <c r="ES51" s="15">
        <v>-0.2</v>
      </c>
      <c r="ET51" s="15">
        <v>-8</v>
      </c>
      <c r="EU51" s="15">
        <v>0</v>
      </c>
      <c r="EV51" s="15">
        <v>0</v>
      </c>
      <c r="EW51" s="15">
        <v>0.7</v>
      </c>
      <c r="EX51" s="15">
        <v>0.2</v>
      </c>
      <c r="EY51" s="15">
        <v>0.6</v>
      </c>
      <c r="EZ51" s="15">
        <v>0.6</v>
      </c>
      <c r="FA51" s="15">
        <v>0</v>
      </c>
      <c r="FB51" s="15"/>
      <c r="FC51" s="15">
        <v>1.2</v>
      </c>
      <c r="FD51" s="15">
        <v>1.6</v>
      </c>
      <c r="FE51" s="15">
        <v>13.4</v>
      </c>
      <c r="FF51" s="15">
        <v>0.1</v>
      </c>
      <c r="FG51" s="15">
        <v>2.9</v>
      </c>
      <c r="FH51" s="15">
        <v>0.4</v>
      </c>
      <c r="FI51" s="15">
        <v>3.7</v>
      </c>
      <c r="FJ51" s="15">
        <v>4.0999999999999996</v>
      </c>
      <c r="FK51" s="15">
        <v>11.36</v>
      </c>
      <c r="FL51" s="15">
        <v>410.93900000000002</v>
      </c>
      <c r="FM51" s="16"/>
      <c r="FN51" s="15">
        <v>2.6</v>
      </c>
      <c r="FO51" s="15">
        <v>-0.82</v>
      </c>
      <c r="FP51" s="15">
        <v>2.0485000000000002</v>
      </c>
      <c r="FQ51" s="15">
        <v>1.6</v>
      </c>
      <c r="FR51" s="15">
        <v>0.87860000000000005</v>
      </c>
      <c r="FS51" s="15">
        <v>1.37035</v>
      </c>
      <c r="FT51" s="15"/>
      <c r="FU51" s="15">
        <v>2.8</v>
      </c>
      <c r="FV51" s="15">
        <v>10.477449999999999</v>
      </c>
    </row>
    <row r="52" spans="1:178" ht="24" customHeight="1" x14ac:dyDescent="0.3">
      <c r="A52" s="17" t="s">
        <v>110</v>
      </c>
      <c r="B52" s="17" t="s">
        <v>882</v>
      </c>
      <c r="C52" s="18">
        <v>38.700000000000003</v>
      </c>
      <c r="D52" s="18">
        <v>53.5</v>
      </c>
      <c r="E52" s="18">
        <v>21.4</v>
      </c>
      <c r="F52" s="18"/>
      <c r="G52" s="18"/>
      <c r="H52" s="18">
        <v>-7.2</v>
      </c>
      <c r="I52" s="18">
        <v>7.5</v>
      </c>
      <c r="J52" s="18"/>
      <c r="K52" s="18">
        <v>13.4</v>
      </c>
      <c r="L52" s="18">
        <v>-22.18</v>
      </c>
      <c r="M52" s="18">
        <v>-21.55</v>
      </c>
      <c r="N52" s="18">
        <v>-0.1</v>
      </c>
      <c r="O52" s="18">
        <v>47.83</v>
      </c>
      <c r="P52" s="18">
        <v>14.62</v>
      </c>
      <c r="Q52" s="18"/>
      <c r="R52" s="18">
        <v>77.88</v>
      </c>
      <c r="S52" s="18">
        <v>0</v>
      </c>
      <c r="T52" s="18"/>
      <c r="U52" s="18"/>
      <c r="V52" s="18"/>
      <c r="W52" s="18"/>
      <c r="X52" s="18">
        <v>-1.1000000000000001</v>
      </c>
      <c r="Y52" s="18">
        <v>0.6</v>
      </c>
      <c r="Z52" s="18">
        <v>1.4</v>
      </c>
      <c r="AA52" s="18">
        <v>2.1</v>
      </c>
      <c r="AB52" s="18">
        <v>-3.4</v>
      </c>
      <c r="AC52" s="18">
        <v>5.5</v>
      </c>
      <c r="AD52" s="18">
        <v>8.1</v>
      </c>
      <c r="AE52" s="18"/>
      <c r="AF52" s="18"/>
      <c r="AG52" s="18"/>
      <c r="AH52" s="18"/>
      <c r="AI52" s="18">
        <v>13.6</v>
      </c>
      <c r="AJ52" s="18">
        <v>-8.9</v>
      </c>
      <c r="AK52" s="18"/>
      <c r="AL52" s="18"/>
      <c r="AM52" s="18"/>
      <c r="AN52" s="18">
        <v>-0.9</v>
      </c>
      <c r="AO52" s="18">
        <v>-10.3</v>
      </c>
      <c r="AP52" s="18">
        <v>4.3</v>
      </c>
      <c r="AQ52" s="18">
        <v>16.899999999999999</v>
      </c>
      <c r="AR52" s="18">
        <v>4</v>
      </c>
      <c r="AS52" s="18">
        <v>-2</v>
      </c>
      <c r="AT52" s="18">
        <v>2.2000000000000002</v>
      </c>
      <c r="AU52" s="18">
        <v>1.7</v>
      </c>
      <c r="AV52" s="18">
        <v>22</v>
      </c>
      <c r="AW52" s="18">
        <v>21.9</v>
      </c>
      <c r="AX52" s="18">
        <v>0</v>
      </c>
      <c r="AY52" s="18">
        <v>2.9</v>
      </c>
      <c r="AZ52" s="18">
        <v>2.7</v>
      </c>
      <c r="BA52" s="18">
        <v>4.7</v>
      </c>
      <c r="BB52" s="18">
        <v>0.9</v>
      </c>
      <c r="BC52" s="18">
        <v>0.2</v>
      </c>
      <c r="BD52" s="18">
        <v>-0.3</v>
      </c>
      <c r="BE52" s="18"/>
      <c r="BF52" s="18"/>
      <c r="BG52" s="18">
        <v>6.4</v>
      </c>
      <c r="BH52" s="18"/>
      <c r="BI52" s="18"/>
      <c r="BJ52" s="18">
        <v>-3.2</v>
      </c>
      <c r="BK52" s="18">
        <v>0</v>
      </c>
      <c r="BL52" s="18"/>
      <c r="BM52" s="18"/>
      <c r="BN52" s="18">
        <v>6.9</v>
      </c>
      <c r="BO52" s="18">
        <v>-28.9</v>
      </c>
      <c r="BP52" s="18">
        <v>-29.7</v>
      </c>
      <c r="BQ52" s="18">
        <v>14.6</v>
      </c>
      <c r="BR52" s="18">
        <v>7.5</v>
      </c>
      <c r="BS52" s="18">
        <v>8.4</v>
      </c>
      <c r="BT52" s="18"/>
      <c r="BU52" s="18"/>
      <c r="BV52" s="18"/>
      <c r="BW52" s="18"/>
      <c r="BX52" s="18">
        <v>0</v>
      </c>
      <c r="BY52" s="18"/>
      <c r="BZ52" s="18"/>
      <c r="CA52" s="18">
        <v>-0.7</v>
      </c>
      <c r="CB52" s="18">
        <v>41.2</v>
      </c>
      <c r="CC52" s="18">
        <v>51</v>
      </c>
      <c r="CD52" s="18">
        <v>11.4</v>
      </c>
      <c r="CE52" s="18">
        <v>15.5</v>
      </c>
      <c r="CF52" s="18">
        <v>5.9</v>
      </c>
      <c r="CG52" s="18"/>
      <c r="CH52" s="18"/>
      <c r="CI52" s="18"/>
      <c r="CJ52" s="18">
        <v>16.100000000000001</v>
      </c>
      <c r="CK52" s="18">
        <v>18.7</v>
      </c>
      <c r="CL52" s="18">
        <v>-32</v>
      </c>
      <c r="CM52" s="18">
        <v>-24.8</v>
      </c>
      <c r="CN52" s="18"/>
      <c r="CO52" s="18"/>
      <c r="CP52" s="18"/>
      <c r="CQ52" s="18"/>
      <c r="CR52" s="18">
        <v>1.9</v>
      </c>
      <c r="CS52" s="18">
        <v>-2</v>
      </c>
      <c r="CT52" s="18">
        <v>-1.42</v>
      </c>
      <c r="CU52" s="18">
        <v>0.54100000000000004</v>
      </c>
      <c r="CV52" s="18">
        <v>0.5</v>
      </c>
      <c r="CW52" s="18"/>
      <c r="CX52" s="18">
        <v>-14.3</v>
      </c>
      <c r="CY52" s="18">
        <v>0</v>
      </c>
      <c r="CZ52" s="18">
        <v>-3.5</v>
      </c>
      <c r="DA52" s="18"/>
      <c r="DB52" s="18"/>
      <c r="DC52" s="18">
        <v>0</v>
      </c>
      <c r="DD52" s="18"/>
      <c r="DE52" s="18">
        <v>0</v>
      </c>
      <c r="DF52" s="18"/>
      <c r="DG52" s="18">
        <v>0.1</v>
      </c>
      <c r="DH52" s="18">
        <v>1</v>
      </c>
      <c r="DI52" s="18">
        <v>0.1</v>
      </c>
      <c r="DJ52" s="18">
        <v>0</v>
      </c>
      <c r="DK52" s="18">
        <v>0.1</v>
      </c>
      <c r="DL52" s="18">
        <v>0.6</v>
      </c>
      <c r="DM52" s="18"/>
      <c r="DN52" s="18">
        <v>0</v>
      </c>
      <c r="DO52" s="18">
        <v>0</v>
      </c>
      <c r="DP52" s="18">
        <v>0.8</v>
      </c>
      <c r="DQ52" s="18">
        <v>-1.2</v>
      </c>
      <c r="DR52" s="18">
        <v>0</v>
      </c>
      <c r="DS52" s="18">
        <v>0</v>
      </c>
      <c r="DT52" s="18">
        <v>0.4</v>
      </c>
      <c r="DU52" s="18">
        <v>0.2</v>
      </c>
      <c r="DV52" s="18">
        <v>0</v>
      </c>
      <c r="DW52" s="18">
        <v>-1.3</v>
      </c>
      <c r="DX52" s="18">
        <v>0.1</v>
      </c>
      <c r="DY52" s="18">
        <v>0.6</v>
      </c>
      <c r="DZ52" s="18">
        <v>1</v>
      </c>
      <c r="EA52" s="18">
        <v>0.9</v>
      </c>
      <c r="EB52" s="18">
        <v>0</v>
      </c>
      <c r="EC52" s="18">
        <v>1.5</v>
      </c>
      <c r="ED52" s="18">
        <v>0</v>
      </c>
      <c r="EE52" s="18">
        <v>-10.3</v>
      </c>
      <c r="EF52" s="18">
        <v>-10.6</v>
      </c>
      <c r="EG52" s="18">
        <v>-1.2</v>
      </c>
      <c r="EH52" s="18">
        <v>-0.9</v>
      </c>
      <c r="EI52" s="18">
        <v>1.5</v>
      </c>
      <c r="EJ52" s="18">
        <v>-0.2</v>
      </c>
      <c r="EK52" s="18">
        <v>1.5</v>
      </c>
      <c r="EL52" s="18">
        <v>0.2</v>
      </c>
      <c r="EM52" s="18">
        <v>0.2</v>
      </c>
      <c r="EN52" s="18">
        <v>0.2</v>
      </c>
      <c r="EO52" s="18">
        <v>-5</v>
      </c>
      <c r="EP52" s="18">
        <v>0</v>
      </c>
      <c r="EQ52" s="18">
        <v>0</v>
      </c>
      <c r="ER52" s="18">
        <v>0</v>
      </c>
      <c r="ES52" s="18">
        <v>-0.2</v>
      </c>
      <c r="ET52" s="18">
        <v>-8.9</v>
      </c>
      <c r="EU52" s="18">
        <v>0</v>
      </c>
      <c r="EV52" s="18">
        <v>0</v>
      </c>
      <c r="EW52" s="18">
        <v>0.7</v>
      </c>
      <c r="EX52" s="18">
        <v>0.2</v>
      </c>
      <c r="EY52" s="18">
        <v>0.6</v>
      </c>
      <c r="EZ52" s="18">
        <v>0.6</v>
      </c>
      <c r="FA52" s="18">
        <v>0</v>
      </c>
      <c r="FB52" s="18"/>
      <c r="FC52" s="18">
        <v>1.2</v>
      </c>
      <c r="FD52" s="18">
        <v>1.8</v>
      </c>
      <c r="FE52" s="18">
        <v>12.8</v>
      </c>
      <c r="FF52" s="18">
        <v>0.6</v>
      </c>
      <c r="FG52" s="18">
        <v>1.4</v>
      </c>
      <c r="FH52" s="18">
        <v>0</v>
      </c>
      <c r="FI52" s="18">
        <v>3.7</v>
      </c>
      <c r="FJ52" s="18">
        <v>4.2</v>
      </c>
      <c r="FK52" s="18">
        <v>9.69</v>
      </c>
      <c r="FL52" s="18">
        <v>387.31099999999998</v>
      </c>
      <c r="FM52" s="16"/>
      <c r="FN52" s="18">
        <v>2.4</v>
      </c>
      <c r="FO52" s="18">
        <v>-0.28000000000000003</v>
      </c>
      <c r="FP52" s="18">
        <v>2.2469999999999999</v>
      </c>
      <c r="FQ52" s="18">
        <v>1.5</v>
      </c>
      <c r="FR52" s="18">
        <v>0.34955999999999998</v>
      </c>
      <c r="FS52" s="18">
        <v>1.3744000000000001</v>
      </c>
      <c r="FT52" s="18"/>
      <c r="FU52" s="18">
        <v>3</v>
      </c>
      <c r="FV52" s="18">
        <v>10.590960000000001</v>
      </c>
    </row>
    <row r="53" spans="1:178" ht="24" customHeight="1" x14ac:dyDescent="0.3">
      <c r="A53" s="17" t="s">
        <v>110</v>
      </c>
      <c r="B53" s="17" t="s">
        <v>883</v>
      </c>
      <c r="C53" s="18">
        <v>36.1</v>
      </c>
      <c r="D53" s="18">
        <v>53.5</v>
      </c>
      <c r="E53" s="18">
        <v>21.2</v>
      </c>
      <c r="F53" s="18"/>
      <c r="G53" s="18"/>
      <c r="H53" s="18">
        <v>-8.8000000000000007</v>
      </c>
      <c r="I53" s="18">
        <v>4.7</v>
      </c>
      <c r="J53" s="18"/>
      <c r="K53" s="18">
        <v>12.5</v>
      </c>
      <c r="L53" s="18">
        <v>-22.8</v>
      </c>
      <c r="M53" s="18">
        <v>-21.91</v>
      </c>
      <c r="N53" s="18">
        <v>-0.99</v>
      </c>
      <c r="O53" s="18">
        <v>46.38</v>
      </c>
      <c r="P53" s="18">
        <v>14.79</v>
      </c>
      <c r="Q53" s="18"/>
      <c r="R53" s="18">
        <v>75.650000000000006</v>
      </c>
      <c r="S53" s="18">
        <v>0</v>
      </c>
      <c r="T53" s="18"/>
      <c r="U53" s="18"/>
      <c r="V53" s="18"/>
      <c r="W53" s="18"/>
      <c r="X53" s="18">
        <v>-0.5</v>
      </c>
      <c r="Y53" s="18">
        <v>0.7</v>
      </c>
      <c r="Z53" s="18">
        <v>1.4</v>
      </c>
      <c r="AA53" s="18">
        <v>2.1</v>
      </c>
      <c r="AB53" s="18">
        <v>-3.4</v>
      </c>
      <c r="AC53" s="18">
        <v>5.7</v>
      </c>
      <c r="AD53" s="18">
        <v>7.2</v>
      </c>
      <c r="AE53" s="18"/>
      <c r="AF53" s="18"/>
      <c r="AG53" s="18"/>
      <c r="AH53" s="18"/>
      <c r="AI53" s="18">
        <v>12.7</v>
      </c>
      <c r="AJ53" s="18">
        <v>-9.1</v>
      </c>
      <c r="AK53" s="18"/>
      <c r="AL53" s="18"/>
      <c r="AM53" s="18"/>
      <c r="AN53" s="18">
        <v>-0.9</v>
      </c>
      <c r="AO53" s="18">
        <v>-10.7</v>
      </c>
      <c r="AP53" s="18">
        <v>4.5</v>
      </c>
      <c r="AQ53" s="18">
        <v>17.399999999999999</v>
      </c>
      <c r="AR53" s="18">
        <v>3.9</v>
      </c>
      <c r="AS53" s="18">
        <v>-0.3</v>
      </c>
      <c r="AT53" s="18">
        <v>2.2000000000000002</v>
      </c>
      <c r="AU53" s="18">
        <v>1</v>
      </c>
      <c r="AV53" s="18">
        <v>20.7</v>
      </c>
      <c r="AW53" s="18">
        <v>20.6</v>
      </c>
      <c r="AX53" s="18">
        <v>0</v>
      </c>
      <c r="AY53" s="18">
        <v>1.4</v>
      </c>
      <c r="AZ53" s="18">
        <v>2.9</v>
      </c>
      <c r="BA53" s="18">
        <v>5</v>
      </c>
      <c r="BB53" s="18">
        <v>0.9</v>
      </c>
      <c r="BC53" s="18">
        <v>0.2</v>
      </c>
      <c r="BD53" s="18">
        <v>0.1</v>
      </c>
      <c r="BE53" s="18"/>
      <c r="BF53" s="18"/>
      <c r="BG53" s="18">
        <v>5.9</v>
      </c>
      <c r="BH53" s="18"/>
      <c r="BI53" s="18"/>
      <c r="BJ53" s="18">
        <v>-3.1</v>
      </c>
      <c r="BK53" s="18">
        <v>0</v>
      </c>
      <c r="BL53" s="18"/>
      <c r="BM53" s="18"/>
      <c r="BN53" s="18">
        <v>7</v>
      </c>
      <c r="BO53" s="18">
        <v>-29.3</v>
      </c>
      <c r="BP53" s="18">
        <v>-30.7</v>
      </c>
      <c r="BQ53" s="18">
        <v>14.2</v>
      </c>
      <c r="BR53" s="18">
        <v>7.9</v>
      </c>
      <c r="BS53" s="18">
        <v>8.3000000000000007</v>
      </c>
      <c r="BT53" s="18"/>
      <c r="BU53" s="18"/>
      <c r="BV53" s="18"/>
      <c r="BW53" s="18"/>
      <c r="BX53" s="18">
        <v>0</v>
      </c>
      <c r="BY53" s="18"/>
      <c r="BZ53" s="18"/>
      <c r="CA53" s="18">
        <v>-0.7</v>
      </c>
      <c r="CB53" s="18">
        <v>41.2</v>
      </c>
      <c r="CC53" s="18">
        <v>51.1</v>
      </c>
      <c r="CD53" s="18">
        <v>11.6</v>
      </c>
      <c r="CE53" s="18">
        <v>15.5</v>
      </c>
      <c r="CF53" s="18">
        <v>1.8</v>
      </c>
      <c r="CG53" s="18"/>
      <c r="CH53" s="18"/>
      <c r="CI53" s="18"/>
      <c r="CJ53" s="18">
        <v>15.5</v>
      </c>
      <c r="CK53" s="18">
        <v>18</v>
      </c>
      <c r="CL53" s="18">
        <v>-32.9</v>
      </c>
      <c r="CM53" s="18">
        <v>-23.8</v>
      </c>
      <c r="CN53" s="18"/>
      <c r="CO53" s="18"/>
      <c r="CP53" s="18"/>
      <c r="CQ53" s="18"/>
      <c r="CR53" s="18">
        <v>0.4</v>
      </c>
      <c r="CS53" s="18">
        <v>-2.8</v>
      </c>
      <c r="CT53" s="18">
        <v>-1.3089999999999999</v>
      </c>
      <c r="CU53" s="18">
        <v>0.55500000000000005</v>
      </c>
      <c r="CV53" s="18">
        <v>0.5</v>
      </c>
      <c r="CW53" s="18"/>
      <c r="CX53" s="18">
        <v>-11.7</v>
      </c>
      <c r="CY53" s="18">
        <v>0</v>
      </c>
      <c r="CZ53" s="18">
        <v>-3.9</v>
      </c>
      <c r="DA53" s="18"/>
      <c r="DB53" s="18"/>
      <c r="DC53" s="18">
        <v>-0.1</v>
      </c>
      <c r="DD53" s="18"/>
      <c r="DE53" s="18">
        <v>0</v>
      </c>
      <c r="DF53" s="18"/>
      <c r="DG53" s="18">
        <v>0.1</v>
      </c>
      <c r="DH53" s="18">
        <v>1</v>
      </c>
      <c r="DI53" s="18">
        <v>0.2</v>
      </c>
      <c r="DJ53" s="18">
        <v>0</v>
      </c>
      <c r="DK53" s="18">
        <v>0.1</v>
      </c>
      <c r="DL53" s="18">
        <v>0.5</v>
      </c>
      <c r="DM53" s="18"/>
      <c r="DN53" s="18">
        <v>0</v>
      </c>
      <c r="DO53" s="18">
        <v>0</v>
      </c>
      <c r="DP53" s="18">
        <v>0.7</v>
      </c>
      <c r="DQ53" s="18">
        <v>-1.1000000000000001</v>
      </c>
      <c r="DR53" s="18">
        <v>0</v>
      </c>
      <c r="DS53" s="18">
        <v>0</v>
      </c>
      <c r="DT53" s="18">
        <v>0.6</v>
      </c>
      <c r="DU53" s="18">
        <v>0.2</v>
      </c>
      <c r="DV53" s="18">
        <v>0</v>
      </c>
      <c r="DW53" s="18">
        <v>-1.3</v>
      </c>
      <c r="DX53" s="18">
        <v>0</v>
      </c>
      <c r="DY53" s="18">
        <v>0.6</v>
      </c>
      <c r="DZ53" s="18">
        <v>1</v>
      </c>
      <c r="EA53" s="18">
        <v>0.9</v>
      </c>
      <c r="EB53" s="18">
        <v>0</v>
      </c>
      <c r="EC53" s="18">
        <v>1.5</v>
      </c>
      <c r="ED53" s="18">
        <v>0</v>
      </c>
      <c r="EE53" s="18">
        <v>-10.5</v>
      </c>
      <c r="EF53" s="18">
        <v>-11.1</v>
      </c>
      <c r="EG53" s="18">
        <v>-1.2</v>
      </c>
      <c r="EH53" s="18">
        <v>-1</v>
      </c>
      <c r="EI53" s="18">
        <v>1.5</v>
      </c>
      <c r="EJ53" s="18">
        <v>-0.2</v>
      </c>
      <c r="EK53" s="18">
        <v>1.5</v>
      </c>
      <c r="EL53" s="18">
        <v>0.2</v>
      </c>
      <c r="EM53" s="18">
        <v>0.2</v>
      </c>
      <c r="EN53" s="18">
        <v>0.2</v>
      </c>
      <c r="EO53" s="18">
        <v>-5.7</v>
      </c>
      <c r="EP53" s="18">
        <v>0</v>
      </c>
      <c r="EQ53" s="18">
        <v>0</v>
      </c>
      <c r="ER53" s="18">
        <v>0</v>
      </c>
      <c r="ES53" s="18">
        <v>-0.2</v>
      </c>
      <c r="ET53" s="18">
        <v>-9.8000000000000007</v>
      </c>
      <c r="EU53" s="18">
        <v>0</v>
      </c>
      <c r="EV53" s="18">
        <v>0</v>
      </c>
      <c r="EW53" s="18">
        <v>0.7</v>
      </c>
      <c r="EX53" s="18">
        <v>0.2</v>
      </c>
      <c r="EY53" s="18">
        <v>0.6</v>
      </c>
      <c r="EZ53" s="18">
        <v>0.6</v>
      </c>
      <c r="FA53" s="18">
        <v>0</v>
      </c>
      <c r="FB53" s="18"/>
      <c r="FC53" s="18">
        <v>1.2</v>
      </c>
      <c r="FD53" s="18">
        <v>1.8</v>
      </c>
      <c r="FE53" s="18">
        <v>12.6</v>
      </c>
      <c r="FF53" s="18">
        <v>0</v>
      </c>
      <c r="FG53" s="18">
        <v>2.6</v>
      </c>
      <c r="FH53" s="18">
        <v>0</v>
      </c>
      <c r="FI53" s="18">
        <v>3.7</v>
      </c>
      <c r="FJ53" s="18">
        <v>4.2</v>
      </c>
      <c r="FK53" s="18">
        <v>9.7100000000000009</v>
      </c>
      <c r="FL53" s="18">
        <v>361.976</v>
      </c>
      <c r="FM53" s="16"/>
      <c r="FN53" s="18">
        <v>2.6</v>
      </c>
      <c r="FO53" s="18">
        <v>-0.49099999999999999</v>
      </c>
      <c r="FP53" s="18">
        <v>2.1535000000000002</v>
      </c>
      <c r="FQ53" s="18">
        <v>1.5</v>
      </c>
      <c r="FR53" s="18">
        <v>0.34204000000000001</v>
      </c>
      <c r="FS53" s="18">
        <v>0.57643999999999995</v>
      </c>
      <c r="FT53" s="18"/>
      <c r="FU53" s="18">
        <v>2.8</v>
      </c>
      <c r="FV53" s="18">
        <v>9.4809800000000006</v>
      </c>
    </row>
    <row r="54" spans="1:178" ht="24" customHeight="1" x14ac:dyDescent="0.3">
      <c r="A54" s="17" t="s">
        <v>110</v>
      </c>
      <c r="B54" s="17" t="s">
        <v>884</v>
      </c>
      <c r="C54" s="18">
        <v>36.9</v>
      </c>
      <c r="D54" s="18">
        <v>55.3</v>
      </c>
      <c r="E54" s="18">
        <v>21.3</v>
      </c>
      <c r="F54" s="18"/>
      <c r="G54" s="18"/>
      <c r="H54" s="18">
        <v>-11.8</v>
      </c>
      <c r="I54" s="18">
        <v>1.5</v>
      </c>
      <c r="J54" s="18"/>
      <c r="K54" s="18">
        <v>11.2</v>
      </c>
      <c r="L54" s="18">
        <v>-17.14</v>
      </c>
      <c r="M54" s="18">
        <v>-17.12</v>
      </c>
      <c r="N54" s="18">
        <v>3.42</v>
      </c>
      <c r="O54" s="18">
        <v>55.05</v>
      </c>
      <c r="P54" s="18">
        <v>16.97</v>
      </c>
      <c r="Q54" s="18"/>
      <c r="R54" s="18">
        <v>58.03</v>
      </c>
      <c r="S54" s="18">
        <v>0</v>
      </c>
      <c r="T54" s="18"/>
      <c r="U54" s="18"/>
      <c r="V54" s="18"/>
      <c r="W54" s="18"/>
      <c r="X54" s="18">
        <v>-1</v>
      </c>
      <c r="Y54" s="18">
        <v>1</v>
      </c>
      <c r="Z54" s="18">
        <v>1.4</v>
      </c>
      <c r="AA54" s="18">
        <v>2.1</v>
      </c>
      <c r="AB54" s="18">
        <v>-3.4</v>
      </c>
      <c r="AC54" s="18">
        <v>2.7</v>
      </c>
      <c r="AD54" s="18">
        <v>5.2</v>
      </c>
      <c r="AE54" s="18"/>
      <c r="AF54" s="18"/>
      <c r="AG54" s="18"/>
      <c r="AH54" s="18"/>
      <c r="AI54" s="18">
        <v>11.6</v>
      </c>
      <c r="AJ54" s="18">
        <v>-7.7</v>
      </c>
      <c r="AK54" s="18"/>
      <c r="AL54" s="18"/>
      <c r="AM54" s="18"/>
      <c r="AN54" s="18">
        <v>-1.1000000000000001</v>
      </c>
      <c r="AO54" s="18">
        <v>-23.2</v>
      </c>
      <c r="AP54" s="18">
        <v>4.3</v>
      </c>
      <c r="AQ54" s="18">
        <v>17.600000000000001</v>
      </c>
      <c r="AR54" s="18">
        <v>4</v>
      </c>
      <c r="AS54" s="18">
        <v>0.5</v>
      </c>
      <c r="AT54" s="18">
        <v>2.1</v>
      </c>
      <c r="AU54" s="18">
        <v>1.1000000000000001</v>
      </c>
      <c r="AV54" s="18">
        <v>23.2</v>
      </c>
      <c r="AW54" s="18">
        <v>23</v>
      </c>
      <c r="AX54" s="18">
        <v>0</v>
      </c>
      <c r="AY54" s="18">
        <v>1</v>
      </c>
      <c r="AZ54" s="18">
        <v>1.6</v>
      </c>
      <c r="BA54" s="18">
        <v>4.7</v>
      </c>
      <c r="BB54" s="18">
        <v>0.9</v>
      </c>
      <c r="BC54" s="18">
        <v>0.2</v>
      </c>
      <c r="BD54" s="18">
        <v>0.5</v>
      </c>
      <c r="BE54" s="18"/>
      <c r="BF54" s="18"/>
      <c r="BG54" s="18">
        <v>4.4000000000000004</v>
      </c>
      <c r="BH54" s="18"/>
      <c r="BI54" s="18"/>
      <c r="BJ54" s="18">
        <v>-4.0999999999999996</v>
      </c>
      <c r="BK54" s="18">
        <v>0</v>
      </c>
      <c r="BL54" s="18"/>
      <c r="BM54" s="18"/>
      <c r="BN54" s="18">
        <v>6.6</v>
      </c>
      <c r="BO54" s="18">
        <v>-26.8</v>
      </c>
      <c r="BP54" s="18">
        <v>-28.2</v>
      </c>
      <c r="BQ54" s="18">
        <v>16.600000000000001</v>
      </c>
      <c r="BR54" s="18">
        <v>9.6999999999999993</v>
      </c>
      <c r="BS54" s="18">
        <v>9.3000000000000007</v>
      </c>
      <c r="BT54" s="18"/>
      <c r="BU54" s="18"/>
      <c r="BV54" s="18"/>
      <c r="BW54" s="18"/>
      <c r="BX54" s="18">
        <v>0</v>
      </c>
      <c r="BY54" s="18"/>
      <c r="BZ54" s="18"/>
      <c r="CA54" s="18">
        <v>-0.7</v>
      </c>
      <c r="CB54" s="18">
        <v>41.7</v>
      </c>
      <c r="CC54" s="18">
        <v>51.4</v>
      </c>
      <c r="CD54" s="18">
        <v>12</v>
      </c>
      <c r="CE54" s="18">
        <v>15.5</v>
      </c>
      <c r="CF54" s="18">
        <v>2</v>
      </c>
      <c r="CG54" s="18"/>
      <c r="CH54" s="18"/>
      <c r="CI54" s="18"/>
      <c r="CJ54" s="18">
        <v>19.7</v>
      </c>
      <c r="CK54" s="18">
        <v>22.3</v>
      </c>
      <c r="CL54" s="18">
        <v>-26.8</v>
      </c>
      <c r="CM54" s="18">
        <v>-18.2</v>
      </c>
      <c r="CN54" s="18"/>
      <c r="CO54" s="18"/>
      <c r="CP54" s="18"/>
      <c r="CQ54" s="18"/>
      <c r="CR54" s="18">
        <v>0</v>
      </c>
      <c r="CS54" s="18">
        <v>0</v>
      </c>
      <c r="CT54" s="18">
        <v>-1.292</v>
      </c>
      <c r="CU54" s="18">
        <v>0.45400000000000001</v>
      </c>
      <c r="CV54" s="18">
        <v>0.5</v>
      </c>
      <c r="CW54" s="18"/>
      <c r="CX54" s="18">
        <v>-11</v>
      </c>
      <c r="CY54" s="18">
        <v>0</v>
      </c>
      <c r="CZ54" s="18">
        <v>-3.7</v>
      </c>
      <c r="DA54" s="18"/>
      <c r="DB54" s="18"/>
      <c r="DC54" s="18">
        <v>0</v>
      </c>
      <c r="DD54" s="18"/>
      <c r="DE54" s="18">
        <v>0</v>
      </c>
      <c r="DF54" s="18"/>
      <c r="DG54" s="18">
        <v>0.1</v>
      </c>
      <c r="DH54" s="18">
        <v>1.1000000000000001</v>
      </c>
      <c r="DI54" s="18">
        <v>0.2</v>
      </c>
      <c r="DJ54" s="18">
        <v>0</v>
      </c>
      <c r="DK54" s="18">
        <v>0.1</v>
      </c>
      <c r="DL54" s="18">
        <v>0.5</v>
      </c>
      <c r="DM54" s="18"/>
      <c r="DN54" s="18">
        <v>0</v>
      </c>
      <c r="DO54" s="18">
        <v>0</v>
      </c>
      <c r="DP54" s="18">
        <v>0.9</v>
      </c>
      <c r="DQ54" s="18">
        <v>-0.3</v>
      </c>
      <c r="DR54" s="18">
        <v>0</v>
      </c>
      <c r="DS54" s="18">
        <v>0</v>
      </c>
      <c r="DT54" s="18">
        <v>0.6</v>
      </c>
      <c r="DU54" s="18">
        <v>0.2</v>
      </c>
      <c r="DV54" s="18">
        <v>0</v>
      </c>
      <c r="DW54" s="18">
        <v>-1.3</v>
      </c>
      <c r="DX54" s="18">
        <v>0</v>
      </c>
      <c r="DY54" s="18">
        <v>0.6</v>
      </c>
      <c r="DZ54" s="18">
        <v>1</v>
      </c>
      <c r="EA54" s="18">
        <v>1</v>
      </c>
      <c r="EB54" s="18">
        <v>0</v>
      </c>
      <c r="EC54" s="18">
        <v>1.5</v>
      </c>
      <c r="ED54" s="18">
        <v>0</v>
      </c>
      <c r="EE54" s="18">
        <v>-8.6</v>
      </c>
      <c r="EF54" s="18">
        <v>-9.4</v>
      </c>
      <c r="EG54" s="18">
        <v>-1</v>
      </c>
      <c r="EH54" s="18">
        <v>-0.8</v>
      </c>
      <c r="EI54" s="18">
        <v>1.5</v>
      </c>
      <c r="EJ54" s="18">
        <v>-0.2</v>
      </c>
      <c r="EK54" s="18">
        <v>1.5</v>
      </c>
      <c r="EL54" s="18">
        <v>0.2</v>
      </c>
      <c r="EM54" s="18">
        <v>0.2</v>
      </c>
      <c r="EN54" s="18">
        <v>0.2</v>
      </c>
      <c r="EO54" s="18">
        <v>-5.3</v>
      </c>
      <c r="EP54" s="18">
        <v>0</v>
      </c>
      <c r="EQ54" s="18">
        <v>0</v>
      </c>
      <c r="ER54" s="18">
        <v>0</v>
      </c>
      <c r="ES54" s="18">
        <v>-0.2</v>
      </c>
      <c r="ET54" s="18">
        <v>-9.5</v>
      </c>
      <c r="EU54" s="18">
        <v>0</v>
      </c>
      <c r="EV54" s="18">
        <v>0</v>
      </c>
      <c r="EW54" s="18">
        <v>0.7</v>
      </c>
      <c r="EX54" s="18">
        <v>0.2</v>
      </c>
      <c r="EY54" s="18">
        <v>0.6</v>
      </c>
      <c r="EZ54" s="18">
        <v>0.6</v>
      </c>
      <c r="FA54" s="18">
        <v>0</v>
      </c>
      <c r="FB54" s="18"/>
      <c r="FC54" s="18">
        <v>1.2</v>
      </c>
      <c r="FD54" s="18">
        <v>1.8</v>
      </c>
      <c r="FE54" s="18">
        <v>12</v>
      </c>
      <c r="FF54" s="18">
        <v>0.5</v>
      </c>
      <c r="FG54" s="18">
        <v>4.5</v>
      </c>
      <c r="FH54" s="18">
        <v>0</v>
      </c>
      <c r="FI54" s="18">
        <v>2.8</v>
      </c>
      <c r="FJ54" s="18">
        <v>4.2</v>
      </c>
      <c r="FK54" s="18">
        <v>10.81</v>
      </c>
      <c r="FL54" s="18">
        <v>391.98200000000003</v>
      </c>
      <c r="FM54" s="16"/>
      <c r="FN54" s="18">
        <v>2.1</v>
      </c>
      <c r="FO54" s="18">
        <v>-0.06</v>
      </c>
      <c r="FP54" s="18">
        <v>1.96675</v>
      </c>
      <c r="FQ54" s="18">
        <v>1.5</v>
      </c>
      <c r="FR54" s="18">
        <v>0.34134999999999999</v>
      </c>
      <c r="FS54" s="18">
        <v>9.5829999999999999E-2</v>
      </c>
      <c r="FT54" s="18"/>
      <c r="FU54" s="18">
        <v>3</v>
      </c>
      <c r="FV54" s="18">
        <v>8.9439299999999999</v>
      </c>
    </row>
    <row r="55" spans="1:178" ht="24" customHeight="1" x14ac:dyDescent="0.3">
      <c r="A55" s="17" t="s">
        <v>110</v>
      </c>
      <c r="B55" s="17" t="s">
        <v>885</v>
      </c>
      <c r="C55" s="18">
        <v>35.799999999999997</v>
      </c>
      <c r="D55" s="18">
        <v>53.3</v>
      </c>
      <c r="E55" s="18">
        <v>21.2</v>
      </c>
      <c r="F55" s="18"/>
      <c r="G55" s="18"/>
      <c r="H55" s="18">
        <v>-15.2</v>
      </c>
      <c r="I55" s="18">
        <v>-3.6</v>
      </c>
      <c r="J55" s="18"/>
      <c r="K55" s="18">
        <v>10.8</v>
      </c>
      <c r="L55" s="18">
        <v>-19.05</v>
      </c>
      <c r="M55" s="18">
        <v>-17.309999999999999</v>
      </c>
      <c r="N55" s="18">
        <v>3.17</v>
      </c>
      <c r="O55" s="18">
        <v>53.31</v>
      </c>
      <c r="P55" s="18">
        <v>15.27</v>
      </c>
      <c r="Q55" s="18"/>
      <c r="R55" s="18">
        <v>53.73</v>
      </c>
      <c r="S55" s="18">
        <v>0</v>
      </c>
      <c r="T55" s="18"/>
      <c r="U55" s="18"/>
      <c r="V55" s="18"/>
      <c r="W55" s="18"/>
      <c r="X55" s="18">
        <v>-2.1</v>
      </c>
      <c r="Y55" s="18">
        <v>0.9</v>
      </c>
      <c r="Z55" s="18">
        <v>1.4</v>
      </c>
      <c r="AA55" s="18">
        <v>2.1</v>
      </c>
      <c r="AB55" s="18">
        <v>-3.4</v>
      </c>
      <c r="AC55" s="18">
        <v>2.8</v>
      </c>
      <c r="AD55" s="18">
        <v>3.7</v>
      </c>
      <c r="AE55" s="18"/>
      <c r="AF55" s="18"/>
      <c r="AG55" s="18"/>
      <c r="AH55" s="18"/>
      <c r="AI55" s="18">
        <v>14.3</v>
      </c>
      <c r="AJ55" s="18">
        <v>-8.1</v>
      </c>
      <c r="AK55" s="18"/>
      <c r="AL55" s="18"/>
      <c r="AM55" s="18"/>
      <c r="AN55" s="18">
        <v>-1.2</v>
      </c>
      <c r="AO55" s="18">
        <v>-16.7</v>
      </c>
      <c r="AP55" s="18">
        <v>3.9</v>
      </c>
      <c r="AQ55" s="18">
        <v>17.5</v>
      </c>
      <c r="AR55" s="18">
        <v>3.8</v>
      </c>
      <c r="AS55" s="18">
        <v>0.9</v>
      </c>
      <c r="AT55" s="18">
        <v>2.1</v>
      </c>
      <c r="AU55" s="18">
        <v>1.2</v>
      </c>
      <c r="AV55" s="18">
        <v>19.399999999999999</v>
      </c>
      <c r="AW55" s="18">
        <v>19.2</v>
      </c>
      <c r="AX55" s="18">
        <v>0</v>
      </c>
      <c r="AY55" s="18">
        <v>1.4</v>
      </c>
      <c r="AZ55" s="18">
        <v>2.1</v>
      </c>
      <c r="BA55" s="18">
        <v>4.4000000000000004</v>
      </c>
      <c r="BB55" s="18">
        <v>0.9</v>
      </c>
      <c r="BC55" s="18">
        <v>0.2</v>
      </c>
      <c r="BD55" s="18">
        <v>-0.2</v>
      </c>
      <c r="BE55" s="18"/>
      <c r="BF55" s="18"/>
      <c r="BG55" s="18">
        <v>2.5</v>
      </c>
      <c r="BH55" s="18"/>
      <c r="BI55" s="18"/>
      <c r="BJ55" s="18">
        <v>-5.5</v>
      </c>
      <c r="BK55" s="18">
        <v>0</v>
      </c>
      <c r="BL55" s="18"/>
      <c r="BM55" s="18"/>
      <c r="BN55" s="18">
        <v>6.4</v>
      </c>
      <c r="BO55" s="18">
        <v>-29</v>
      </c>
      <c r="BP55" s="18">
        <v>-30.5</v>
      </c>
      <c r="BQ55" s="18">
        <v>14.5</v>
      </c>
      <c r="BR55" s="18">
        <v>8.4</v>
      </c>
      <c r="BS55" s="18">
        <v>8.3000000000000007</v>
      </c>
      <c r="BT55" s="18"/>
      <c r="BU55" s="18"/>
      <c r="BV55" s="18"/>
      <c r="BW55" s="18"/>
      <c r="BX55" s="18">
        <v>0</v>
      </c>
      <c r="BY55" s="18"/>
      <c r="BZ55" s="18"/>
      <c r="CA55" s="18">
        <v>-0.7</v>
      </c>
      <c r="CB55" s="18">
        <v>41</v>
      </c>
      <c r="CC55" s="18">
        <v>51.3</v>
      </c>
      <c r="CD55" s="18">
        <v>11.8</v>
      </c>
      <c r="CE55" s="18">
        <v>15.5</v>
      </c>
      <c r="CF55" s="18">
        <v>1.8</v>
      </c>
      <c r="CG55" s="18"/>
      <c r="CH55" s="18"/>
      <c r="CI55" s="18"/>
      <c r="CJ55" s="18">
        <v>14.8</v>
      </c>
      <c r="CK55" s="18">
        <v>17.3</v>
      </c>
      <c r="CL55" s="18">
        <v>-33.6</v>
      </c>
      <c r="CM55" s="18">
        <v>-21.5</v>
      </c>
      <c r="CN55" s="18"/>
      <c r="CO55" s="18"/>
      <c r="CP55" s="18"/>
      <c r="CQ55" s="18"/>
      <c r="CR55" s="18">
        <v>0</v>
      </c>
      <c r="CS55" s="18">
        <v>0</v>
      </c>
      <c r="CT55" s="18">
        <v>-1.3540000000000001</v>
      </c>
      <c r="CU55" s="18">
        <v>0.504</v>
      </c>
      <c r="CV55" s="18">
        <v>0.5</v>
      </c>
      <c r="CW55" s="18"/>
      <c r="CX55" s="18">
        <v>-10.6</v>
      </c>
      <c r="CY55" s="18">
        <v>0</v>
      </c>
      <c r="CZ55" s="18">
        <v>-4.0999999999999996</v>
      </c>
      <c r="DA55" s="18"/>
      <c r="DB55" s="18"/>
      <c r="DC55" s="18">
        <v>0</v>
      </c>
      <c r="DD55" s="18"/>
      <c r="DE55" s="18">
        <v>0</v>
      </c>
      <c r="DF55" s="18"/>
      <c r="DG55" s="18">
        <v>0.1</v>
      </c>
      <c r="DH55" s="18">
        <v>1</v>
      </c>
      <c r="DI55" s="18">
        <v>0.2</v>
      </c>
      <c r="DJ55" s="18">
        <v>0</v>
      </c>
      <c r="DK55" s="18">
        <v>0.1</v>
      </c>
      <c r="DL55" s="18">
        <v>0.5</v>
      </c>
      <c r="DM55" s="18"/>
      <c r="DN55" s="18">
        <v>0</v>
      </c>
      <c r="DO55" s="18">
        <v>0</v>
      </c>
      <c r="DP55" s="18">
        <v>0.9</v>
      </c>
      <c r="DQ55" s="18">
        <v>-0.6</v>
      </c>
      <c r="DR55" s="18">
        <v>0</v>
      </c>
      <c r="DS55" s="18">
        <v>-0.4</v>
      </c>
      <c r="DT55" s="18">
        <v>0.6</v>
      </c>
      <c r="DU55" s="18">
        <v>0.2</v>
      </c>
      <c r="DV55" s="18">
        <v>0</v>
      </c>
      <c r="DW55" s="18">
        <v>-1.3</v>
      </c>
      <c r="DX55" s="18">
        <v>0</v>
      </c>
      <c r="DY55" s="18">
        <v>0.6</v>
      </c>
      <c r="DZ55" s="18">
        <v>1</v>
      </c>
      <c r="EA55" s="18">
        <v>0.9</v>
      </c>
      <c r="EB55" s="18">
        <v>0</v>
      </c>
      <c r="EC55" s="18">
        <v>1.5</v>
      </c>
      <c r="ED55" s="18">
        <v>0</v>
      </c>
      <c r="EE55" s="18">
        <v>-8.3000000000000007</v>
      </c>
      <c r="EF55" s="18">
        <v>-9.5</v>
      </c>
      <c r="EG55" s="18">
        <v>-1</v>
      </c>
      <c r="EH55" s="18">
        <v>-0.8</v>
      </c>
      <c r="EI55" s="18">
        <v>1.5</v>
      </c>
      <c r="EJ55" s="18">
        <v>-0.2</v>
      </c>
      <c r="EK55" s="18">
        <v>1.5</v>
      </c>
      <c r="EL55" s="18">
        <v>0.2</v>
      </c>
      <c r="EM55" s="18">
        <v>0</v>
      </c>
      <c r="EN55" s="18">
        <v>0</v>
      </c>
      <c r="EO55" s="18">
        <v>-5.8</v>
      </c>
      <c r="EP55" s="18">
        <v>0</v>
      </c>
      <c r="EQ55" s="18">
        <v>0</v>
      </c>
      <c r="ER55" s="18">
        <v>0</v>
      </c>
      <c r="ES55" s="18">
        <v>-0.2</v>
      </c>
      <c r="ET55" s="18">
        <v>-10.8</v>
      </c>
      <c r="EU55" s="18">
        <v>0</v>
      </c>
      <c r="EV55" s="18">
        <v>0</v>
      </c>
      <c r="EW55" s="18">
        <v>0.7</v>
      </c>
      <c r="EX55" s="18">
        <v>0.2</v>
      </c>
      <c r="EY55" s="18">
        <v>0.6</v>
      </c>
      <c r="EZ55" s="18">
        <v>0.6</v>
      </c>
      <c r="FA55" s="18">
        <v>0</v>
      </c>
      <c r="FB55" s="18"/>
      <c r="FC55" s="18">
        <v>1</v>
      </c>
      <c r="FD55" s="18">
        <v>1.7</v>
      </c>
      <c r="FE55" s="18">
        <v>11</v>
      </c>
      <c r="FF55" s="18">
        <v>0.1</v>
      </c>
      <c r="FG55" s="18">
        <v>5</v>
      </c>
      <c r="FH55" s="18">
        <v>0</v>
      </c>
      <c r="FI55" s="18">
        <v>3.3</v>
      </c>
      <c r="FJ55" s="18">
        <v>4.2</v>
      </c>
      <c r="FK55" s="18">
        <v>10.039999999999999</v>
      </c>
      <c r="FL55" s="18">
        <v>330.01</v>
      </c>
      <c r="FM55" s="16"/>
      <c r="FN55" s="18">
        <v>2.4</v>
      </c>
      <c r="FO55" s="18">
        <v>-0.47</v>
      </c>
      <c r="FP55" s="18">
        <v>1.8185</v>
      </c>
      <c r="FQ55" s="18">
        <v>1.5</v>
      </c>
      <c r="FR55" s="18">
        <v>0.33227000000000001</v>
      </c>
      <c r="FS55" s="18">
        <v>0.12709000000000001</v>
      </c>
      <c r="FT55" s="18"/>
      <c r="FU55" s="18">
        <v>3</v>
      </c>
      <c r="FV55" s="18">
        <v>8.7078600000000002</v>
      </c>
    </row>
    <row r="56" spans="1:178" ht="24" customHeight="1" x14ac:dyDescent="0.3">
      <c r="A56" s="17" t="s">
        <v>110</v>
      </c>
      <c r="B56" s="17" t="s">
        <v>886</v>
      </c>
      <c r="C56" s="18">
        <v>36.9</v>
      </c>
      <c r="D56" s="18">
        <v>35.700000000000003</v>
      </c>
      <c r="E56" s="18">
        <v>18.100000000000001</v>
      </c>
      <c r="F56" s="18"/>
      <c r="G56" s="18"/>
      <c r="H56" s="18">
        <v>-19.3</v>
      </c>
      <c r="I56" s="18">
        <v>-10.199999999999999</v>
      </c>
      <c r="J56" s="18"/>
      <c r="K56" s="18">
        <v>9.8000000000000007</v>
      </c>
      <c r="L56" s="18">
        <v>-22.26</v>
      </c>
      <c r="M56" s="18">
        <v>-22.53</v>
      </c>
      <c r="N56" s="18">
        <v>-1.46</v>
      </c>
      <c r="O56" s="18">
        <v>47</v>
      </c>
      <c r="P56" s="18">
        <v>12.29</v>
      </c>
      <c r="Q56" s="18"/>
      <c r="R56" s="18">
        <v>23.64</v>
      </c>
      <c r="S56" s="18">
        <v>0</v>
      </c>
      <c r="T56" s="18"/>
      <c r="U56" s="18"/>
      <c r="V56" s="18"/>
      <c r="W56" s="18"/>
      <c r="X56" s="18">
        <v>-0.6</v>
      </c>
      <c r="Y56" s="18">
        <v>1</v>
      </c>
      <c r="Z56" s="18">
        <v>1.6</v>
      </c>
      <c r="AA56" s="18">
        <v>2.1</v>
      </c>
      <c r="AB56" s="18">
        <v>-3.4</v>
      </c>
      <c r="AC56" s="18">
        <v>2.5</v>
      </c>
      <c r="AD56" s="18">
        <v>3.2</v>
      </c>
      <c r="AE56" s="18"/>
      <c r="AF56" s="18"/>
      <c r="AG56" s="18"/>
      <c r="AH56" s="18"/>
      <c r="AI56" s="18">
        <v>7.3</v>
      </c>
      <c r="AJ56" s="18">
        <v>-9.3000000000000007</v>
      </c>
      <c r="AK56" s="18"/>
      <c r="AL56" s="18"/>
      <c r="AM56" s="18"/>
      <c r="AN56" s="18">
        <v>-1.3</v>
      </c>
      <c r="AO56" s="18">
        <v>-18.899999999999999</v>
      </c>
      <c r="AP56" s="18">
        <v>3.9</v>
      </c>
      <c r="AQ56" s="18">
        <v>17</v>
      </c>
      <c r="AR56" s="18">
        <v>4.0999999999999996</v>
      </c>
      <c r="AS56" s="18">
        <v>0.7</v>
      </c>
      <c r="AT56" s="18">
        <v>2.1</v>
      </c>
      <c r="AU56" s="18">
        <v>0.9</v>
      </c>
      <c r="AV56" s="18">
        <v>14.8</v>
      </c>
      <c r="AW56" s="18">
        <v>14.7</v>
      </c>
      <c r="AX56" s="18">
        <v>0</v>
      </c>
      <c r="AY56" s="18">
        <v>0.9</v>
      </c>
      <c r="AZ56" s="18">
        <v>-0.5</v>
      </c>
      <c r="BA56" s="18">
        <v>4.9000000000000004</v>
      </c>
      <c r="BB56" s="18">
        <v>1</v>
      </c>
      <c r="BC56" s="18">
        <v>0.1</v>
      </c>
      <c r="BD56" s="18">
        <v>-0.2</v>
      </c>
      <c r="BE56" s="18"/>
      <c r="BF56" s="18"/>
      <c r="BG56" s="18">
        <v>1</v>
      </c>
      <c r="BH56" s="18"/>
      <c r="BI56" s="18"/>
      <c r="BJ56" s="18">
        <v>-6.6</v>
      </c>
      <c r="BK56" s="18">
        <v>0</v>
      </c>
      <c r="BL56" s="18"/>
      <c r="BM56" s="18"/>
      <c r="BN56" s="18">
        <v>4.9000000000000004</v>
      </c>
      <c r="BO56" s="18">
        <v>-31.4</v>
      </c>
      <c r="BP56" s="18">
        <v>-32.799999999999997</v>
      </c>
      <c r="BQ56" s="18">
        <v>11.7</v>
      </c>
      <c r="BR56" s="18">
        <v>5.0999999999999996</v>
      </c>
      <c r="BS56" s="18">
        <v>7.1</v>
      </c>
      <c r="BT56" s="18"/>
      <c r="BU56" s="18"/>
      <c r="BV56" s="18"/>
      <c r="BW56" s="18"/>
      <c r="BX56" s="18">
        <v>0</v>
      </c>
      <c r="BY56" s="18"/>
      <c r="BZ56" s="18"/>
      <c r="CA56" s="18">
        <v>-0.7</v>
      </c>
      <c r="CB56" s="18">
        <v>41.5</v>
      </c>
      <c r="CC56" s="18">
        <v>51</v>
      </c>
      <c r="CD56" s="18">
        <v>11.8</v>
      </c>
      <c r="CE56" s="18">
        <v>15.5</v>
      </c>
      <c r="CF56" s="18">
        <v>2</v>
      </c>
      <c r="CG56" s="18"/>
      <c r="CH56" s="18"/>
      <c r="CI56" s="18"/>
      <c r="CJ56" s="18">
        <v>9.4</v>
      </c>
      <c r="CK56" s="18">
        <v>11.9</v>
      </c>
      <c r="CL56" s="18">
        <v>-41.8</v>
      </c>
      <c r="CM56" s="18">
        <v>-29.7</v>
      </c>
      <c r="CN56" s="18"/>
      <c r="CO56" s="18"/>
      <c r="CP56" s="18"/>
      <c r="CQ56" s="18"/>
      <c r="CR56" s="18">
        <v>0</v>
      </c>
      <c r="CS56" s="18">
        <v>0</v>
      </c>
      <c r="CT56" s="18">
        <v>-1.266</v>
      </c>
      <c r="CU56" s="18">
        <v>0.47699999999999998</v>
      </c>
      <c r="CV56" s="18">
        <v>0.5</v>
      </c>
      <c r="CW56" s="18"/>
      <c r="CX56" s="18">
        <v>-9.5</v>
      </c>
      <c r="CY56" s="18">
        <v>0</v>
      </c>
      <c r="CZ56" s="18">
        <v>-4.3</v>
      </c>
      <c r="DA56" s="18"/>
      <c r="DB56" s="18"/>
      <c r="DC56" s="18">
        <v>-0.1</v>
      </c>
      <c r="DD56" s="18"/>
      <c r="DE56" s="18">
        <v>0</v>
      </c>
      <c r="DF56" s="18"/>
      <c r="DG56" s="18">
        <v>0.1</v>
      </c>
      <c r="DH56" s="18">
        <v>1.1000000000000001</v>
      </c>
      <c r="DI56" s="18">
        <v>0.2</v>
      </c>
      <c r="DJ56" s="18">
        <v>0</v>
      </c>
      <c r="DK56" s="18">
        <v>0.1</v>
      </c>
      <c r="DL56" s="18">
        <v>0.5</v>
      </c>
      <c r="DM56" s="18"/>
      <c r="DN56" s="18">
        <v>0</v>
      </c>
      <c r="DO56" s="18">
        <v>0</v>
      </c>
      <c r="DP56" s="18">
        <v>0.7</v>
      </c>
      <c r="DQ56" s="18">
        <v>-1.3</v>
      </c>
      <c r="DR56" s="18">
        <v>0</v>
      </c>
      <c r="DS56" s="18">
        <v>0</v>
      </c>
      <c r="DT56" s="18">
        <v>0.5</v>
      </c>
      <c r="DU56" s="18">
        <v>0.2</v>
      </c>
      <c r="DV56" s="18">
        <v>0</v>
      </c>
      <c r="DW56" s="18">
        <v>-1.3</v>
      </c>
      <c r="DX56" s="18">
        <v>0</v>
      </c>
      <c r="DY56" s="18">
        <v>0.6</v>
      </c>
      <c r="DZ56" s="18">
        <v>1</v>
      </c>
      <c r="EA56" s="18">
        <v>0.7</v>
      </c>
      <c r="EB56" s="18">
        <v>0</v>
      </c>
      <c r="EC56" s="18">
        <v>1.5</v>
      </c>
      <c r="ED56" s="18">
        <v>0</v>
      </c>
      <c r="EE56" s="18">
        <v>-8.9</v>
      </c>
      <c r="EF56" s="18">
        <v>-10.1</v>
      </c>
      <c r="EG56" s="18">
        <v>-1.1000000000000001</v>
      </c>
      <c r="EH56" s="18">
        <v>-0.9</v>
      </c>
      <c r="EI56" s="18">
        <v>1.5</v>
      </c>
      <c r="EJ56" s="18">
        <v>-0.2</v>
      </c>
      <c r="EK56" s="18">
        <v>1.5</v>
      </c>
      <c r="EL56" s="18">
        <v>0.2</v>
      </c>
      <c r="EM56" s="18">
        <v>0</v>
      </c>
      <c r="EN56" s="18">
        <v>0</v>
      </c>
      <c r="EO56" s="18">
        <v>-6</v>
      </c>
      <c r="EP56" s="18">
        <v>0</v>
      </c>
      <c r="EQ56" s="18">
        <v>0</v>
      </c>
      <c r="ER56" s="18">
        <v>0</v>
      </c>
      <c r="ES56" s="18">
        <v>-0.2</v>
      </c>
      <c r="ET56" s="18">
        <v>-12.1</v>
      </c>
      <c r="EU56" s="18">
        <v>0</v>
      </c>
      <c r="EV56" s="18">
        <v>0</v>
      </c>
      <c r="EW56" s="18">
        <v>0.7</v>
      </c>
      <c r="EX56" s="18">
        <v>0.2</v>
      </c>
      <c r="EY56" s="18">
        <v>0.6</v>
      </c>
      <c r="EZ56" s="18">
        <v>0.6</v>
      </c>
      <c r="FA56" s="18">
        <v>0</v>
      </c>
      <c r="FB56" s="18"/>
      <c r="FC56" s="18">
        <v>0.8</v>
      </c>
      <c r="FD56" s="18">
        <v>1.8</v>
      </c>
      <c r="FE56" s="18">
        <v>10.8</v>
      </c>
      <c r="FF56" s="18">
        <v>0.2</v>
      </c>
      <c r="FG56" s="18">
        <v>4.5</v>
      </c>
      <c r="FH56" s="18">
        <v>0</v>
      </c>
      <c r="FI56" s="18">
        <v>2.6</v>
      </c>
      <c r="FJ56" s="18">
        <v>4.2</v>
      </c>
      <c r="FK56" s="18">
        <v>10.49</v>
      </c>
      <c r="FL56" s="18">
        <v>177.78100000000001</v>
      </c>
      <c r="FM56" s="16"/>
      <c r="FN56" s="18">
        <v>2.2000000000000002</v>
      </c>
      <c r="FO56" s="18">
        <v>-0.192</v>
      </c>
      <c r="FP56" s="18">
        <v>1.9330000000000001</v>
      </c>
      <c r="FQ56" s="18">
        <v>1.6</v>
      </c>
      <c r="FR56" s="18">
        <v>0.31566</v>
      </c>
      <c r="FS56" s="18">
        <v>0.12228</v>
      </c>
      <c r="FT56" s="18"/>
      <c r="FU56" s="18">
        <v>1.5</v>
      </c>
      <c r="FV56" s="18">
        <v>7.4789399999999997</v>
      </c>
    </row>
    <row r="57" spans="1:178" ht="24" customHeight="1" x14ac:dyDescent="0.3">
      <c r="A57" s="17" t="s">
        <v>110</v>
      </c>
      <c r="B57" s="17" t="s">
        <v>887</v>
      </c>
      <c r="C57" s="18">
        <v>36.5</v>
      </c>
      <c r="D57" s="18">
        <v>32.299999999999997</v>
      </c>
      <c r="E57" s="18">
        <v>17.5</v>
      </c>
      <c r="F57" s="18"/>
      <c r="G57" s="18"/>
      <c r="H57" s="18">
        <v>-17.5</v>
      </c>
      <c r="I57" s="18">
        <v>-0.9</v>
      </c>
      <c r="J57" s="18"/>
      <c r="K57" s="18">
        <v>10.4</v>
      </c>
      <c r="L57" s="18">
        <v>-24.9</v>
      </c>
      <c r="M57" s="18">
        <v>-25.28</v>
      </c>
      <c r="N57" s="18">
        <v>-4.47</v>
      </c>
      <c r="O57" s="18">
        <v>44.39</v>
      </c>
      <c r="P57" s="18">
        <v>11.53</v>
      </c>
      <c r="Q57" s="18"/>
      <c r="R57" s="18">
        <v>22.52</v>
      </c>
      <c r="S57" s="18">
        <v>0</v>
      </c>
      <c r="T57" s="18"/>
      <c r="U57" s="18"/>
      <c r="V57" s="18"/>
      <c r="W57" s="18"/>
      <c r="X57" s="18">
        <v>-2.1</v>
      </c>
      <c r="Y57" s="18">
        <v>0.9</v>
      </c>
      <c r="Z57" s="18">
        <v>1.5</v>
      </c>
      <c r="AA57" s="18">
        <v>2.1</v>
      </c>
      <c r="AB57" s="18">
        <v>-3.4</v>
      </c>
      <c r="AC57" s="18">
        <v>2.4</v>
      </c>
      <c r="AD57" s="18">
        <v>1.3</v>
      </c>
      <c r="AE57" s="18"/>
      <c r="AF57" s="18"/>
      <c r="AG57" s="18"/>
      <c r="AH57" s="18"/>
      <c r="AI57" s="18">
        <v>6.5</v>
      </c>
      <c r="AJ57" s="18">
        <v>-10.4</v>
      </c>
      <c r="AK57" s="18"/>
      <c r="AL57" s="18"/>
      <c r="AM57" s="18"/>
      <c r="AN57" s="18">
        <v>-1.2</v>
      </c>
      <c r="AO57" s="18">
        <v>-19.600000000000001</v>
      </c>
      <c r="AP57" s="18">
        <v>3.5</v>
      </c>
      <c r="AQ57" s="18">
        <v>18.7</v>
      </c>
      <c r="AR57" s="18">
        <v>4.0999999999999996</v>
      </c>
      <c r="AS57" s="18">
        <v>0.5</v>
      </c>
      <c r="AT57" s="18">
        <v>2.2000000000000002</v>
      </c>
      <c r="AU57" s="18">
        <v>2.2999999999999998</v>
      </c>
      <c r="AV57" s="18">
        <v>14.5</v>
      </c>
      <c r="AW57" s="18">
        <v>14.4</v>
      </c>
      <c r="AX57" s="18">
        <v>0</v>
      </c>
      <c r="AY57" s="18">
        <v>0.6</v>
      </c>
      <c r="AZ57" s="18">
        <v>1</v>
      </c>
      <c r="BA57" s="18">
        <v>5.7</v>
      </c>
      <c r="BB57" s="18">
        <v>0.9</v>
      </c>
      <c r="BC57" s="18">
        <v>0.1</v>
      </c>
      <c r="BD57" s="18">
        <v>-0.4</v>
      </c>
      <c r="BE57" s="18"/>
      <c r="BF57" s="18"/>
      <c r="BG57" s="18">
        <v>0.7</v>
      </c>
      <c r="BH57" s="18"/>
      <c r="BI57" s="18"/>
      <c r="BJ57" s="18">
        <v>-4.2</v>
      </c>
      <c r="BK57" s="18">
        <v>0</v>
      </c>
      <c r="BL57" s="18"/>
      <c r="BM57" s="18"/>
      <c r="BN57" s="18">
        <v>3.9</v>
      </c>
      <c r="BO57" s="18">
        <v>-32.4</v>
      </c>
      <c r="BP57" s="18">
        <v>-33.799999999999997</v>
      </c>
      <c r="BQ57" s="18">
        <v>10.8</v>
      </c>
      <c r="BR57" s="18">
        <v>4.5</v>
      </c>
      <c r="BS57" s="18">
        <v>6.7</v>
      </c>
      <c r="BT57" s="18"/>
      <c r="BU57" s="18"/>
      <c r="BV57" s="18"/>
      <c r="BW57" s="18"/>
      <c r="BX57" s="18">
        <v>0</v>
      </c>
      <c r="BY57" s="18"/>
      <c r="BZ57" s="18"/>
      <c r="CA57" s="18">
        <v>-0.7</v>
      </c>
      <c r="CB57" s="18">
        <v>41.4</v>
      </c>
      <c r="CC57" s="18">
        <v>50.9</v>
      </c>
      <c r="CD57" s="18">
        <v>11.7</v>
      </c>
      <c r="CE57" s="18">
        <v>7.7</v>
      </c>
      <c r="CF57" s="18">
        <v>1.9</v>
      </c>
      <c r="CG57" s="18"/>
      <c r="CH57" s="18"/>
      <c r="CI57" s="18"/>
      <c r="CJ57" s="18">
        <v>8.4</v>
      </c>
      <c r="CK57" s="18">
        <v>11</v>
      </c>
      <c r="CL57" s="18">
        <v>-43.2</v>
      </c>
      <c r="CM57" s="18">
        <v>-31.3</v>
      </c>
      <c r="CN57" s="18"/>
      <c r="CO57" s="18"/>
      <c r="CP57" s="18"/>
      <c r="CQ57" s="18"/>
      <c r="CR57" s="18">
        <v>0</v>
      </c>
      <c r="CS57" s="18">
        <v>0</v>
      </c>
      <c r="CT57" s="18">
        <v>-1.3620000000000001</v>
      </c>
      <c r="CU57" s="18">
        <v>0.48099999999999998</v>
      </c>
      <c r="CV57" s="18">
        <v>0.5</v>
      </c>
      <c r="CW57" s="18"/>
      <c r="CX57" s="18">
        <v>-10.3</v>
      </c>
      <c r="CY57" s="18">
        <v>0</v>
      </c>
      <c r="CZ57" s="18">
        <v>-4.2</v>
      </c>
      <c r="DA57" s="18"/>
      <c r="DB57" s="18"/>
      <c r="DC57" s="18">
        <v>0</v>
      </c>
      <c r="DD57" s="18"/>
      <c r="DE57" s="18">
        <v>0</v>
      </c>
      <c r="DF57" s="18"/>
      <c r="DG57" s="18">
        <v>0.1</v>
      </c>
      <c r="DH57" s="18">
        <v>1.1000000000000001</v>
      </c>
      <c r="DI57" s="18">
        <v>0.2</v>
      </c>
      <c r="DJ57" s="18">
        <v>0</v>
      </c>
      <c r="DK57" s="18">
        <v>0.1</v>
      </c>
      <c r="DL57" s="18">
        <v>0.5</v>
      </c>
      <c r="DM57" s="18"/>
      <c r="DN57" s="18">
        <v>0</v>
      </c>
      <c r="DO57" s="18">
        <v>0</v>
      </c>
      <c r="DP57" s="18">
        <v>0.5</v>
      </c>
      <c r="DQ57" s="18">
        <v>-1.6</v>
      </c>
      <c r="DR57" s="18">
        <v>0</v>
      </c>
      <c r="DS57" s="18">
        <v>0.1</v>
      </c>
      <c r="DT57" s="18">
        <v>0.4</v>
      </c>
      <c r="DU57" s="18">
        <v>0.2</v>
      </c>
      <c r="DV57" s="18">
        <v>0</v>
      </c>
      <c r="DW57" s="18">
        <v>-1.3</v>
      </c>
      <c r="DX57" s="18">
        <v>0</v>
      </c>
      <c r="DY57" s="18">
        <v>0.6</v>
      </c>
      <c r="DZ57" s="18">
        <v>0.9</v>
      </c>
      <c r="EA57" s="18">
        <v>0.5</v>
      </c>
      <c r="EB57" s="18">
        <v>0</v>
      </c>
      <c r="EC57" s="18">
        <v>1.5</v>
      </c>
      <c r="ED57" s="18">
        <v>0</v>
      </c>
      <c r="EE57" s="18">
        <v>-9.8000000000000007</v>
      </c>
      <c r="EF57" s="18">
        <v>-10.5</v>
      </c>
      <c r="EG57" s="18">
        <v>-1.3</v>
      </c>
      <c r="EH57" s="18">
        <v>-1.2</v>
      </c>
      <c r="EI57" s="18">
        <v>1.5</v>
      </c>
      <c r="EJ57" s="18">
        <v>-0.2</v>
      </c>
      <c r="EK57" s="18">
        <v>1.5</v>
      </c>
      <c r="EL57" s="18">
        <v>0.2</v>
      </c>
      <c r="EM57" s="18">
        <v>0</v>
      </c>
      <c r="EN57" s="18">
        <v>0</v>
      </c>
      <c r="EO57" s="18">
        <v>-6</v>
      </c>
      <c r="EP57" s="18">
        <v>0</v>
      </c>
      <c r="EQ57" s="18">
        <v>0</v>
      </c>
      <c r="ER57" s="18">
        <v>0</v>
      </c>
      <c r="ES57" s="18">
        <v>-0.2</v>
      </c>
      <c r="ET57" s="18">
        <v>-12.7</v>
      </c>
      <c r="EU57" s="18">
        <v>0</v>
      </c>
      <c r="EV57" s="18">
        <v>0</v>
      </c>
      <c r="EW57" s="18">
        <v>0.7</v>
      </c>
      <c r="EX57" s="18">
        <v>0.2</v>
      </c>
      <c r="EY57" s="18">
        <v>0.6</v>
      </c>
      <c r="EZ57" s="18">
        <v>0.6</v>
      </c>
      <c r="FA57" s="18">
        <v>0</v>
      </c>
      <c r="FB57" s="18"/>
      <c r="FC57" s="18">
        <v>0.8</v>
      </c>
      <c r="FD57" s="18">
        <v>1.7</v>
      </c>
      <c r="FE57" s="18">
        <v>12.4</v>
      </c>
      <c r="FF57" s="18">
        <v>0.3</v>
      </c>
      <c r="FG57" s="18">
        <v>4.3</v>
      </c>
      <c r="FH57" s="18">
        <v>0</v>
      </c>
      <c r="FI57" s="18">
        <v>2.4</v>
      </c>
      <c r="FJ57" s="18">
        <v>4.2</v>
      </c>
      <c r="FK57" s="18">
        <v>12.09</v>
      </c>
      <c r="FL57" s="18">
        <v>152.69900000000001</v>
      </c>
      <c r="FM57" s="16"/>
      <c r="FN57" s="18">
        <v>2.4</v>
      </c>
      <c r="FO57" s="18">
        <v>0.23799999999999999</v>
      </c>
      <c r="FP57" s="18">
        <v>2.5369999999999999</v>
      </c>
      <c r="FQ57" s="18">
        <v>1.6</v>
      </c>
      <c r="FR57" s="18">
        <v>0.30658999999999997</v>
      </c>
      <c r="FS57" s="18">
        <v>0.23111000000000001</v>
      </c>
      <c r="FT57" s="18"/>
      <c r="FU57" s="18">
        <v>1.5</v>
      </c>
      <c r="FV57" s="18">
        <v>8.8126999999999995</v>
      </c>
    </row>
    <row r="58" spans="1:178" ht="24" customHeight="1" x14ac:dyDescent="0.3">
      <c r="A58" s="19" t="s">
        <v>888</v>
      </c>
      <c r="B58" s="19" t="s">
        <v>111</v>
      </c>
      <c r="C58" s="20">
        <v>38</v>
      </c>
      <c r="D58" s="20">
        <v>23.7</v>
      </c>
      <c r="E58" s="20">
        <v>16.399999999999999</v>
      </c>
      <c r="F58" s="20"/>
      <c r="G58" s="20"/>
      <c r="H58" s="20">
        <v>-20.3</v>
      </c>
      <c r="I58" s="20">
        <v>-5.5</v>
      </c>
      <c r="J58" s="20"/>
      <c r="K58" s="20">
        <v>9.1</v>
      </c>
      <c r="L58" s="20">
        <v>-30.34</v>
      </c>
      <c r="M58" s="20">
        <v>-29.98</v>
      </c>
      <c r="N58" s="20">
        <v>-9</v>
      </c>
      <c r="O58" s="20">
        <v>37.01</v>
      </c>
      <c r="P58" s="20">
        <v>8.3699999999999992</v>
      </c>
      <c r="Q58" s="20"/>
      <c r="R58" s="20">
        <v>11.64</v>
      </c>
      <c r="S58" s="20">
        <v>0</v>
      </c>
      <c r="T58" s="20"/>
      <c r="U58" s="20"/>
      <c r="V58" s="20"/>
      <c r="W58" s="20"/>
      <c r="X58" s="20">
        <v>-2.1</v>
      </c>
      <c r="Y58" s="20">
        <v>1</v>
      </c>
      <c r="Z58" s="20">
        <v>1.6</v>
      </c>
      <c r="AA58" s="20">
        <v>2.1</v>
      </c>
      <c r="AB58" s="20">
        <v>-3.4</v>
      </c>
      <c r="AC58" s="20">
        <v>2.4</v>
      </c>
      <c r="AD58" s="20">
        <v>1.1000000000000001</v>
      </c>
      <c r="AE58" s="20"/>
      <c r="AF58" s="20"/>
      <c r="AG58" s="20"/>
      <c r="AH58" s="20"/>
      <c r="AI58" s="20">
        <v>7.5</v>
      </c>
      <c r="AJ58" s="20">
        <v>-11.2</v>
      </c>
      <c r="AK58" s="20"/>
      <c r="AL58" s="20"/>
      <c r="AM58" s="20"/>
      <c r="AN58" s="20">
        <v>-1.4</v>
      </c>
      <c r="AO58" s="20">
        <v>-21.3</v>
      </c>
      <c r="AP58" s="20">
        <v>3.3</v>
      </c>
      <c r="AQ58" s="20">
        <v>18</v>
      </c>
      <c r="AR58" s="20">
        <v>4.0999999999999996</v>
      </c>
      <c r="AS58" s="20">
        <v>1</v>
      </c>
      <c r="AT58" s="20">
        <v>2.2000000000000002</v>
      </c>
      <c r="AU58" s="20">
        <v>2</v>
      </c>
      <c r="AV58" s="20">
        <v>8.6999999999999993</v>
      </c>
      <c r="AW58" s="20">
        <v>8.5</v>
      </c>
      <c r="AX58" s="20">
        <v>0</v>
      </c>
      <c r="AY58" s="20">
        <v>0.5</v>
      </c>
      <c r="AZ58" s="20">
        <v>0.9</v>
      </c>
      <c r="BA58" s="20">
        <v>4.9000000000000004</v>
      </c>
      <c r="BB58" s="20">
        <v>0.9</v>
      </c>
      <c r="BC58" s="20">
        <v>0.1</v>
      </c>
      <c r="BD58" s="20">
        <v>0</v>
      </c>
      <c r="BE58" s="20"/>
      <c r="BF58" s="20"/>
      <c r="BG58" s="20">
        <v>-2.2999999999999998</v>
      </c>
      <c r="BH58" s="20"/>
      <c r="BI58" s="20"/>
      <c r="BJ58" s="20">
        <v>-5.0999999999999996</v>
      </c>
      <c r="BK58" s="20">
        <v>0</v>
      </c>
      <c r="BL58" s="20"/>
      <c r="BM58" s="20"/>
      <c r="BN58" s="20">
        <v>2.1</v>
      </c>
      <c r="BO58" s="20">
        <v>-35.1</v>
      </c>
      <c r="BP58" s="20">
        <v>-36.5</v>
      </c>
      <c r="BQ58" s="20">
        <v>7.7</v>
      </c>
      <c r="BR58" s="20">
        <v>1.3</v>
      </c>
      <c r="BS58" s="20">
        <v>5.3</v>
      </c>
      <c r="BT58" s="20"/>
      <c r="BU58" s="20"/>
      <c r="BV58" s="20"/>
      <c r="BW58" s="20"/>
      <c r="BX58" s="20">
        <v>0</v>
      </c>
      <c r="BY58" s="20"/>
      <c r="BZ58" s="20"/>
      <c r="CA58" s="20">
        <v>-0.7</v>
      </c>
      <c r="CB58" s="20">
        <v>41.3</v>
      </c>
      <c r="CC58" s="20">
        <v>50.8</v>
      </c>
      <c r="CD58" s="20">
        <v>11.2</v>
      </c>
      <c r="CE58" s="20">
        <v>9.6999999999999993</v>
      </c>
      <c r="CF58" s="20">
        <v>1.6</v>
      </c>
      <c r="CG58" s="20"/>
      <c r="CH58" s="20"/>
      <c r="CI58" s="20"/>
      <c r="CJ58" s="20">
        <v>-0.7</v>
      </c>
      <c r="CK58" s="20">
        <v>2</v>
      </c>
      <c r="CL58" s="20">
        <v>-23.5</v>
      </c>
      <c r="CM58" s="20">
        <v>-39</v>
      </c>
      <c r="CN58" s="20"/>
      <c r="CO58" s="20"/>
      <c r="CP58" s="20"/>
      <c r="CQ58" s="20"/>
      <c r="CR58" s="20">
        <v>0</v>
      </c>
      <c r="CS58" s="20">
        <v>0</v>
      </c>
      <c r="CT58" s="20">
        <v>-1.31</v>
      </c>
      <c r="CU58" s="20">
        <v>0.49</v>
      </c>
      <c r="CV58" s="20">
        <v>0.5</v>
      </c>
      <c r="CW58" s="20"/>
      <c r="CX58" s="20">
        <v>-10.7</v>
      </c>
      <c r="CY58" s="20">
        <v>0</v>
      </c>
      <c r="CZ58" s="20">
        <v>-4.3</v>
      </c>
      <c r="DA58" s="20"/>
      <c r="DB58" s="20"/>
      <c r="DC58" s="20">
        <v>-0.1</v>
      </c>
      <c r="DD58" s="20"/>
      <c r="DE58" s="20">
        <v>0</v>
      </c>
      <c r="DF58" s="20"/>
      <c r="DG58" s="20">
        <v>0.1</v>
      </c>
      <c r="DH58" s="20">
        <v>1</v>
      </c>
      <c r="DI58" s="20">
        <v>0.2</v>
      </c>
      <c r="DJ58" s="20">
        <v>-1.2</v>
      </c>
      <c r="DK58" s="20">
        <v>0.1</v>
      </c>
      <c r="DL58" s="20">
        <v>0.5</v>
      </c>
      <c r="DM58" s="20"/>
      <c r="DN58" s="20">
        <v>0</v>
      </c>
      <c r="DO58" s="20">
        <v>0</v>
      </c>
      <c r="DP58" s="20">
        <v>0.1</v>
      </c>
      <c r="DQ58" s="20">
        <v>-2.5</v>
      </c>
      <c r="DR58" s="20">
        <v>0</v>
      </c>
      <c r="DS58" s="20">
        <v>-0.1</v>
      </c>
      <c r="DT58" s="20">
        <v>0.5</v>
      </c>
      <c r="DU58" s="20">
        <v>0.2</v>
      </c>
      <c r="DV58" s="20">
        <v>0</v>
      </c>
      <c r="DW58" s="20">
        <v>-1.3</v>
      </c>
      <c r="DX58" s="20">
        <v>0</v>
      </c>
      <c r="DY58" s="20">
        <v>0.2</v>
      </c>
      <c r="DZ58" s="20">
        <v>-0.2</v>
      </c>
      <c r="EA58" s="20">
        <v>0.5</v>
      </c>
      <c r="EB58" s="20">
        <v>0</v>
      </c>
      <c r="EC58" s="20">
        <v>1.5</v>
      </c>
      <c r="ED58" s="20">
        <v>0</v>
      </c>
      <c r="EE58" s="20">
        <v>-10</v>
      </c>
      <c r="EF58" s="20">
        <v>0</v>
      </c>
      <c r="EG58" s="20">
        <v>-1.3</v>
      </c>
      <c r="EH58" s="20">
        <v>-1.3</v>
      </c>
      <c r="EI58" s="20">
        <v>1.5</v>
      </c>
      <c r="EJ58" s="20">
        <v>-0.2</v>
      </c>
      <c r="EK58" s="20">
        <v>1.6</v>
      </c>
      <c r="EL58" s="20">
        <v>0.2</v>
      </c>
      <c r="EM58" s="20">
        <v>0.1</v>
      </c>
      <c r="EN58" s="20">
        <v>0</v>
      </c>
      <c r="EO58" s="20">
        <v>-5.9</v>
      </c>
      <c r="EP58" s="20">
        <v>0</v>
      </c>
      <c r="EQ58" s="20">
        <v>0</v>
      </c>
      <c r="ER58" s="20">
        <v>0</v>
      </c>
      <c r="ES58" s="20">
        <v>-0.2</v>
      </c>
      <c r="ET58" s="20">
        <v>-14.5</v>
      </c>
      <c r="EU58" s="20">
        <v>0</v>
      </c>
      <c r="EV58" s="20">
        <v>0</v>
      </c>
      <c r="EW58" s="20">
        <v>0.7</v>
      </c>
      <c r="EX58" s="20">
        <v>0.2</v>
      </c>
      <c r="EY58" s="20">
        <v>0.6</v>
      </c>
      <c r="EZ58" s="20">
        <v>0.6</v>
      </c>
      <c r="FA58" s="20">
        <v>0</v>
      </c>
      <c r="FB58" s="20"/>
      <c r="FC58" s="20">
        <v>0.8</v>
      </c>
      <c r="FD58" s="20">
        <v>1.7</v>
      </c>
      <c r="FE58" s="20">
        <v>11.7</v>
      </c>
      <c r="FF58" s="20">
        <v>0.3</v>
      </c>
      <c r="FG58" s="20">
        <v>3.3</v>
      </c>
      <c r="FH58" s="20">
        <v>0</v>
      </c>
      <c r="FI58" s="20">
        <v>2.7</v>
      </c>
      <c r="FJ58" s="20">
        <v>4.2</v>
      </c>
      <c r="FK58" s="20">
        <v>11.3</v>
      </c>
      <c r="FL58" s="20">
        <v>62.88</v>
      </c>
      <c r="FM58" s="16"/>
      <c r="FN58" s="20">
        <v>2.2999999999999998</v>
      </c>
      <c r="FO58" s="20">
        <v>6.0000000000000001E-3</v>
      </c>
      <c r="FP58" s="20">
        <v>2.5527500000000001</v>
      </c>
      <c r="FQ58" s="20">
        <v>1.6</v>
      </c>
      <c r="FR58" s="20">
        <v>0.29713000000000001</v>
      </c>
      <c r="FS58" s="20">
        <v>0.27323999999999998</v>
      </c>
      <c r="FT58" s="20"/>
      <c r="FU58" s="20">
        <v>1.6</v>
      </c>
      <c r="FV58" s="20">
        <v>8.6291200000000003</v>
      </c>
    </row>
    <row r="59" spans="1:178" ht="25.05" customHeight="1" x14ac:dyDescent="0.3">
      <c r="A59" s="203" t="s">
        <v>889</v>
      </c>
      <c r="B59" s="204"/>
      <c r="C59" s="21">
        <v>861.25</v>
      </c>
      <c r="D59" s="21">
        <v>45.95</v>
      </c>
      <c r="E59" s="21">
        <v>209.75</v>
      </c>
      <c r="F59" s="21">
        <v>0</v>
      </c>
      <c r="G59" s="21">
        <v>0</v>
      </c>
      <c r="H59" s="21">
        <v>-242.4</v>
      </c>
      <c r="I59" s="21">
        <v>222.15</v>
      </c>
      <c r="J59" s="21">
        <v>0</v>
      </c>
      <c r="K59" s="21">
        <v>88.55</v>
      </c>
      <c r="L59" s="21">
        <v>-418.1</v>
      </c>
      <c r="M59" s="21">
        <v>-409.28</v>
      </c>
      <c r="N59" s="21">
        <v>53.87</v>
      </c>
      <c r="O59" s="21">
        <v>1217.08</v>
      </c>
      <c r="P59" s="21">
        <v>347.625</v>
      </c>
      <c r="Q59" s="21">
        <v>0</v>
      </c>
      <c r="R59" s="21">
        <v>589.59</v>
      </c>
      <c r="S59" s="21">
        <v>1.1000000000000001</v>
      </c>
      <c r="T59" s="21">
        <v>0</v>
      </c>
      <c r="U59" s="21">
        <v>0</v>
      </c>
      <c r="V59" s="21">
        <v>0</v>
      </c>
      <c r="W59" s="21">
        <v>0</v>
      </c>
      <c r="X59" s="21">
        <v>89.5</v>
      </c>
      <c r="Y59" s="21">
        <v>35.450000000000003</v>
      </c>
      <c r="Z59" s="21">
        <v>30.75</v>
      </c>
      <c r="AA59" s="21">
        <v>48.4</v>
      </c>
      <c r="AB59" s="21">
        <v>-81.7</v>
      </c>
      <c r="AC59" s="21">
        <v>99.15</v>
      </c>
      <c r="AD59" s="21">
        <v>211.25</v>
      </c>
      <c r="AE59" s="21">
        <v>0</v>
      </c>
      <c r="AF59" s="21">
        <v>0</v>
      </c>
      <c r="AG59" s="21">
        <v>0</v>
      </c>
      <c r="AH59" s="21">
        <v>0</v>
      </c>
      <c r="AI59" s="21">
        <v>277.75</v>
      </c>
      <c r="AJ59" s="21">
        <v>-48.35</v>
      </c>
      <c r="AK59" s="21">
        <v>0</v>
      </c>
      <c r="AL59" s="21">
        <v>0</v>
      </c>
      <c r="AM59" s="21">
        <v>0</v>
      </c>
      <c r="AN59" s="21">
        <v>-30.75</v>
      </c>
      <c r="AO59" s="21">
        <v>-259.2</v>
      </c>
      <c r="AP59" s="21">
        <v>55.9</v>
      </c>
      <c r="AQ59" s="21">
        <v>267</v>
      </c>
      <c r="AR59" s="21">
        <v>62.05</v>
      </c>
      <c r="AS59" s="21">
        <v>-6.25</v>
      </c>
      <c r="AT59" s="21">
        <v>54</v>
      </c>
      <c r="AU59" s="21">
        <v>30.05</v>
      </c>
      <c r="AV59" s="21">
        <v>450.65</v>
      </c>
      <c r="AW59" s="21">
        <v>336.75</v>
      </c>
      <c r="AX59" s="21">
        <v>-217.75</v>
      </c>
      <c r="AY59" s="21">
        <v>-11.3</v>
      </c>
      <c r="AZ59" s="21">
        <v>17.600000000000001</v>
      </c>
      <c r="BA59" s="21">
        <v>98.5</v>
      </c>
      <c r="BB59" s="21">
        <v>22.1</v>
      </c>
      <c r="BC59" s="21">
        <v>1.75</v>
      </c>
      <c r="BD59" s="21">
        <v>-18.3</v>
      </c>
      <c r="BE59" s="21">
        <v>0</v>
      </c>
      <c r="BF59" s="21">
        <v>0</v>
      </c>
      <c r="BG59" s="21">
        <v>47.85</v>
      </c>
      <c r="BH59" s="21">
        <v>0</v>
      </c>
      <c r="BI59" s="21">
        <v>0</v>
      </c>
      <c r="BJ59" s="21">
        <v>-32</v>
      </c>
      <c r="BK59" s="21">
        <v>0.9</v>
      </c>
      <c r="BL59" s="21">
        <v>0</v>
      </c>
      <c r="BM59" s="21">
        <v>0</v>
      </c>
      <c r="BN59" s="21">
        <v>11.45</v>
      </c>
      <c r="BO59" s="21">
        <v>-700</v>
      </c>
      <c r="BP59" s="21">
        <v>-732.65</v>
      </c>
      <c r="BQ59" s="21">
        <v>263.2</v>
      </c>
      <c r="BR59" s="21">
        <v>168.45</v>
      </c>
      <c r="BS59" s="21">
        <v>116.3</v>
      </c>
      <c r="BT59" s="21">
        <v>0</v>
      </c>
      <c r="BU59" s="21">
        <v>0</v>
      </c>
      <c r="BV59" s="21">
        <v>0</v>
      </c>
      <c r="BW59" s="21">
        <v>0</v>
      </c>
      <c r="BX59" s="21">
        <v>-25.35</v>
      </c>
      <c r="BY59" s="21">
        <v>0</v>
      </c>
      <c r="BZ59" s="21">
        <v>0</v>
      </c>
      <c r="CA59" s="21">
        <v>-16.7</v>
      </c>
      <c r="CB59" s="21">
        <v>1029.55</v>
      </c>
      <c r="CC59" s="21">
        <v>860.3</v>
      </c>
      <c r="CD59" s="21">
        <v>196.5</v>
      </c>
      <c r="CE59" s="21">
        <v>236.25</v>
      </c>
      <c r="CF59" s="21">
        <v>72.099999999999994</v>
      </c>
      <c r="CG59" s="21">
        <v>0</v>
      </c>
      <c r="CH59" s="21">
        <v>0</v>
      </c>
      <c r="CI59" s="21">
        <v>0</v>
      </c>
      <c r="CJ59" s="21">
        <v>916.85</v>
      </c>
      <c r="CK59" s="21">
        <v>982.05</v>
      </c>
      <c r="CL59" s="21">
        <v>-343</v>
      </c>
      <c r="CM59" s="21">
        <v>-248.85</v>
      </c>
      <c r="CN59" s="21">
        <v>0</v>
      </c>
      <c r="CO59" s="21">
        <v>0</v>
      </c>
      <c r="CP59" s="21">
        <v>0</v>
      </c>
      <c r="CQ59" s="21">
        <v>0</v>
      </c>
      <c r="CR59" s="21">
        <v>-47.75</v>
      </c>
      <c r="CS59" s="21">
        <v>-95</v>
      </c>
      <c r="CT59" s="21">
        <v>-41.988500000000002</v>
      </c>
      <c r="CU59" s="21">
        <v>11.557499999999999</v>
      </c>
      <c r="CV59" s="21">
        <v>13.3</v>
      </c>
      <c r="CW59" s="21">
        <v>0</v>
      </c>
      <c r="CX59" s="21">
        <v>-325.8</v>
      </c>
      <c r="CY59" s="21">
        <v>72.55</v>
      </c>
      <c r="CZ59" s="21">
        <v>-56.95</v>
      </c>
      <c r="DA59" s="21">
        <v>0</v>
      </c>
      <c r="DB59" s="21">
        <v>0</v>
      </c>
      <c r="DC59" s="21">
        <v>-0.75</v>
      </c>
      <c r="DD59" s="21">
        <v>0</v>
      </c>
      <c r="DE59" s="21">
        <v>283.64999999999998</v>
      </c>
      <c r="DF59" s="21">
        <v>0</v>
      </c>
      <c r="DG59" s="21">
        <v>2.2000000000000002</v>
      </c>
      <c r="DH59" s="21">
        <v>21</v>
      </c>
      <c r="DI59" s="21">
        <v>3.85</v>
      </c>
      <c r="DJ59" s="21">
        <v>-5.15</v>
      </c>
      <c r="DK59" s="21">
        <v>4.4000000000000004</v>
      </c>
      <c r="DL59" s="21">
        <v>12.65</v>
      </c>
      <c r="DM59" s="21">
        <v>0</v>
      </c>
      <c r="DN59" s="21">
        <v>-7.65</v>
      </c>
      <c r="DO59" s="21">
        <v>-20.100000000000001</v>
      </c>
      <c r="DP59" s="21">
        <v>-3.05</v>
      </c>
      <c r="DQ59" s="21">
        <v>-64.75</v>
      </c>
      <c r="DR59" s="21">
        <v>-33.65</v>
      </c>
      <c r="DS59" s="21">
        <v>0.7</v>
      </c>
      <c r="DT59" s="21">
        <v>11.85</v>
      </c>
      <c r="DU59" s="21">
        <v>4.9000000000000004</v>
      </c>
      <c r="DV59" s="21">
        <v>0.25</v>
      </c>
      <c r="DW59" s="21">
        <v>-33.75</v>
      </c>
      <c r="DX59" s="21">
        <v>6.65</v>
      </c>
      <c r="DY59" s="21">
        <v>14.35</v>
      </c>
      <c r="DZ59" s="21">
        <v>15.2</v>
      </c>
      <c r="EA59" s="21">
        <v>15.6</v>
      </c>
      <c r="EB59" s="21">
        <v>6.3</v>
      </c>
      <c r="EC59" s="21">
        <v>94.2</v>
      </c>
      <c r="ED59" s="21">
        <v>31.9</v>
      </c>
      <c r="EE59" s="21">
        <v>-150</v>
      </c>
      <c r="EF59" s="21">
        <v>-157.1</v>
      </c>
      <c r="EG59" s="21">
        <v>-18.95</v>
      </c>
      <c r="EH59" s="21">
        <v>-19.3</v>
      </c>
      <c r="EI59" s="21">
        <v>34.75</v>
      </c>
      <c r="EJ59" s="21">
        <v>-4.75</v>
      </c>
      <c r="EK59" s="21">
        <v>37.9</v>
      </c>
      <c r="EL59" s="21">
        <v>4.8</v>
      </c>
      <c r="EM59" s="21">
        <v>4.45</v>
      </c>
      <c r="EN59" s="21">
        <v>4.4000000000000004</v>
      </c>
      <c r="EO59" s="21">
        <v>-84.3</v>
      </c>
      <c r="EP59" s="21">
        <v>17.850000000000001</v>
      </c>
      <c r="EQ59" s="21">
        <v>15.2</v>
      </c>
      <c r="ER59" s="21">
        <v>77.55</v>
      </c>
      <c r="ES59" s="21">
        <v>-4.8</v>
      </c>
      <c r="ET59" s="21">
        <v>-232.9</v>
      </c>
      <c r="EU59" s="21">
        <v>0.2</v>
      </c>
      <c r="EV59" s="21">
        <v>34.5</v>
      </c>
      <c r="EW59" s="21">
        <v>16.8</v>
      </c>
      <c r="EX59" s="21">
        <v>10.15</v>
      </c>
      <c r="EY59" s="21">
        <v>14.4</v>
      </c>
      <c r="EZ59" s="21">
        <v>14.4</v>
      </c>
      <c r="FA59" s="21">
        <v>16.649999999999999</v>
      </c>
      <c r="FB59" s="21">
        <v>0</v>
      </c>
      <c r="FC59" s="21">
        <v>21.05</v>
      </c>
      <c r="FD59" s="21">
        <v>42.8</v>
      </c>
      <c r="FE59" s="21">
        <v>329.3</v>
      </c>
      <c r="FF59" s="21">
        <v>7.35</v>
      </c>
      <c r="FG59" s="21">
        <v>74.849999999999994</v>
      </c>
      <c r="FH59" s="21">
        <v>25</v>
      </c>
      <c r="FI59" s="21">
        <v>75</v>
      </c>
      <c r="FJ59" s="21">
        <v>97.9</v>
      </c>
      <c r="FK59" s="21">
        <v>208.625</v>
      </c>
      <c r="FL59" s="21">
        <v>7289.8289999999997</v>
      </c>
      <c r="FM59" s="22"/>
      <c r="FN59" s="21">
        <v>43.45</v>
      </c>
      <c r="FO59" s="21">
        <v>-9.0805000000000007</v>
      </c>
      <c r="FP59" s="21">
        <v>47.573625</v>
      </c>
      <c r="FQ59" s="21">
        <v>40.25</v>
      </c>
      <c r="FR59" s="21">
        <v>22.66638</v>
      </c>
      <c r="FS59" s="21">
        <v>16.189644999999999</v>
      </c>
      <c r="FT59" s="21">
        <v>0</v>
      </c>
      <c r="FU59" s="21">
        <v>57.3</v>
      </c>
      <c r="FV59" s="21">
        <v>218.34915000000001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892</v>
      </c>
      <c r="C5" s="1"/>
      <c r="D5" s="1"/>
      <c r="E5" s="1"/>
      <c r="F5" s="1"/>
      <c r="G5" s="1"/>
      <c r="H5" s="1"/>
    </row>
    <row r="6" spans="1:8" ht="22.95" customHeight="1" x14ac:dyDescent="0.3">
      <c r="A6" s="1"/>
      <c r="B6" s="205" t="s">
        <v>893</v>
      </c>
      <c r="C6" s="205" t="s">
        <v>894</v>
      </c>
      <c r="D6" s="205"/>
      <c r="E6" s="205" t="s">
        <v>895</v>
      </c>
      <c r="F6" s="205"/>
      <c r="G6" s="205"/>
      <c r="H6" s="205" t="s">
        <v>896</v>
      </c>
    </row>
    <row r="7" spans="1:8" ht="31.05" customHeight="1" x14ac:dyDescent="0.3">
      <c r="A7" s="1"/>
      <c r="B7" s="205"/>
      <c r="C7" s="25" t="s">
        <v>897</v>
      </c>
      <c r="D7" s="25" t="s">
        <v>898</v>
      </c>
      <c r="E7" s="25" t="s">
        <v>620</v>
      </c>
      <c r="F7" s="25" t="s">
        <v>619</v>
      </c>
      <c r="G7" s="25" t="s">
        <v>618</v>
      </c>
      <c r="H7" s="25" t="s">
        <v>899</v>
      </c>
    </row>
    <row r="8" spans="1:8" ht="10.95" customHeight="1" x14ac:dyDescent="0.3">
      <c r="A8" s="1"/>
      <c r="B8" s="26" t="s">
        <v>841</v>
      </c>
      <c r="C8" s="27">
        <v>0</v>
      </c>
      <c r="D8" s="27">
        <v>6777.08</v>
      </c>
      <c r="E8" s="28">
        <v>1066.8918000000001</v>
      </c>
      <c r="F8" s="28">
        <v>4012.8827000000001</v>
      </c>
      <c r="G8" s="28">
        <v>1697.3054999999999</v>
      </c>
      <c r="H8" s="28">
        <v>263.1825</v>
      </c>
    </row>
    <row r="9" spans="1:8" ht="10.95" customHeight="1" x14ac:dyDescent="0.3">
      <c r="A9" s="1"/>
      <c r="B9" s="26" t="s">
        <v>842</v>
      </c>
      <c r="C9" s="27">
        <v>0</v>
      </c>
      <c r="D9" s="27">
        <v>6702.83</v>
      </c>
      <c r="E9" s="28">
        <v>1047.4558999999999</v>
      </c>
      <c r="F9" s="28">
        <v>3997.5425</v>
      </c>
      <c r="G9" s="28">
        <v>1657.8316</v>
      </c>
      <c r="H9" s="28">
        <v>257.8467</v>
      </c>
    </row>
    <row r="10" spans="1:8" ht="10.95" customHeight="1" x14ac:dyDescent="0.3">
      <c r="A10" s="1"/>
      <c r="B10" s="26" t="s">
        <v>843</v>
      </c>
      <c r="C10" s="27">
        <v>0</v>
      </c>
      <c r="D10" s="27">
        <v>6649.63</v>
      </c>
      <c r="E10" s="28">
        <v>999.33849999999995</v>
      </c>
      <c r="F10" s="28">
        <v>3977.2593000000002</v>
      </c>
      <c r="G10" s="28">
        <v>1673.0322000000001</v>
      </c>
      <c r="H10" s="28">
        <v>256.72050000000002</v>
      </c>
    </row>
    <row r="11" spans="1:8" ht="10.95" customHeight="1" x14ac:dyDescent="0.3">
      <c r="A11" s="1"/>
      <c r="B11" s="26" t="s">
        <v>844</v>
      </c>
      <c r="C11" s="27">
        <v>0</v>
      </c>
      <c r="D11" s="27">
        <v>6559.01</v>
      </c>
      <c r="E11" s="28">
        <v>1021.5765</v>
      </c>
      <c r="F11" s="28">
        <v>3860.6864999999998</v>
      </c>
      <c r="G11" s="28">
        <v>1676.7470000000001</v>
      </c>
      <c r="H11" s="28">
        <v>256.56569999999999</v>
      </c>
    </row>
    <row r="12" spans="1:8" ht="10.95" customHeight="1" x14ac:dyDescent="0.3">
      <c r="A12" s="1"/>
      <c r="B12" s="26" t="s">
        <v>845</v>
      </c>
      <c r="C12" s="27">
        <v>0</v>
      </c>
      <c r="D12" s="27">
        <v>6521.44</v>
      </c>
      <c r="E12" s="28">
        <v>996.46299999999997</v>
      </c>
      <c r="F12" s="28">
        <v>3803.0722000000001</v>
      </c>
      <c r="G12" s="28">
        <v>1721.9048</v>
      </c>
      <c r="H12" s="28">
        <v>257.2937</v>
      </c>
    </row>
    <row r="13" spans="1:8" ht="10.95" customHeight="1" x14ac:dyDescent="0.3">
      <c r="A13" s="1"/>
      <c r="B13" s="26" t="s">
        <v>846</v>
      </c>
      <c r="C13" s="27">
        <v>0</v>
      </c>
      <c r="D13" s="27">
        <v>6503.5</v>
      </c>
      <c r="E13" s="28">
        <v>1020.2882</v>
      </c>
      <c r="F13" s="28">
        <v>3746.6806999999999</v>
      </c>
      <c r="G13" s="28">
        <v>1736.5310999999999</v>
      </c>
      <c r="H13" s="28">
        <v>258.18790000000001</v>
      </c>
    </row>
    <row r="14" spans="1:8" ht="10.95" customHeight="1" x14ac:dyDescent="0.3">
      <c r="A14" s="1"/>
      <c r="B14" s="26" t="s">
        <v>847</v>
      </c>
      <c r="C14" s="27">
        <v>0</v>
      </c>
      <c r="D14" s="27">
        <v>6464.86</v>
      </c>
      <c r="E14" s="28">
        <v>1007.5815</v>
      </c>
      <c r="F14" s="28">
        <v>3754.3103000000001</v>
      </c>
      <c r="G14" s="28">
        <v>1702.9682</v>
      </c>
      <c r="H14" s="28">
        <v>255.6694</v>
      </c>
    </row>
    <row r="15" spans="1:8" ht="10.95" customHeight="1" x14ac:dyDescent="0.3">
      <c r="A15" s="1"/>
      <c r="B15" s="26" t="s">
        <v>848</v>
      </c>
      <c r="C15" s="27">
        <v>0</v>
      </c>
      <c r="D15" s="27">
        <v>6582.79</v>
      </c>
      <c r="E15" s="28">
        <v>1019.4071</v>
      </c>
      <c r="F15" s="28">
        <v>3834.4373000000001</v>
      </c>
      <c r="G15" s="28">
        <v>1728.9456</v>
      </c>
      <c r="H15" s="28">
        <v>261.29259999999999</v>
      </c>
    </row>
    <row r="16" spans="1:8" ht="10.95" customHeight="1" x14ac:dyDescent="0.3">
      <c r="A16" s="1"/>
      <c r="B16" s="26" t="s">
        <v>849</v>
      </c>
      <c r="C16" s="27">
        <v>0</v>
      </c>
      <c r="D16" s="27">
        <v>6644.73</v>
      </c>
      <c r="E16" s="28">
        <v>1005.9391000000001</v>
      </c>
      <c r="F16" s="28">
        <v>3859.3930999999998</v>
      </c>
      <c r="G16" s="28">
        <v>1779.3978</v>
      </c>
      <c r="H16" s="28">
        <v>257.67020000000002</v>
      </c>
    </row>
    <row r="17" spans="1:8" ht="10.95" customHeight="1" x14ac:dyDescent="0.3">
      <c r="A17" s="1"/>
      <c r="B17" s="26" t="s">
        <v>850</v>
      </c>
      <c r="C17" s="27">
        <v>0</v>
      </c>
      <c r="D17" s="27">
        <v>6614.83</v>
      </c>
      <c r="E17" s="28">
        <v>1039.1327000000001</v>
      </c>
      <c r="F17" s="28">
        <v>3837.4256999999998</v>
      </c>
      <c r="G17" s="28">
        <v>1738.2716</v>
      </c>
      <c r="H17" s="28">
        <v>254.53809999999999</v>
      </c>
    </row>
    <row r="18" spans="1:8" ht="10.95" customHeight="1" x14ac:dyDescent="0.3">
      <c r="A18" s="1"/>
      <c r="B18" s="26" t="s">
        <v>851</v>
      </c>
      <c r="C18" s="27">
        <v>0</v>
      </c>
      <c r="D18" s="27">
        <v>6719.02</v>
      </c>
      <c r="E18" s="28">
        <v>1024.7773999999999</v>
      </c>
      <c r="F18" s="28">
        <v>3929.5846999999999</v>
      </c>
      <c r="G18" s="28">
        <v>1764.6578999999999</v>
      </c>
      <c r="H18" s="28">
        <v>250.85990000000001</v>
      </c>
    </row>
    <row r="19" spans="1:8" ht="10.95" customHeight="1" x14ac:dyDescent="0.3">
      <c r="A19" s="1"/>
      <c r="B19" s="26" t="s">
        <v>852</v>
      </c>
      <c r="C19" s="27">
        <v>0</v>
      </c>
      <c r="D19" s="27">
        <v>6683.93</v>
      </c>
      <c r="E19" s="28">
        <v>1103.4867999999999</v>
      </c>
      <c r="F19" s="28">
        <v>3800.6388000000002</v>
      </c>
      <c r="G19" s="28">
        <v>1779.8044</v>
      </c>
      <c r="H19" s="28">
        <v>239.9315</v>
      </c>
    </row>
    <row r="20" spans="1:8" ht="10.95" customHeight="1" x14ac:dyDescent="0.3">
      <c r="A20" s="1"/>
      <c r="B20" s="26" t="s">
        <v>853</v>
      </c>
      <c r="C20" s="27">
        <v>0</v>
      </c>
      <c r="D20" s="27">
        <v>6850.33</v>
      </c>
      <c r="E20" s="28">
        <v>1128.9965999999999</v>
      </c>
      <c r="F20" s="28">
        <v>3942.1545000000001</v>
      </c>
      <c r="G20" s="28">
        <v>1779.1789000000001</v>
      </c>
      <c r="H20" s="28">
        <v>228.5829</v>
      </c>
    </row>
    <row r="21" spans="1:8" ht="10.95" customHeight="1" x14ac:dyDescent="0.3">
      <c r="A21" s="1"/>
      <c r="B21" s="26" t="s">
        <v>854</v>
      </c>
      <c r="C21" s="27">
        <v>0</v>
      </c>
      <c r="D21" s="27">
        <v>6897.62</v>
      </c>
      <c r="E21" s="28">
        <v>1101.9652000000001</v>
      </c>
      <c r="F21" s="28">
        <v>4100.7636000000002</v>
      </c>
      <c r="G21" s="28">
        <v>1694.8912</v>
      </c>
      <c r="H21" s="28">
        <v>225.7045</v>
      </c>
    </row>
    <row r="22" spans="1:8" ht="10.95" customHeight="1" x14ac:dyDescent="0.3">
      <c r="A22" s="1"/>
      <c r="B22" s="26" t="s">
        <v>855</v>
      </c>
      <c r="C22" s="27">
        <v>0</v>
      </c>
      <c r="D22" s="27">
        <v>7058.9</v>
      </c>
      <c r="E22" s="28">
        <v>1147.5427999999999</v>
      </c>
      <c r="F22" s="28">
        <v>4152.6682000000001</v>
      </c>
      <c r="G22" s="28">
        <v>1758.6890000000001</v>
      </c>
      <c r="H22" s="28">
        <v>222.88929999999999</v>
      </c>
    </row>
    <row r="23" spans="1:8" ht="10.95" customHeight="1" x14ac:dyDescent="0.3">
      <c r="A23" s="1"/>
      <c r="B23" s="26" t="s">
        <v>856</v>
      </c>
      <c r="C23" s="27">
        <v>0</v>
      </c>
      <c r="D23" s="27">
        <v>7182.46</v>
      </c>
      <c r="E23" s="28">
        <v>1158.5916</v>
      </c>
      <c r="F23" s="28">
        <v>4250.3837999999996</v>
      </c>
      <c r="G23" s="28">
        <v>1773.4846</v>
      </c>
      <c r="H23" s="28">
        <v>204.4504</v>
      </c>
    </row>
    <row r="24" spans="1:8" ht="10.95" customHeight="1" x14ac:dyDescent="0.3">
      <c r="A24" s="1"/>
      <c r="B24" s="26" t="s">
        <v>857</v>
      </c>
      <c r="C24" s="27">
        <v>0</v>
      </c>
      <c r="D24" s="27">
        <v>7294.12</v>
      </c>
      <c r="E24" s="28">
        <v>1163.6441</v>
      </c>
      <c r="F24" s="28">
        <v>4269.8788999999997</v>
      </c>
      <c r="G24" s="28">
        <v>1860.597</v>
      </c>
      <c r="H24" s="28">
        <v>213.60759999999999</v>
      </c>
    </row>
    <row r="25" spans="1:8" ht="10.95" customHeight="1" x14ac:dyDescent="0.3">
      <c r="A25" s="1"/>
      <c r="B25" s="26" t="s">
        <v>858</v>
      </c>
      <c r="C25" s="27">
        <v>0</v>
      </c>
      <c r="D25" s="27">
        <v>7537.26</v>
      </c>
      <c r="E25" s="28">
        <v>1207.8974000000001</v>
      </c>
      <c r="F25" s="28">
        <v>4480.4179999999997</v>
      </c>
      <c r="G25" s="28">
        <v>1848.9446</v>
      </c>
      <c r="H25" s="28">
        <v>221.4101</v>
      </c>
    </row>
    <row r="26" spans="1:8" ht="10.95" customHeight="1" x14ac:dyDescent="0.3">
      <c r="A26" s="1"/>
      <c r="B26" s="26" t="s">
        <v>859</v>
      </c>
      <c r="C26" s="27">
        <v>0</v>
      </c>
      <c r="D26" s="27">
        <v>7690.54</v>
      </c>
      <c r="E26" s="28">
        <v>1231.9104</v>
      </c>
      <c r="F26" s="28">
        <v>4621.8743000000004</v>
      </c>
      <c r="G26" s="28">
        <v>1836.7553</v>
      </c>
      <c r="H26" s="28">
        <v>239.2782</v>
      </c>
    </row>
    <row r="27" spans="1:8" ht="10.95" customHeight="1" x14ac:dyDescent="0.3">
      <c r="A27" s="1"/>
      <c r="B27" s="26" t="s">
        <v>860</v>
      </c>
      <c r="C27" s="27">
        <v>0</v>
      </c>
      <c r="D27" s="27">
        <v>7750.93</v>
      </c>
      <c r="E27" s="28">
        <v>1235.0120999999999</v>
      </c>
      <c r="F27" s="28">
        <v>4685.6391999999996</v>
      </c>
      <c r="G27" s="28">
        <v>1830.2787000000001</v>
      </c>
      <c r="H27" s="28">
        <v>231.62090000000001</v>
      </c>
    </row>
    <row r="28" spans="1:8" ht="10.95" customHeight="1" x14ac:dyDescent="0.3">
      <c r="A28" s="1"/>
      <c r="B28" s="26" t="s">
        <v>861</v>
      </c>
      <c r="C28" s="27">
        <v>0</v>
      </c>
      <c r="D28" s="27">
        <v>7769.42</v>
      </c>
      <c r="E28" s="28">
        <v>1219.2707</v>
      </c>
      <c r="F28" s="28">
        <v>4695.2034999999996</v>
      </c>
      <c r="G28" s="28">
        <v>1854.9458</v>
      </c>
      <c r="H28" s="28">
        <v>245.39109999999999</v>
      </c>
    </row>
    <row r="29" spans="1:8" ht="10.95" customHeight="1" x14ac:dyDescent="0.3">
      <c r="A29" s="1"/>
      <c r="B29" s="26" t="s">
        <v>862</v>
      </c>
      <c r="C29" s="27">
        <v>0</v>
      </c>
      <c r="D29" s="27">
        <v>7941.8</v>
      </c>
      <c r="E29" s="28">
        <v>1238.9674</v>
      </c>
      <c r="F29" s="28">
        <v>4840.9580999999998</v>
      </c>
      <c r="G29" s="28">
        <v>1861.8744999999999</v>
      </c>
      <c r="H29" s="28">
        <v>242.8306</v>
      </c>
    </row>
    <row r="30" spans="1:8" ht="10.95" customHeight="1" x14ac:dyDescent="0.3">
      <c r="A30" s="1"/>
      <c r="B30" s="26" t="s">
        <v>863</v>
      </c>
      <c r="C30" s="27">
        <v>0</v>
      </c>
      <c r="D30" s="27">
        <v>7984.3</v>
      </c>
      <c r="E30" s="28">
        <v>1299.9987000000001</v>
      </c>
      <c r="F30" s="28">
        <v>4809.3113000000003</v>
      </c>
      <c r="G30" s="28">
        <v>1874.99</v>
      </c>
      <c r="H30" s="28">
        <v>249.43549999999999</v>
      </c>
    </row>
    <row r="31" spans="1:8" ht="10.95" customHeight="1" x14ac:dyDescent="0.3">
      <c r="A31" s="1"/>
      <c r="B31" s="26" t="s">
        <v>864</v>
      </c>
      <c r="C31" s="27">
        <v>0</v>
      </c>
      <c r="D31" s="27">
        <v>7918.41</v>
      </c>
      <c r="E31" s="28">
        <v>1262.1402</v>
      </c>
      <c r="F31" s="28">
        <v>4764.8514999999998</v>
      </c>
      <c r="G31" s="28">
        <v>1891.4183</v>
      </c>
      <c r="H31" s="28">
        <v>247.51410000000001</v>
      </c>
    </row>
    <row r="32" spans="1:8" ht="10.95" customHeight="1" x14ac:dyDescent="0.3">
      <c r="A32" s="1"/>
      <c r="B32" s="26" t="s">
        <v>865</v>
      </c>
      <c r="C32" s="27">
        <v>0</v>
      </c>
      <c r="D32" s="27">
        <v>7759.16</v>
      </c>
      <c r="E32" s="28">
        <v>1273.2067999999999</v>
      </c>
      <c r="F32" s="28">
        <v>4683.3824999999997</v>
      </c>
      <c r="G32" s="28">
        <v>1802.5707</v>
      </c>
      <c r="H32" s="28">
        <v>245.77780000000001</v>
      </c>
    </row>
    <row r="33" spans="1:8" ht="10.95" customHeight="1" x14ac:dyDescent="0.3">
      <c r="A33" s="1"/>
      <c r="B33" s="26" t="s">
        <v>866</v>
      </c>
      <c r="C33" s="27">
        <v>0</v>
      </c>
      <c r="D33" s="27">
        <v>7709.47</v>
      </c>
      <c r="E33" s="28">
        <v>1249.3422</v>
      </c>
      <c r="F33" s="28">
        <v>4622.1750000000002</v>
      </c>
      <c r="G33" s="28">
        <v>1837.9528</v>
      </c>
      <c r="H33" s="28">
        <v>242.85120000000001</v>
      </c>
    </row>
    <row r="34" spans="1:8" ht="10.95" customHeight="1" x14ac:dyDescent="0.3">
      <c r="A34" s="1"/>
      <c r="B34" s="26" t="s">
        <v>867</v>
      </c>
      <c r="C34" s="27">
        <v>0</v>
      </c>
      <c r="D34" s="27">
        <v>7704.65</v>
      </c>
      <c r="E34" s="28">
        <v>1188.8739</v>
      </c>
      <c r="F34" s="28">
        <v>4708.1233000000002</v>
      </c>
      <c r="G34" s="28">
        <v>1807.6528000000001</v>
      </c>
      <c r="H34" s="28">
        <v>245.80289999999999</v>
      </c>
    </row>
    <row r="35" spans="1:8" ht="10.95" customHeight="1" x14ac:dyDescent="0.3">
      <c r="A35" s="1"/>
      <c r="B35" s="26" t="s">
        <v>868</v>
      </c>
      <c r="C35" s="27">
        <v>0</v>
      </c>
      <c r="D35" s="27">
        <v>7673.41</v>
      </c>
      <c r="E35" s="28">
        <v>1196.6887999999999</v>
      </c>
      <c r="F35" s="28">
        <v>4655.1839</v>
      </c>
      <c r="G35" s="28">
        <v>1821.5373</v>
      </c>
      <c r="H35" s="28">
        <v>246.35990000000001</v>
      </c>
    </row>
    <row r="36" spans="1:8" ht="10.95" customHeight="1" x14ac:dyDescent="0.3">
      <c r="A36" s="1"/>
      <c r="B36" s="26" t="s">
        <v>869</v>
      </c>
      <c r="C36" s="27">
        <v>0</v>
      </c>
      <c r="D36" s="27">
        <v>7839.38</v>
      </c>
      <c r="E36" s="28">
        <v>1265.4377999999999</v>
      </c>
      <c r="F36" s="28">
        <v>4714.4237000000003</v>
      </c>
      <c r="G36" s="28">
        <v>1859.5184999999999</v>
      </c>
      <c r="H36" s="28">
        <v>261.63510000000002</v>
      </c>
    </row>
    <row r="37" spans="1:8" ht="10.95" customHeight="1" x14ac:dyDescent="0.3">
      <c r="A37" s="1"/>
      <c r="B37" s="26" t="s">
        <v>870</v>
      </c>
      <c r="C37" s="27">
        <v>0</v>
      </c>
      <c r="D37" s="27">
        <v>7869.44</v>
      </c>
      <c r="E37" s="28">
        <v>1218.3323</v>
      </c>
      <c r="F37" s="28">
        <v>4805.6863000000003</v>
      </c>
      <c r="G37" s="28">
        <v>1845.4213999999999</v>
      </c>
      <c r="H37" s="28">
        <v>266.8888</v>
      </c>
    </row>
    <row r="38" spans="1:8" ht="10.95" customHeight="1" x14ac:dyDescent="0.3">
      <c r="A38" s="1"/>
      <c r="B38" s="26" t="s">
        <v>871</v>
      </c>
      <c r="C38" s="27">
        <v>0</v>
      </c>
      <c r="D38" s="27">
        <v>7878.7</v>
      </c>
      <c r="E38" s="28">
        <v>1234.5710999999999</v>
      </c>
      <c r="F38" s="28">
        <v>4749.2878000000001</v>
      </c>
      <c r="G38" s="28">
        <v>1894.8411000000001</v>
      </c>
      <c r="H38" s="28">
        <v>261.24149999999997</v>
      </c>
    </row>
    <row r="39" spans="1:8" ht="10.95" customHeight="1" x14ac:dyDescent="0.3">
      <c r="A39" s="1"/>
      <c r="B39" s="26" t="s">
        <v>872</v>
      </c>
      <c r="C39" s="27">
        <v>0</v>
      </c>
      <c r="D39" s="27">
        <v>7777.97</v>
      </c>
      <c r="E39" s="28">
        <v>1220.1198999999999</v>
      </c>
      <c r="F39" s="28">
        <v>4700.1097</v>
      </c>
      <c r="G39" s="28">
        <v>1857.7403999999999</v>
      </c>
      <c r="H39" s="28">
        <v>260.1035</v>
      </c>
    </row>
    <row r="40" spans="1:8" ht="10.95" customHeight="1" x14ac:dyDescent="0.3">
      <c r="A40" s="1"/>
      <c r="B40" s="26" t="s">
        <v>873</v>
      </c>
      <c r="C40" s="27">
        <v>0</v>
      </c>
      <c r="D40" s="27">
        <v>7731.88</v>
      </c>
      <c r="E40" s="28">
        <v>1233.2954999999999</v>
      </c>
      <c r="F40" s="28">
        <v>4673.4322000000002</v>
      </c>
      <c r="G40" s="28">
        <v>1825.1523</v>
      </c>
      <c r="H40" s="28">
        <v>255.73220000000001</v>
      </c>
    </row>
    <row r="41" spans="1:8" ht="10.95" customHeight="1" x14ac:dyDescent="0.3">
      <c r="A41" s="1"/>
      <c r="B41" s="26" t="s">
        <v>874</v>
      </c>
      <c r="C41" s="27">
        <v>0</v>
      </c>
      <c r="D41" s="27">
        <v>7683.45</v>
      </c>
      <c r="E41" s="28">
        <v>1195.7493999999999</v>
      </c>
      <c r="F41" s="28">
        <v>4677.2034000000003</v>
      </c>
      <c r="G41" s="28">
        <v>1810.4972</v>
      </c>
      <c r="H41" s="28">
        <v>258.61799999999999</v>
      </c>
    </row>
    <row r="42" spans="1:8" ht="10.95" customHeight="1" x14ac:dyDescent="0.3">
      <c r="A42" s="1"/>
      <c r="B42" s="26" t="s">
        <v>875</v>
      </c>
      <c r="C42" s="27">
        <v>0</v>
      </c>
      <c r="D42" s="27">
        <v>7586.56</v>
      </c>
      <c r="E42" s="28">
        <v>1153.8490999999999</v>
      </c>
      <c r="F42" s="28">
        <v>4637.5938999999998</v>
      </c>
      <c r="G42" s="28">
        <v>1795.117</v>
      </c>
      <c r="H42" s="28">
        <v>252.8878</v>
      </c>
    </row>
    <row r="43" spans="1:8" ht="10.95" customHeight="1" x14ac:dyDescent="0.3">
      <c r="A43" s="1"/>
      <c r="B43" s="26" t="s">
        <v>876</v>
      </c>
      <c r="C43" s="27">
        <v>0</v>
      </c>
      <c r="D43" s="27">
        <v>7545.08</v>
      </c>
      <c r="E43" s="28">
        <v>1111.1746000000001</v>
      </c>
      <c r="F43" s="28">
        <v>4584.0321999999996</v>
      </c>
      <c r="G43" s="28">
        <v>1849.8732</v>
      </c>
      <c r="H43" s="28">
        <v>242.357</v>
      </c>
    </row>
    <row r="44" spans="1:8" ht="10.95" customHeight="1" x14ac:dyDescent="0.3">
      <c r="A44" s="1"/>
      <c r="B44" s="26" t="s">
        <v>877</v>
      </c>
      <c r="C44" s="27">
        <v>0</v>
      </c>
      <c r="D44" s="27">
        <v>7738.8310000000001</v>
      </c>
      <c r="E44" s="28">
        <v>1148.9435000000001</v>
      </c>
      <c r="F44" s="28">
        <v>4670.5825000000004</v>
      </c>
      <c r="G44" s="28">
        <v>1919.3050000000001</v>
      </c>
      <c r="H44" s="28">
        <v>223.7081</v>
      </c>
    </row>
    <row r="45" spans="1:8" ht="10.95" customHeight="1" x14ac:dyDescent="0.3">
      <c r="A45" s="1"/>
      <c r="B45" s="26" t="s">
        <v>878</v>
      </c>
      <c r="C45" s="27">
        <v>0</v>
      </c>
      <c r="D45" s="27">
        <v>7789.9179999999997</v>
      </c>
      <c r="E45" s="28">
        <v>1233.1351999999999</v>
      </c>
      <c r="F45" s="28">
        <v>4648.0430999999999</v>
      </c>
      <c r="G45" s="28">
        <v>1908.7397000000001</v>
      </c>
      <c r="H45" s="28">
        <v>233.74760000000001</v>
      </c>
    </row>
    <row r="46" spans="1:8" ht="10.95" customHeight="1" x14ac:dyDescent="0.3">
      <c r="A46" s="1"/>
      <c r="B46" s="26" t="s">
        <v>879</v>
      </c>
      <c r="C46" s="27">
        <v>0</v>
      </c>
      <c r="D46" s="27">
        <v>7778.7969999999996</v>
      </c>
      <c r="E46" s="28">
        <v>1235.3866</v>
      </c>
      <c r="F46" s="28">
        <v>4625.4926999999998</v>
      </c>
      <c r="G46" s="28">
        <v>1917.9177</v>
      </c>
      <c r="H46" s="28">
        <v>235.35120000000001</v>
      </c>
    </row>
    <row r="47" spans="1:8" ht="10.95" customHeight="1" x14ac:dyDescent="0.3">
      <c r="A47" s="1"/>
      <c r="B47" s="26" t="s">
        <v>880</v>
      </c>
      <c r="C47" s="27">
        <v>0</v>
      </c>
      <c r="D47" s="27">
        <v>7756.9160000000002</v>
      </c>
      <c r="E47" s="28">
        <v>1228.2506000000001</v>
      </c>
      <c r="F47" s="28">
        <v>4632.9719999999998</v>
      </c>
      <c r="G47" s="28">
        <v>1895.6934000000001</v>
      </c>
      <c r="H47" s="28">
        <v>245.20590000000001</v>
      </c>
    </row>
    <row r="48" spans="1:8" ht="10.95" customHeight="1" x14ac:dyDescent="0.3">
      <c r="A48" s="1"/>
      <c r="B48" s="26" t="s">
        <v>881</v>
      </c>
      <c r="C48" s="27">
        <v>0</v>
      </c>
      <c r="D48" s="27">
        <v>7766.2139999999999</v>
      </c>
      <c r="E48" s="28">
        <v>1216.9323999999999</v>
      </c>
      <c r="F48" s="28">
        <v>4636.2981</v>
      </c>
      <c r="G48" s="28">
        <v>1912.9835</v>
      </c>
      <c r="H48" s="28">
        <v>256.0822</v>
      </c>
    </row>
    <row r="49" spans="1:8" ht="10.95" customHeight="1" x14ac:dyDescent="0.3">
      <c r="A49" s="1"/>
      <c r="B49" s="26" t="s">
        <v>882</v>
      </c>
      <c r="C49" s="27">
        <v>0</v>
      </c>
      <c r="D49" s="27">
        <v>7719.5349999999999</v>
      </c>
      <c r="E49" s="28">
        <v>1221.0579</v>
      </c>
      <c r="F49" s="28">
        <v>4586.0147999999999</v>
      </c>
      <c r="G49" s="28">
        <v>1912.4622999999999</v>
      </c>
      <c r="H49" s="28">
        <v>263.096</v>
      </c>
    </row>
    <row r="50" spans="1:8" ht="10.95" customHeight="1" x14ac:dyDescent="0.3">
      <c r="A50" s="1"/>
      <c r="B50" s="26" t="s">
        <v>883</v>
      </c>
      <c r="C50" s="27">
        <v>0</v>
      </c>
      <c r="D50" s="27">
        <v>7677.3860000000004</v>
      </c>
      <c r="E50" s="28">
        <v>1195.6348</v>
      </c>
      <c r="F50" s="28">
        <v>4602.683</v>
      </c>
      <c r="G50" s="28">
        <v>1879.0681999999999</v>
      </c>
      <c r="H50" s="28">
        <v>260.51060000000001</v>
      </c>
    </row>
    <row r="51" spans="1:8" ht="10.95" customHeight="1" x14ac:dyDescent="0.3">
      <c r="A51" s="1"/>
      <c r="B51" s="26" t="s">
        <v>884</v>
      </c>
      <c r="C51" s="27">
        <v>0</v>
      </c>
      <c r="D51" s="27">
        <v>7663.1469999999999</v>
      </c>
      <c r="E51" s="28">
        <v>1168.0107</v>
      </c>
      <c r="F51" s="28">
        <v>4611.5312000000004</v>
      </c>
      <c r="G51" s="28">
        <v>1883.6051</v>
      </c>
      <c r="H51" s="28">
        <v>267.09559999999999</v>
      </c>
    </row>
    <row r="52" spans="1:8" ht="10.95" customHeight="1" x14ac:dyDescent="0.3">
      <c r="A52" s="1"/>
      <c r="B52" s="26" t="s">
        <v>885</v>
      </c>
      <c r="C52" s="27">
        <v>0</v>
      </c>
      <c r="D52" s="27">
        <v>7494.4920000000002</v>
      </c>
      <c r="E52" s="28">
        <v>1125.4566</v>
      </c>
      <c r="F52" s="28">
        <v>4528.5219999999999</v>
      </c>
      <c r="G52" s="28">
        <v>1840.5134</v>
      </c>
      <c r="H52" s="28">
        <v>269.99590000000001</v>
      </c>
    </row>
    <row r="53" spans="1:8" ht="10.95" customHeight="1" x14ac:dyDescent="0.3">
      <c r="A53" s="1"/>
      <c r="B53" s="26" t="s">
        <v>886</v>
      </c>
      <c r="C53" s="27">
        <v>0</v>
      </c>
      <c r="D53" s="27">
        <v>7308.1040000000003</v>
      </c>
      <c r="E53" s="28">
        <v>1101.1061</v>
      </c>
      <c r="F53" s="28">
        <v>4360.9831000000004</v>
      </c>
      <c r="G53" s="28">
        <v>1846.0147999999999</v>
      </c>
      <c r="H53" s="28">
        <v>271.39089999999999</v>
      </c>
    </row>
    <row r="54" spans="1:8" ht="10.95" customHeight="1" x14ac:dyDescent="0.3">
      <c r="A54" s="1"/>
      <c r="B54" s="26" t="s">
        <v>887</v>
      </c>
      <c r="C54" s="27">
        <v>0</v>
      </c>
      <c r="D54" s="27">
        <v>7129.5720000000001</v>
      </c>
      <c r="E54" s="28">
        <v>1064.3581999999999</v>
      </c>
      <c r="F54" s="28">
        <v>4243.8501999999999</v>
      </c>
      <c r="G54" s="28">
        <v>1821.3635999999999</v>
      </c>
      <c r="H54" s="28">
        <v>270.84640000000002</v>
      </c>
    </row>
    <row r="55" spans="1:8" ht="10.95" customHeight="1" x14ac:dyDescent="0.3">
      <c r="A55" s="1"/>
      <c r="B55" s="26" t="s">
        <v>111</v>
      </c>
      <c r="C55" s="27">
        <v>0</v>
      </c>
      <c r="D55" s="27">
        <v>6940.86</v>
      </c>
      <c r="E55" s="28">
        <v>1041.3163</v>
      </c>
      <c r="F55" s="28">
        <v>4061.6905000000002</v>
      </c>
      <c r="G55" s="28">
        <v>1837.8532</v>
      </c>
      <c r="H55" s="28">
        <v>272.49029999999999</v>
      </c>
    </row>
    <row r="56" spans="1:8" ht="16.95" customHeight="1" x14ac:dyDescent="0.3">
      <c r="A56" s="1"/>
      <c r="B56" s="29" t="s">
        <v>900</v>
      </c>
      <c r="C56" s="30">
        <v>0</v>
      </c>
      <c r="D56" s="30">
        <v>7984.3</v>
      </c>
      <c r="E56" s="31">
        <v>1299.9987000000001</v>
      </c>
      <c r="F56" s="31">
        <v>4840.9580999999998</v>
      </c>
      <c r="G56" s="31">
        <v>1919.3050000000001</v>
      </c>
      <c r="H56" s="31">
        <v>272.49029999999999</v>
      </c>
    </row>
    <row r="57" spans="1:8" ht="16.95" customHeight="1" x14ac:dyDescent="0.3">
      <c r="A57" s="1"/>
      <c r="B57" s="29" t="s">
        <v>901</v>
      </c>
      <c r="C57" s="30">
        <v>0</v>
      </c>
      <c r="D57" s="30">
        <v>6464.86</v>
      </c>
      <c r="E57" s="31">
        <v>996.46299999999997</v>
      </c>
      <c r="F57" s="31">
        <v>3746.6806999999999</v>
      </c>
      <c r="G57" s="31">
        <v>1657.8316</v>
      </c>
      <c r="H57" s="31">
        <v>204.4504</v>
      </c>
    </row>
    <row r="58" spans="1:8" ht="16.95" customHeight="1" x14ac:dyDescent="0.3">
      <c r="A58" s="1"/>
      <c r="B58" s="29" t="s">
        <v>902</v>
      </c>
      <c r="C58" s="30">
        <v>0</v>
      </c>
      <c r="D58" s="30">
        <v>7350.4721250000002</v>
      </c>
      <c r="E58" s="31">
        <v>1151.4272083333333</v>
      </c>
      <c r="F58" s="31">
        <v>4384.3190791666666</v>
      </c>
      <c r="G58" s="31">
        <v>1814.7258374999999</v>
      </c>
      <c r="H58" s="31">
        <v>249.00521458333333</v>
      </c>
    </row>
    <row r="59" spans="1:8" ht="16.95" customHeight="1" x14ac:dyDescent="0.3">
      <c r="A59" s="1"/>
      <c r="B59" s="24" t="s">
        <v>903</v>
      </c>
      <c r="C59" s="32">
        <v>0</v>
      </c>
      <c r="D59" s="32">
        <v>176411.33100000001</v>
      </c>
      <c r="E59" s="33">
        <v>27634.253000000001</v>
      </c>
      <c r="F59" s="33">
        <v>105223.65790000001</v>
      </c>
      <c r="G59" s="33">
        <v>43553.420100000003</v>
      </c>
      <c r="H59" s="33">
        <v>5976.1251499999998</v>
      </c>
    </row>
    <row r="60" spans="1:8" x14ac:dyDescent="0.3">
      <c r="A60" s="1"/>
      <c r="B60" s="1"/>
      <c r="C60" s="1"/>
      <c r="D60" s="1"/>
      <c r="E60" s="1"/>
      <c r="F60" s="1"/>
      <c r="G60" s="1"/>
      <c r="H60" s="1"/>
    </row>
    <row r="61" spans="1:8" ht="15.6" x14ac:dyDescent="0.3">
      <c r="A61" s="1"/>
      <c r="B61" s="34" t="s">
        <v>904</v>
      </c>
      <c r="C61" s="1"/>
      <c r="D61" s="1"/>
      <c r="E61" s="1"/>
      <c r="F61" s="1"/>
      <c r="G61" s="1"/>
      <c r="H61" s="1"/>
    </row>
    <row r="62" spans="1:8" ht="15.6" x14ac:dyDescent="0.3">
      <c r="A62" s="1"/>
      <c r="B62" s="34"/>
      <c r="C62" s="1"/>
      <c r="D62" s="1"/>
      <c r="E62" s="1"/>
      <c r="F62" s="1"/>
      <c r="G62" s="1"/>
      <c r="H62" s="1"/>
    </row>
    <row r="63" spans="1:8" x14ac:dyDescent="0.3">
      <c r="A63" s="1"/>
      <c r="B63" s="35"/>
      <c r="C63" s="35"/>
      <c r="D63" s="1" t="s">
        <v>905</v>
      </c>
      <c r="E63" s="36"/>
      <c r="F63" s="1"/>
      <c r="G63" s="1"/>
      <c r="H63" s="1"/>
    </row>
    <row r="64" spans="1:8" x14ac:dyDescent="0.3">
      <c r="A64" s="1"/>
      <c r="B64" s="37"/>
      <c r="C64" s="37"/>
      <c r="D64" s="1" t="s">
        <v>906</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907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893</v>
      </c>
      <c r="C6" s="206" t="s">
        <v>908</v>
      </c>
      <c r="D6" s="206"/>
      <c r="E6" s="206"/>
      <c r="F6" s="206"/>
      <c r="G6" s="206"/>
      <c r="H6" s="206"/>
      <c r="I6" s="206"/>
      <c r="J6" s="206"/>
      <c r="K6" s="206"/>
      <c r="L6" s="206"/>
      <c r="M6" s="206"/>
      <c r="N6" s="206"/>
      <c r="O6" s="206"/>
      <c r="P6" s="206"/>
      <c r="Q6" s="206"/>
      <c r="R6" s="206"/>
      <c r="S6" s="206"/>
      <c r="T6" s="206"/>
      <c r="U6" s="206"/>
      <c r="V6" s="206"/>
      <c r="W6" s="206"/>
      <c r="X6" s="207" t="s">
        <v>909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910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9" t="s">
        <v>911</v>
      </c>
      <c r="D7" s="39" t="s">
        <v>912</v>
      </c>
      <c r="E7" s="39" t="s">
        <v>913</v>
      </c>
      <c r="F7" s="39" t="s">
        <v>914</v>
      </c>
      <c r="G7" s="39" t="s">
        <v>915</v>
      </c>
      <c r="H7" s="39" t="s">
        <v>916</v>
      </c>
      <c r="I7" s="39" t="s">
        <v>917</v>
      </c>
      <c r="J7" s="39" t="s">
        <v>918</v>
      </c>
      <c r="K7" s="39" t="s">
        <v>919</v>
      </c>
      <c r="L7" s="39" t="s">
        <v>920</v>
      </c>
      <c r="M7" s="39" t="s">
        <v>921</v>
      </c>
      <c r="N7" s="39" t="s">
        <v>922</v>
      </c>
      <c r="O7" s="39" t="s">
        <v>923</v>
      </c>
      <c r="P7" s="39" t="s">
        <v>924</v>
      </c>
      <c r="Q7" s="39" t="s">
        <v>925</v>
      </c>
      <c r="R7" s="39" t="s">
        <v>926</v>
      </c>
      <c r="S7" s="39" t="s">
        <v>927</v>
      </c>
      <c r="T7" s="39" t="s">
        <v>928</v>
      </c>
      <c r="U7" s="39" t="s">
        <v>929</v>
      </c>
      <c r="V7" s="39" t="s">
        <v>930</v>
      </c>
      <c r="W7" s="39" t="s">
        <v>931</v>
      </c>
      <c r="X7" s="40" t="s">
        <v>932</v>
      </c>
      <c r="Y7" s="40" t="s">
        <v>933</v>
      </c>
      <c r="Z7" s="40" t="s">
        <v>934</v>
      </c>
      <c r="AA7" s="40" t="s">
        <v>911</v>
      </c>
      <c r="AB7" s="40" t="s">
        <v>912</v>
      </c>
      <c r="AC7" s="40" t="s">
        <v>935</v>
      </c>
      <c r="AD7" s="40" t="s">
        <v>915</v>
      </c>
      <c r="AE7" s="40" t="s">
        <v>916</v>
      </c>
      <c r="AF7" s="40" t="s">
        <v>936</v>
      </c>
      <c r="AG7" s="40" t="s">
        <v>917</v>
      </c>
      <c r="AH7" s="40" t="s">
        <v>937</v>
      </c>
      <c r="AI7" s="40" t="s">
        <v>938</v>
      </c>
      <c r="AJ7" s="40" t="s">
        <v>939</v>
      </c>
      <c r="AK7" s="40" t="s">
        <v>940</v>
      </c>
      <c r="AL7" s="40" t="s">
        <v>941</v>
      </c>
      <c r="AM7" s="40" t="s">
        <v>942</v>
      </c>
      <c r="AN7" s="40" t="s">
        <v>377</v>
      </c>
      <c r="AO7" s="40" t="s">
        <v>943</v>
      </c>
      <c r="AP7" s="40" t="s">
        <v>381</v>
      </c>
      <c r="AQ7" s="40" t="s">
        <v>944</v>
      </c>
      <c r="AR7" s="40" t="s">
        <v>945</v>
      </c>
      <c r="AS7" s="40" t="s">
        <v>946</v>
      </c>
      <c r="AT7" s="40" t="s">
        <v>947</v>
      </c>
      <c r="AU7" s="40" t="s">
        <v>948</v>
      </c>
      <c r="AV7" s="40" t="s">
        <v>949</v>
      </c>
      <c r="AW7" s="40" t="s">
        <v>950</v>
      </c>
      <c r="AX7" s="40" t="s">
        <v>924</v>
      </c>
      <c r="AY7" s="40" t="s">
        <v>951</v>
      </c>
      <c r="AZ7" s="40" t="s">
        <v>952</v>
      </c>
      <c r="BA7" s="40" t="s">
        <v>953</v>
      </c>
      <c r="BB7" s="40" t="s">
        <v>925</v>
      </c>
      <c r="BC7" s="40" t="s">
        <v>954</v>
      </c>
      <c r="BD7" s="40" t="s">
        <v>927</v>
      </c>
      <c r="BE7" s="40" t="s">
        <v>955</v>
      </c>
      <c r="BF7" s="40" t="s">
        <v>956</v>
      </c>
      <c r="BG7" s="40" t="s">
        <v>957</v>
      </c>
      <c r="BH7" s="40" t="s">
        <v>958</v>
      </c>
      <c r="BI7" s="40" t="s">
        <v>959</v>
      </c>
      <c r="BJ7" s="40" t="s">
        <v>929</v>
      </c>
      <c r="BK7" s="40" t="s">
        <v>960</v>
      </c>
      <c r="BL7" s="40" t="s">
        <v>961</v>
      </c>
      <c r="BM7" s="40" t="s">
        <v>930</v>
      </c>
      <c r="BN7" s="40" t="s">
        <v>674</v>
      </c>
      <c r="BO7" s="40" t="s">
        <v>931</v>
      </c>
      <c r="BP7" s="39" t="s">
        <v>962</v>
      </c>
      <c r="BQ7" s="39" t="s">
        <v>911</v>
      </c>
      <c r="BR7" s="39" t="s">
        <v>963</v>
      </c>
      <c r="BS7" s="39" t="s">
        <v>964</v>
      </c>
      <c r="BT7" s="39" t="s">
        <v>965</v>
      </c>
      <c r="BU7" s="39" t="s">
        <v>966</v>
      </c>
      <c r="BV7" s="39" t="s">
        <v>967</v>
      </c>
      <c r="BW7" s="39" t="s">
        <v>968</v>
      </c>
      <c r="BX7" s="39" t="s">
        <v>969</v>
      </c>
      <c r="BY7" s="39" t="s">
        <v>917</v>
      </c>
      <c r="BZ7" s="39" t="s">
        <v>970</v>
      </c>
      <c r="CA7" s="39" t="s">
        <v>971</v>
      </c>
      <c r="CB7" s="39" t="s">
        <v>941</v>
      </c>
      <c r="CC7" s="39" t="s">
        <v>943</v>
      </c>
      <c r="CD7" s="39" t="s">
        <v>381</v>
      </c>
      <c r="CE7" s="39" t="s">
        <v>386</v>
      </c>
      <c r="CF7" s="39" t="s">
        <v>972</v>
      </c>
      <c r="CG7" s="39" t="s">
        <v>973</v>
      </c>
      <c r="CH7" s="39" t="s">
        <v>946</v>
      </c>
      <c r="CI7" s="39" t="s">
        <v>947</v>
      </c>
      <c r="CJ7" s="39" t="s">
        <v>948</v>
      </c>
      <c r="CK7" s="39" t="s">
        <v>950</v>
      </c>
      <c r="CL7" s="39" t="s">
        <v>974</v>
      </c>
      <c r="CM7" s="39" t="s">
        <v>925</v>
      </c>
      <c r="CN7" s="39" t="s">
        <v>927</v>
      </c>
      <c r="CO7" s="39" t="s">
        <v>975</v>
      </c>
      <c r="CP7" s="39" t="s">
        <v>535</v>
      </c>
      <c r="CQ7" s="39" t="s">
        <v>929</v>
      </c>
      <c r="CR7" s="39" t="s">
        <v>674</v>
      </c>
      <c r="CS7" s="39" t="s">
        <v>931</v>
      </c>
      <c r="CT7" s="39" t="s">
        <v>976</v>
      </c>
    </row>
    <row r="8" spans="1:98" ht="15.6" x14ac:dyDescent="0.3">
      <c r="A8" s="1"/>
      <c r="B8" s="41" t="s">
        <v>841</v>
      </c>
      <c r="C8" s="42"/>
      <c r="D8" s="42"/>
      <c r="E8" s="42">
        <v>31.851669999999999</v>
      </c>
      <c r="F8" s="42">
        <v>12.153</v>
      </c>
      <c r="G8" s="42"/>
      <c r="H8" s="42"/>
      <c r="I8" s="42"/>
      <c r="J8" s="42"/>
      <c r="K8" s="42"/>
      <c r="L8" s="42">
        <v>26.9876</v>
      </c>
      <c r="M8" s="42">
        <v>14.374499999999999</v>
      </c>
      <c r="N8" s="42">
        <v>12.8</v>
      </c>
      <c r="O8" s="42">
        <v>33.298000000000002</v>
      </c>
      <c r="P8" s="42"/>
      <c r="Q8" s="42"/>
      <c r="R8" s="42">
        <v>51.893999999999998</v>
      </c>
      <c r="S8" s="42"/>
      <c r="T8" s="42">
        <v>46.884</v>
      </c>
      <c r="U8" s="42"/>
      <c r="V8" s="42">
        <v>8.6</v>
      </c>
      <c r="W8" s="42"/>
      <c r="X8" s="42">
        <v>149.85285999999999</v>
      </c>
      <c r="Y8" s="42"/>
      <c r="Z8" s="42">
        <v>9.7276900000000008</v>
      </c>
      <c r="AA8" s="42"/>
      <c r="AB8" s="42"/>
      <c r="AC8" s="42">
        <v>1.62</v>
      </c>
      <c r="AD8" s="42"/>
      <c r="AE8" s="42"/>
      <c r="AF8" s="42"/>
      <c r="AG8" s="42"/>
      <c r="AH8" s="42"/>
      <c r="AI8" s="42"/>
      <c r="AJ8" s="42">
        <v>5.33786</v>
      </c>
      <c r="AK8" s="42">
        <v>13.608000000000001</v>
      </c>
      <c r="AL8" s="42"/>
      <c r="AM8" s="42">
        <v>49.300249999999998</v>
      </c>
      <c r="AN8" s="42">
        <v>113.94792</v>
      </c>
      <c r="AO8" s="42">
        <v>27.3184</v>
      </c>
      <c r="AP8" s="42">
        <v>0.81</v>
      </c>
      <c r="AQ8" s="42">
        <v>168.56</v>
      </c>
      <c r="AR8" s="42"/>
      <c r="AS8" s="42">
        <v>35.656820000000003</v>
      </c>
      <c r="AT8" s="42">
        <v>36.31</v>
      </c>
      <c r="AU8" s="42"/>
      <c r="AV8" s="42">
        <v>200.15321</v>
      </c>
      <c r="AW8" s="42">
        <v>35.012700000000002</v>
      </c>
      <c r="AX8" s="42"/>
      <c r="AY8" s="42">
        <v>1.50539</v>
      </c>
      <c r="AZ8" s="42"/>
      <c r="BA8" s="42">
        <v>2.5</v>
      </c>
      <c r="BB8" s="42"/>
      <c r="BC8" s="42">
        <v>5.3739999999999997</v>
      </c>
      <c r="BD8" s="42"/>
      <c r="BE8" s="42"/>
      <c r="BF8" s="42"/>
      <c r="BG8" s="42"/>
      <c r="BH8" s="42"/>
      <c r="BI8" s="42">
        <v>13.621090000000001</v>
      </c>
      <c r="BJ8" s="42"/>
      <c r="BK8" s="42">
        <v>4.9343199999999996</v>
      </c>
      <c r="BL8" s="42"/>
      <c r="BM8" s="42">
        <v>6.3209999999999997</v>
      </c>
      <c r="BN8" s="42">
        <v>45.305</v>
      </c>
      <c r="BO8" s="42">
        <v>2.13</v>
      </c>
      <c r="BP8" s="42">
        <v>138.66216</v>
      </c>
      <c r="BQ8" s="42"/>
      <c r="BR8" s="42">
        <v>3.8264999999999998</v>
      </c>
      <c r="BS8" s="42">
        <v>121.89843</v>
      </c>
      <c r="BT8" s="42">
        <v>12.65803</v>
      </c>
      <c r="BU8" s="42"/>
      <c r="BV8" s="42">
        <v>38.333799999999997</v>
      </c>
      <c r="BW8" s="42">
        <v>3.85819</v>
      </c>
      <c r="BX8" s="42"/>
      <c r="BY8" s="42"/>
      <c r="BZ8" s="42">
        <v>84.154799999999994</v>
      </c>
      <c r="CA8" s="42">
        <v>24.791540000000001</v>
      </c>
      <c r="CB8" s="42"/>
      <c r="CC8" s="42">
        <v>0.66</v>
      </c>
      <c r="CD8" s="42">
        <v>25.1111</v>
      </c>
      <c r="CE8" s="42">
        <v>418.16532999999998</v>
      </c>
      <c r="CF8" s="42"/>
      <c r="CG8" s="42">
        <v>157.88149999999999</v>
      </c>
      <c r="CH8" s="42">
        <v>17.122430000000001</v>
      </c>
      <c r="CI8" s="42"/>
      <c r="CJ8" s="42"/>
      <c r="CK8" s="42"/>
      <c r="CL8" s="42">
        <v>4.6046300000000002</v>
      </c>
      <c r="CM8" s="42"/>
      <c r="CN8" s="42"/>
      <c r="CO8" s="42">
        <v>15.558199999999999</v>
      </c>
      <c r="CP8" s="42">
        <v>231.09</v>
      </c>
      <c r="CQ8" s="42"/>
      <c r="CR8" s="42">
        <v>38.713000000000001</v>
      </c>
      <c r="CS8" s="42"/>
      <c r="CT8" s="42">
        <v>30.548999999999999</v>
      </c>
    </row>
    <row r="9" spans="1:98" ht="15.6" x14ac:dyDescent="0.3">
      <c r="A9" s="1"/>
      <c r="B9" s="43" t="s">
        <v>842</v>
      </c>
      <c r="C9" s="44"/>
      <c r="D9" s="44"/>
      <c r="E9" s="44">
        <v>33.794690000000003</v>
      </c>
      <c r="F9" s="44">
        <v>12.349</v>
      </c>
      <c r="G9" s="44"/>
      <c r="H9" s="44"/>
      <c r="I9" s="44"/>
      <c r="J9" s="44"/>
      <c r="K9" s="44"/>
      <c r="L9" s="44">
        <v>26.779599999999999</v>
      </c>
      <c r="M9" s="44">
        <v>13.892099999999999</v>
      </c>
      <c r="N9" s="44">
        <v>12.86</v>
      </c>
      <c r="O9" s="44">
        <v>33.442</v>
      </c>
      <c r="P9" s="44"/>
      <c r="Q9" s="44"/>
      <c r="R9" s="44">
        <v>51.923999999999999</v>
      </c>
      <c r="S9" s="44"/>
      <c r="T9" s="44">
        <v>47.933399999999999</v>
      </c>
      <c r="U9" s="44"/>
      <c r="V9" s="44">
        <v>8.8000000000000007</v>
      </c>
      <c r="W9" s="44"/>
      <c r="X9" s="44">
        <v>161.22247999999999</v>
      </c>
      <c r="Y9" s="44"/>
      <c r="Z9" s="44">
        <v>9.8246000000000002</v>
      </c>
      <c r="AA9" s="44"/>
      <c r="AB9" s="44"/>
      <c r="AC9" s="44">
        <v>1.74</v>
      </c>
      <c r="AD9" s="44"/>
      <c r="AE9" s="44"/>
      <c r="AF9" s="44"/>
      <c r="AG9" s="44"/>
      <c r="AH9" s="44"/>
      <c r="AI9" s="44"/>
      <c r="AJ9" s="44">
        <v>5.3343100000000003</v>
      </c>
      <c r="AK9" s="44">
        <v>13.65</v>
      </c>
      <c r="AL9" s="44"/>
      <c r="AM9" s="44">
        <v>48.492789999999999</v>
      </c>
      <c r="AN9" s="44">
        <v>114.03095999999999</v>
      </c>
      <c r="AO9" s="44">
        <v>26.349799999999998</v>
      </c>
      <c r="AP9" s="44">
        <v>0.7</v>
      </c>
      <c r="AQ9" s="44">
        <v>168.31</v>
      </c>
      <c r="AR9" s="44"/>
      <c r="AS9" s="44">
        <v>36.075330000000001</v>
      </c>
      <c r="AT9" s="44">
        <v>35.369999999999997</v>
      </c>
      <c r="AU9" s="44"/>
      <c r="AV9" s="44">
        <v>198.49175</v>
      </c>
      <c r="AW9" s="44">
        <v>34.183300000000003</v>
      </c>
      <c r="AX9" s="44"/>
      <c r="AY9" s="44">
        <v>1.49024</v>
      </c>
      <c r="AZ9" s="44"/>
      <c r="BA9" s="44">
        <v>2.4</v>
      </c>
      <c r="BB9" s="44"/>
      <c r="BC9" s="44">
        <v>7.7839999999999998</v>
      </c>
      <c r="BD9" s="44"/>
      <c r="BE9" s="44"/>
      <c r="BF9" s="44"/>
      <c r="BG9" s="44"/>
      <c r="BH9" s="44"/>
      <c r="BI9" s="44">
        <v>13.504239999999999</v>
      </c>
      <c r="BJ9" s="44"/>
      <c r="BK9" s="44">
        <v>4.9435000000000002</v>
      </c>
      <c r="BL9" s="44"/>
      <c r="BM9" s="44">
        <v>6.5209999999999999</v>
      </c>
      <c r="BN9" s="44">
        <v>45.274999999999999</v>
      </c>
      <c r="BO9" s="44">
        <v>2.11</v>
      </c>
      <c r="BP9" s="44">
        <v>133.37771000000001</v>
      </c>
      <c r="BQ9" s="44"/>
      <c r="BR9" s="44">
        <v>4.2606999999999999</v>
      </c>
      <c r="BS9" s="44">
        <v>126.70596</v>
      </c>
      <c r="BT9" s="44">
        <v>12.4015</v>
      </c>
      <c r="BU9" s="44"/>
      <c r="BV9" s="44">
        <v>38.354900000000001</v>
      </c>
      <c r="BW9" s="44">
        <v>3.9634800000000001</v>
      </c>
      <c r="BX9" s="44"/>
      <c r="BY9" s="44"/>
      <c r="BZ9" s="44">
        <v>84.949399999999997</v>
      </c>
      <c r="CA9" s="44">
        <v>24.7895</v>
      </c>
      <c r="CB9" s="44"/>
      <c r="CC9" s="44">
        <v>0.69</v>
      </c>
      <c r="CD9" s="44">
        <v>25.17295</v>
      </c>
      <c r="CE9" s="44">
        <v>402.37461999999999</v>
      </c>
      <c r="CF9" s="44"/>
      <c r="CG9" s="44">
        <v>153.5232</v>
      </c>
      <c r="CH9" s="44">
        <v>16.995339999999999</v>
      </c>
      <c r="CI9" s="44"/>
      <c r="CJ9" s="44"/>
      <c r="CK9" s="44"/>
      <c r="CL9" s="44">
        <v>4.5845900000000004</v>
      </c>
      <c r="CM9" s="44"/>
      <c r="CN9" s="44"/>
      <c r="CO9" s="44">
        <v>14.91765</v>
      </c>
      <c r="CP9" s="44">
        <v>233.38</v>
      </c>
      <c r="CQ9" s="44"/>
      <c r="CR9" s="44">
        <v>39.646999999999998</v>
      </c>
      <c r="CS9" s="44"/>
      <c r="CT9" s="44">
        <v>30.542999999999999</v>
      </c>
    </row>
    <row r="10" spans="1:98" ht="15.6" x14ac:dyDescent="0.3">
      <c r="A10" s="1"/>
      <c r="B10" s="43" t="s">
        <v>843</v>
      </c>
      <c r="C10" s="44"/>
      <c r="D10" s="44"/>
      <c r="E10" s="44">
        <v>35.636020000000002</v>
      </c>
      <c r="F10" s="44">
        <v>13.111000000000001</v>
      </c>
      <c r="G10" s="44"/>
      <c r="H10" s="44"/>
      <c r="I10" s="44"/>
      <c r="J10" s="44"/>
      <c r="K10" s="44"/>
      <c r="L10" s="44">
        <v>26.4618</v>
      </c>
      <c r="M10" s="44">
        <v>14.2502</v>
      </c>
      <c r="N10" s="44">
        <v>11.86</v>
      </c>
      <c r="O10" s="44">
        <v>33.43</v>
      </c>
      <c r="P10" s="44"/>
      <c r="Q10" s="44"/>
      <c r="R10" s="44">
        <v>52.298000000000002</v>
      </c>
      <c r="S10" s="44"/>
      <c r="T10" s="44">
        <v>31.877300000000002</v>
      </c>
      <c r="U10" s="44"/>
      <c r="V10" s="44">
        <v>8.8000000000000007</v>
      </c>
      <c r="W10" s="44"/>
      <c r="X10" s="44">
        <v>147.59318999999999</v>
      </c>
      <c r="Y10" s="44"/>
      <c r="Z10" s="44">
        <v>10.23742</v>
      </c>
      <c r="AA10" s="44"/>
      <c r="AB10" s="44"/>
      <c r="AC10" s="44">
        <v>1.06</v>
      </c>
      <c r="AD10" s="44"/>
      <c r="AE10" s="44"/>
      <c r="AF10" s="44"/>
      <c r="AG10" s="44"/>
      <c r="AH10" s="44"/>
      <c r="AI10" s="44"/>
      <c r="AJ10" s="44">
        <v>5.31128</v>
      </c>
      <c r="AK10" s="44">
        <v>13.294</v>
      </c>
      <c r="AL10" s="44"/>
      <c r="AM10" s="44">
        <v>48.743110000000001</v>
      </c>
      <c r="AN10" s="44">
        <v>112.50248000000001</v>
      </c>
      <c r="AO10" s="44">
        <v>27.290800000000001</v>
      </c>
      <c r="AP10" s="44">
        <v>0.64</v>
      </c>
      <c r="AQ10" s="44">
        <v>169.41</v>
      </c>
      <c r="AR10" s="44"/>
      <c r="AS10" s="44">
        <v>36.07696</v>
      </c>
      <c r="AT10" s="44">
        <v>36.090000000000003</v>
      </c>
      <c r="AU10" s="44"/>
      <c r="AV10" s="44">
        <v>197.44538</v>
      </c>
      <c r="AW10" s="44">
        <v>34.5304</v>
      </c>
      <c r="AX10" s="44"/>
      <c r="AY10" s="44">
        <v>1.5664199999999999</v>
      </c>
      <c r="AZ10" s="44"/>
      <c r="BA10" s="44">
        <v>2.5</v>
      </c>
      <c r="BB10" s="44"/>
      <c r="BC10" s="44">
        <v>7.7320000000000002</v>
      </c>
      <c r="BD10" s="44"/>
      <c r="BE10" s="44"/>
      <c r="BF10" s="44"/>
      <c r="BG10" s="44"/>
      <c r="BH10" s="44"/>
      <c r="BI10" s="44">
        <v>13.62792</v>
      </c>
      <c r="BJ10" s="44"/>
      <c r="BK10" s="44">
        <v>5.0013699999999996</v>
      </c>
      <c r="BL10" s="44"/>
      <c r="BM10" s="44">
        <v>6.3209999999999997</v>
      </c>
      <c r="BN10" s="44">
        <v>42.411000000000001</v>
      </c>
      <c r="BO10" s="44">
        <v>1.93</v>
      </c>
      <c r="BP10" s="44">
        <v>137.92240000000001</v>
      </c>
      <c r="BQ10" s="44"/>
      <c r="BR10" s="44">
        <v>4.2831999999999999</v>
      </c>
      <c r="BS10" s="44">
        <v>122.45883000000001</v>
      </c>
      <c r="BT10" s="44">
        <v>11.775679999999999</v>
      </c>
      <c r="BU10" s="44"/>
      <c r="BV10" s="44">
        <v>39.302599999999998</v>
      </c>
      <c r="BW10" s="44">
        <v>4.0072999999999999</v>
      </c>
      <c r="BX10" s="44"/>
      <c r="BY10" s="44"/>
      <c r="BZ10" s="44">
        <v>84.239800000000002</v>
      </c>
      <c r="CA10" s="44">
        <v>24.720410000000001</v>
      </c>
      <c r="CB10" s="44"/>
      <c r="CC10" s="44">
        <v>0.64</v>
      </c>
      <c r="CD10" s="44">
        <v>25.894929999999999</v>
      </c>
      <c r="CE10" s="44">
        <v>417.79980999999998</v>
      </c>
      <c r="CF10" s="44"/>
      <c r="CG10" s="44">
        <v>155.8595</v>
      </c>
      <c r="CH10" s="44">
        <v>17.083410000000001</v>
      </c>
      <c r="CI10" s="44"/>
      <c r="CJ10" s="44"/>
      <c r="CK10" s="44"/>
      <c r="CL10" s="44">
        <v>4.5899400000000004</v>
      </c>
      <c r="CM10" s="44"/>
      <c r="CN10" s="44"/>
      <c r="CO10" s="44">
        <v>14.063280000000001</v>
      </c>
      <c r="CP10" s="44">
        <v>234.6</v>
      </c>
      <c r="CQ10" s="44"/>
      <c r="CR10" s="44">
        <v>40.232999999999997</v>
      </c>
      <c r="CS10" s="44"/>
      <c r="CT10" s="44">
        <v>30.321999999999999</v>
      </c>
    </row>
    <row r="11" spans="1:98" ht="15.6" x14ac:dyDescent="0.3">
      <c r="A11" s="1"/>
      <c r="B11" s="43" t="s">
        <v>844</v>
      </c>
      <c r="C11" s="44"/>
      <c r="D11" s="44"/>
      <c r="E11" s="44">
        <v>36.359229999999997</v>
      </c>
      <c r="F11" s="44">
        <v>12.832000000000001</v>
      </c>
      <c r="G11" s="44"/>
      <c r="H11" s="44"/>
      <c r="I11" s="44"/>
      <c r="J11" s="44"/>
      <c r="K11" s="44"/>
      <c r="L11" s="44">
        <v>25.974499999999999</v>
      </c>
      <c r="M11" s="44">
        <v>14.183299999999999</v>
      </c>
      <c r="N11" s="44">
        <v>11.94</v>
      </c>
      <c r="O11" s="44">
        <v>31.844000000000001</v>
      </c>
      <c r="P11" s="44"/>
      <c r="Q11" s="44"/>
      <c r="R11" s="44">
        <v>51.718000000000004</v>
      </c>
      <c r="S11" s="44"/>
      <c r="T11" s="44">
        <v>50.268099999999997</v>
      </c>
      <c r="U11" s="44"/>
      <c r="V11" s="44">
        <v>8.9</v>
      </c>
      <c r="W11" s="44"/>
      <c r="X11" s="44">
        <v>131.40222</v>
      </c>
      <c r="Y11" s="44"/>
      <c r="Z11" s="44">
        <v>10.14884</v>
      </c>
      <c r="AA11" s="44"/>
      <c r="AB11" s="44"/>
      <c r="AC11" s="44">
        <v>1.1499999999999999</v>
      </c>
      <c r="AD11" s="44"/>
      <c r="AE11" s="44"/>
      <c r="AF11" s="44"/>
      <c r="AG11" s="44"/>
      <c r="AH11" s="44"/>
      <c r="AI11" s="44"/>
      <c r="AJ11" s="44">
        <v>5.2735900000000004</v>
      </c>
      <c r="AK11" s="44">
        <v>13.226000000000001</v>
      </c>
      <c r="AL11" s="44"/>
      <c r="AM11" s="44">
        <v>50.161949999999997</v>
      </c>
      <c r="AN11" s="44">
        <v>112.82708</v>
      </c>
      <c r="AO11" s="44">
        <v>27.660299999999999</v>
      </c>
      <c r="AP11" s="44">
        <v>0.44</v>
      </c>
      <c r="AQ11" s="44">
        <v>167.82</v>
      </c>
      <c r="AR11" s="44"/>
      <c r="AS11" s="44">
        <v>36.979410000000001</v>
      </c>
      <c r="AT11" s="44">
        <v>34.659999999999997</v>
      </c>
      <c r="AU11" s="44"/>
      <c r="AV11" s="44">
        <v>196.02612999999999</v>
      </c>
      <c r="AW11" s="44">
        <v>35.133099999999999</v>
      </c>
      <c r="AX11" s="44"/>
      <c r="AY11" s="44">
        <v>1.49736</v>
      </c>
      <c r="AZ11" s="44"/>
      <c r="BA11" s="44">
        <v>2.4</v>
      </c>
      <c r="BB11" s="44"/>
      <c r="BC11" s="44">
        <v>10.917</v>
      </c>
      <c r="BD11" s="44"/>
      <c r="BE11" s="44"/>
      <c r="BF11" s="44"/>
      <c r="BG11" s="44"/>
      <c r="BH11" s="44"/>
      <c r="BI11" s="44">
        <v>13.1663</v>
      </c>
      <c r="BJ11" s="44"/>
      <c r="BK11" s="44">
        <v>4.8296099999999997</v>
      </c>
      <c r="BL11" s="44"/>
      <c r="BM11" s="44">
        <v>6.2510000000000003</v>
      </c>
      <c r="BN11" s="44">
        <v>44.280999999999999</v>
      </c>
      <c r="BO11" s="44">
        <v>1.98</v>
      </c>
      <c r="BP11" s="44">
        <v>141.31037000000001</v>
      </c>
      <c r="BQ11" s="44"/>
      <c r="BR11" s="44">
        <v>4.1813000000000002</v>
      </c>
      <c r="BS11" s="44">
        <v>125.06974</v>
      </c>
      <c r="BT11" s="44">
        <v>12.45735</v>
      </c>
      <c r="BU11" s="44"/>
      <c r="BV11" s="44">
        <v>39.143000000000001</v>
      </c>
      <c r="BW11" s="44">
        <v>3.7307000000000001</v>
      </c>
      <c r="BX11" s="44"/>
      <c r="BY11" s="44"/>
      <c r="BZ11" s="44">
        <v>85.376300000000001</v>
      </c>
      <c r="CA11" s="44">
        <v>24.76033</v>
      </c>
      <c r="CB11" s="44"/>
      <c r="CC11" s="44">
        <v>0.68</v>
      </c>
      <c r="CD11" s="44">
        <v>25.755479999999999</v>
      </c>
      <c r="CE11" s="44">
        <v>420.90604000000002</v>
      </c>
      <c r="CF11" s="44"/>
      <c r="CG11" s="44">
        <v>159.76240000000001</v>
      </c>
      <c r="CH11" s="44">
        <v>17.222159999999999</v>
      </c>
      <c r="CI11" s="44"/>
      <c r="CJ11" s="44"/>
      <c r="CK11" s="44"/>
      <c r="CL11" s="44">
        <v>4.5582099999999999</v>
      </c>
      <c r="CM11" s="44"/>
      <c r="CN11" s="44"/>
      <c r="CO11" s="44">
        <v>14.36196</v>
      </c>
      <c r="CP11" s="44">
        <v>243.99</v>
      </c>
      <c r="CQ11" s="44"/>
      <c r="CR11" s="44">
        <v>40.088000000000001</v>
      </c>
      <c r="CS11" s="44"/>
      <c r="CT11" s="44">
        <v>30.206</v>
      </c>
    </row>
    <row r="12" spans="1:98" ht="15.6" x14ac:dyDescent="0.3">
      <c r="A12" s="1"/>
      <c r="B12" s="43" t="s">
        <v>845</v>
      </c>
      <c r="C12" s="44"/>
      <c r="D12" s="44"/>
      <c r="E12" s="44">
        <v>38.549050000000001</v>
      </c>
      <c r="F12" s="44">
        <v>12.797000000000001</v>
      </c>
      <c r="G12" s="44"/>
      <c r="H12" s="44"/>
      <c r="I12" s="44"/>
      <c r="J12" s="44"/>
      <c r="K12" s="44"/>
      <c r="L12" s="44">
        <v>26.238700000000001</v>
      </c>
      <c r="M12" s="44">
        <v>14.0495</v>
      </c>
      <c r="N12" s="44">
        <v>13.23</v>
      </c>
      <c r="O12" s="44">
        <v>31.856000000000002</v>
      </c>
      <c r="P12" s="44"/>
      <c r="Q12" s="44"/>
      <c r="R12" s="44">
        <v>51.054000000000002</v>
      </c>
      <c r="S12" s="44"/>
      <c r="T12" s="44">
        <v>40.914999999999999</v>
      </c>
      <c r="U12" s="44"/>
      <c r="V12" s="44">
        <v>8.6</v>
      </c>
      <c r="W12" s="44"/>
      <c r="X12" s="44">
        <v>91.450140000000005</v>
      </c>
      <c r="Y12" s="44"/>
      <c r="Z12" s="44">
        <v>9.7762799999999999</v>
      </c>
      <c r="AA12" s="44"/>
      <c r="AB12" s="44"/>
      <c r="AC12" s="44">
        <v>1.85</v>
      </c>
      <c r="AD12" s="44"/>
      <c r="AE12" s="44"/>
      <c r="AF12" s="44"/>
      <c r="AG12" s="44"/>
      <c r="AH12" s="44"/>
      <c r="AI12" s="44"/>
      <c r="AJ12" s="44">
        <v>5.2218400000000003</v>
      </c>
      <c r="AK12" s="44">
        <v>12.888</v>
      </c>
      <c r="AL12" s="44"/>
      <c r="AM12" s="44">
        <v>48.043480000000002</v>
      </c>
      <c r="AN12" s="44">
        <v>112.35539</v>
      </c>
      <c r="AO12" s="44">
        <v>27.5685</v>
      </c>
      <c r="AP12" s="44">
        <v>0.41</v>
      </c>
      <c r="AQ12" s="44">
        <v>168.84</v>
      </c>
      <c r="AR12" s="44"/>
      <c r="AS12" s="44">
        <v>37.053699999999999</v>
      </c>
      <c r="AT12" s="44">
        <v>34.94</v>
      </c>
      <c r="AU12" s="44"/>
      <c r="AV12" s="44">
        <v>195.93123</v>
      </c>
      <c r="AW12" s="44">
        <v>35.202500000000001</v>
      </c>
      <c r="AX12" s="44"/>
      <c r="AY12" s="44">
        <v>1.5361</v>
      </c>
      <c r="AZ12" s="44"/>
      <c r="BA12" s="44">
        <v>2.2999999999999998</v>
      </c>
      <c r="BB12" s="44"/>
      <c r="BC12" s="44">
        <v>12.885999999999999</v>
      </c>
      <c r="BD12" s="44"/>
      <c r="BE12" s="44"/>
      <c r="BF12" s="44"/>
      <c r="BG12" s="44"/>
      <c r="BH12" s="44"/>
      <c r="BI12" s="44">
        <v>12.139480000000001</v>
      </c>
      <c r="BJ12" s="44"/>
      <c r="BK12" s="44">
        <v>4.7927499999999998</v>
      </c>
      <c r="BL12" s="44"/>
      <c r="BM12" s="44">
        <v>6.3250000000000002</v>
      </c>
      <c r="BN12" s="44">
        <v>43.795000000000002</v>
      </c>
      <c r="BO12" s="44">
        <v>2</v>
      </c>
      <c r="BP12" s="44">
        <v>140.53903</v>
      </c>
      <c r="BQ12" s="44"/>
      <c r="BR12" s="44">
        <v>4.7218</v>
      </c>
      <c r="BS12" s="44">
        <v>123.1129</v>
      </c>
      <c r="BT12" s="44">
        <v>10.36389</v>
      </c>
      <c r="BU12" s="44"/>
      <c r="BV12" s="44">
        <v>38.445599999999999</v>
      </c>
      <c r="BW12" s="44">
        <v>3.87202</v>
      </c>
      <c r="BX12" s="44"/>
      <c r="BY12" s="44"/>
      <c r="BZ12" s="44">
        <v>85.075900000000004</v>
      </c>
      <c r="CA12" s="44">
        <v>24.72711</v>
      </c>
      <c r="CB12" s="44"/>
      <c r="CC12" s="44">
        <v>0.67</v>
      </c>
      <c r="CD12" s="44">
        <v>26.437550000000002</v>
      </c>
      <c r="CE12" s="44">
        <v>421.5591</v>
      </c>
      <c r="CF12" s="44"/>
      <c r="CG12" s="44">
        <v>155.61949999999999</v>
      </c>
      <c r="CH12" s="44">
        <v>17.038430000000002</v>
      </c>
      <c r="CI12" s="44"/>
      <c r="CJ12" s="44"/>
      <c r="CK12" s="44"/>
      <c r="CL12" s="44">
        <v>4.4039900000000003</v>
      </c>
      <c r="CM12" s="44"/>
      <c r="CN12" s="44"/>
      <c r="CO12" s="44">
        <v>15.728590000000001</v>
      </c>
      <c r="CP12" s="44">
        <v>260.82</v>
      </c>
      <c r="CQ12" s="44"/>
      <c r="CR12" s="44">
        <v>40.075000000000003</v>
      </c>
      <c r="CS12" s="44"/>
      <c r="CT12" s="44">
        <v>30.204999999999998</v>
      </c>
    </row>
    <row r="13" spans="1:98" ht="15.6" x14ac:dyDescent="0.3">
      <c r="A13" s="1"/>
      <c r="B13" s="43" t="s">
        <v>846</v>
      </c>
      <c r="C13" s="44"/>
      <c r="D13" s="44"/>
      <c r="E13" s="44">
        <v>39.490810000000003</v>
      </c>
      <c r="F13" s="44">
        <v>12.613</v>
      </c>
      <c r="G13" s="44"/>
      <c r="H13" s="44"/>
      <c r="I13" s="44"/>
      <c r="J13" s="44"/>
      <c r="K13" s="44"/>
      <c r="L13" s="44">
        <v>26.243200000000002</v>
      </c>
      <c r="M13" s="44">
        <v>14.098800000000001</v>
      </c>
      <c r="N13" s="44">
        <v>13.33</v>
      </c>
      <c r="O13" s="44">
        <v>31.754000000000001</v>
      </c>
      <c r="P13" s="44"/>
      <c r="Q13" s="44"/>
      <c r="R13" s="44">
        <v>51.732999999999997</v>
      </c>
      <c r="S13" s="44"/>
      <c r="T13" s="44">
        <v>42.0364</v>
      </c>
      <c r="U13" s="44"/>
      <c r="V13" s="44">
        <v>8.3000000000000007</v>
      </c>
      <c r="W13" s="44"/>
      <c r="X13" s="44">
        <v>123.988</v>
      </c>
      <c r="Y13" s="44"/>
      <c r="Z13" s="44">
        <v>9.7252799999999997</v>
      </c>
      <c r="AA13" s="44"/>
      <c r="AB13" s="44"/>
      <c r="AC13" s="44">
        <v>1.41</v>
      </c>
      <c r="AD13" s="44"/>
      <c r="AE13" s="44"/>
      <c r="AF13" s="44"/>
      <c r="AG13" s="44"/>
      <c r="AH13" s="44"/>
      <c r="AI13" s="44"/>
      <c r="AJ13" s="44">
        <v>4.8159200000000002</v>
      </c>
      <c r="AK13" s="44">
        <v>13.252000000000001</v>
      </c>
      <c r="AL13" s="44"/>
      <c r="AM13" s="44">
        <v>49.211269999999999</v>
      </c>
      <c r="AN13" s="44">
        <v>112.98984</v>
      </c>
      <c r="AO13" s="44">
        <v>27.3825</v>
      </c>
      <c r="AP13" s="44">
        <v>0.67</v>
      </c>
      <c r="AQ13" s="44">
        <v>170.56</v>
      </c>
      <c r="AR13" s="44"/>
      <c r="AS13" s="44">
        <v>36.352960000000003</v>
      </c>
      <c r="AT13" s="44">
        <v>34.979999999999997</v>
      </c>
      <c r="AU13" s="44"/>
      <c r="AV13" s="44">
        <v>195.95945</v>
      </c>
      <c r="AW13" s="44">
        <v>35.454999999999998</v>
      </c>
      <c r="AX13" s="44"/>
      <c r="AY13" s="44">
        <v>1.43815</v>
      </c>
      <c r="AZ13" s="44"/>
      <c r="BA13" s="44">
        <v>2.2999999999999998</v>
      </c>
      <c r="BB13" s="44"/>
      <c r="BC13" s="44">
        <v>19.170000000000002</v>
      </c>
      <c r="BD13" s="44"/>
      <c r="BE13" s="44"/>
      <c r="BF13" s="44"/>
      <c r="BG13" s="44"/>
      <c r="BH13" s="44"/>
      <c r="BI13" s="44">
        <v>10.525729999999999</v>
      </c>
      <c r="BJ13" s="44"/>
      <c r="BK13" s="44">
        <v>4.9697699999999996</v>
      </c>
      <c r="BL13" s="44"/>
      <c r="BM13" s="44">
        <v>6.4210000000000003</v>
      </c>
      <c r="BN13" s="44">
        <v>42.347000000000001</v>
      </c>
      <c r="BO13" s="44">
        <v>1.93</v>
      </c>
      <c r="BP13" s="44">
        <v>140.61094</v>
      </c>
      <c r="BQ13" s="44"/>
      <c r="BR13" s="44">
        <v>4.5068999999999999</v>
      </c>
      <c r="BS13" s="44">
        <v>124.15908</v>
      </c>
      <c r="BT13" s="44">
        <v>10.78617</v>
      </c>
      <c r="BU13" s="44"/>
      <c r="BV13" s="44">
        <v>38.211300000000001</v>
      </c>
      <c r="BW13" s="44">
        <v>3.9659300000000002</v>
      </c>
      <c r="BX13" s="44"/>
      <c r="BY13" s="44"/>
      <c r="BZ13" s="44">
        <v>87.053299999999993</v>
      </c>
      <c r="CA13" s="44">
        <v>24.74567</v>
      </c>
      <c r="CB13" s="44"/>
      <c r="CC13" s="44">
        <v>0.66</v>
      </c>
      <c r="CD13" s="44">
        <v>25.144200000000001</v>
      </c>
      <c r="CE13" s="44">
        <v>423.15190999999999</v>
      </c>
      <c r="CF13" s="44"/>
      <c r="CG13" s="44">
        <v>149.92590000000001</v>
      </c>
      <c r="CH13" s="44">
        <v>16.98846</v>
      </c>
      <c r="CI13" s="44"/>
      <c r="CJ13" s="44"/>
      <c r="CK13" s="44"/>
      <c r="CL13" s="44">
        <v>4.3696400000000004</v>
      </c>
      <c r="CM13" s="44"/>
      <c r="CN13" s="44"/>
      <c r="CO13" s="44">
        <v>15.34839</v>
      </c>
      <c r="CP13" s="44">
        <v>270.58999999999997</v>
      </c>
      <c r="CQ13" s="44"/>
      <c r="CR13" s="44">
        <v>39.896999999999998</v>
      </c>
      <c r="CS13" s="44"/>
      <c r="CT13" s="44">
        <v>30.044</v>
      </c>
    </row>
    <row r="14" spans="1:98" ht="15.6" x14ac:dyDescent="0.3">
      <c r="A14" s="1"/>
      <c r="B14" s="43" t="s">
        <v>847</v>
      </c>
      <c r="C14" s="44"/>
      <c r="D14" s="44"/>
      <c r="E14" s="44">
        <v>37.797420000000002</v>
      </c>
      <c r="F14" s="44">
        <v>12.141999999999999</v>
      </c>
      <c r="G14" s="44"/>
      <c r="H14" s="44"/>
      <c r="I14" s="44"/>
      <c r="J14" s="44"/>
      <c r="K14" s="44"/>
      <c r="L14" s="44">
        <v>26.452400000000001</v>
      </c>
      <c r="M14" s="44">
        <v>14.030799999999999</v>
      </c>
      <c r="N14" s="44">
        <v>12.94</v>
      </c>
      <c r="O14" s="44">
        <v>31.957999999999998</v>
      </c>
      <c r="P14" s="44"/>
      <c r="Q14" s="44"/>
      <c r="R14" s="44">
        <v>51.289000000000001</v>
      </c>
      <c r="S14" s="44"/>
      <c r="T14" s="44">
        <v>44.468400000000003</v>
      </c>
      <c r="U14" s="44"/>
      <c r="V14" s="44">
        <v>8.6999999999999993</v>
      </c>
      <c r="W14" s="44"/>
      <c r="X14" s="44">
        <v>160.63531</v>
      </c>
      <c r="Y14" s="44"/>
      <c r="Z14" s="44">
        <v>10.25583</v>
      </c>
      <c r="AA14" s="44"/>
      <c r="AB14" s="44"/>
      <c r="AC14" s="44">
        <v>1.04</v>
      </c>
      <c r="AD14" s="44"/>
      <c r="AE14" s="44"/>
      <c r="AF14" s="44"/>
      <c r="AG14" s="44"/>
      <c r="AH14" s="44"/>
      <c r="AI14" s="44"/>
      <c r="AJ14" s="44">
        <v>5.0571900000000003</v>
      </c>
      <c r="AK14" s="44">
        <v>13.14</v>
      </c>
      <c r="AL14" s="44"/>
      <c r="AM14" s="44">
        <v>48.893889999999999</v>
      </c>
      <c r="AN14" s="44">
        <v>113.4307</v>
      </c>
      <c r="AO14" s="44">
        <v>28.052099999999999</v>
      </c>
      <c r="AP14" s="44">
        <v>0.48</v>
      </c>
      <c r="AQ14" s="44">
        <v>168.94</v>
      </c>
      <c r="AR14" s="44"/>
      <c r="AS14" s="44">
        <v>35.592210000000001</v>
      </c>
      <c r="AT14" s="44">
        <v>34.61</v>
      </c>
      <c r="AU14" s="44"/>
      <c r="AV14" s="44">
        <v>196.14685</v>
      </c>
      <c r="AW14" s="44">
        <v>35.123199999999997</v>
      </c>
      <c r="AX14" s="44"/>
      <c r="AY14" s="44">
        <v>1.4786999999999999</v>
      </c>
      <c r="AZ14" s="44"/>
      <c r="BA14" s="44">
        <v>2.4</v>
      </c>
      <c r="BB14" s="44"/>
      <c r="BC14" s="44">
        <v>20.675999999999998</v>
      </c>
      <c r="BD14" s="44"/>
      <c r="BE14" s="44"/>
      <c r="BF14" s="44"/>
      <c r="BG14" s="44"/>
      <c r="BH14" s="44"/>
      <c r="BI14" s="44">
        <v>10.863060000000001</v>
      </c>
      <c r="BJ14" s="44"/>
      <c r="BK14" s="44">
        <v>4.9306700000000001</v>
      </c>
      <c r="BL14" s="44"/>
      <c r="BM14" s="44">
        <v>6.3259999999999996</v>
      </c>
      <c r="BN14" s="44">
        <v>44.878999999999998</v>
      </c>
      <c r="BO14" s="44">
        <v>2.08</v>
      </c>
      <c r="BP14" s="44">
        <v>138.40592000000001</v>
      </c>
      <c r="BQ14" s="44"/>
      <c r="BR14" s="44">
        <v>4.5766999999999998</v>
      </c>
      <c r="BS14" s="44">
        <v>123.74294999999999</v>
      </c>
      <c r="BT14" s="44">
        <v>11.474080000000001</v>
      </c>
      <c r="BU14" s="44"/>
      <c r="BV14" s="44">
        <v>38.419499999999999</v>
      </c>
      <c r="BW14" s="44">
        <v>4.0273599999999998</v>
      </c>
      <c r="BX14" s="44"/>
      <c r="BY14" s="44"/>
      <c r="BZ14" s="44">
        <v>85.223200000000006</v>
      </c>
      <c r="CA14" s="44">
        <v>24.768879999999999</v>
      </c>
      <c r="CB14" s="44"/>
      <c r="CC14" s="44">
        <v>0.65</v>
      </c>
      <c r="CD14" s="44">
        <v>25.213909999999998</v>
      </c>
      <c r="CE14" s="44">
        <v>417.84397999999999</v>
      </c>
      <c r="CF14" s="44"/>
      <c r="CG14" s="44">
        <v>155.94059999999999</v>
      </c>
      <c r="CH14" s="44">
        <v>17.126259999999998</v>
      </c>
      <c r="CI14" s="44"/>
      <c r="CJ14" s="44"/>
      <c r="CK14" s="44"/>
      <c r="CL14" s="44">
        <v>4.57646</v>
      </c>
      <c r="CM14" s="44"/>
      <c r="CN14" s="44"/>
      <c r="CO14" s="44">
        <v>15.14039</v>
      </c>
      <c r="CP14" s="44">
        <v>268.67</v>
      </c>
      <c r="CQ14" s="44"/>
      <c r="CR14" s="44">
        <v>39.966000000000001</v>
      </c>
      <c r="CS14" s="44"/>
      <c r="CT14" s="44">
        <v>30.302</v>
      </c>
    </row>
    <row r="15" spans="1:98" ht="15.6" x14ac:dyDescent="0.3">
      <c r="A15" s="1"/>
      <c r="B15" s="43" t="s">
        <v>848</v>
      </c>
      <c r="C15" s="44"/>
      <c r="D15" s="44"/>
      <c r="E15" s="44">
        <v>39.962090000000003</v>
      </c>
      <c r="F15" s="44">
        <v>13.119</v>
      </c>
      <c r="G15" s="44"/>
      <c r="H15" s="44"/>
      <c r="I15" s="44"/>
      <c r="J15" s="44"/>
      <c r="K15" s="44"/>
      <c r="L15" s="44">
        <v>26.982800000000001</v>
      </c>
      <c r="M15" s="44">
        <v>13.984500000000001</v>
      </c>
      <c r="N15" s="44">
        <v>12.89</v>
      </c>
      <c r="O15" s="44">
        <v>32.002000000000002</v>
      </c>
      <c r="P15" s="44"/>
      <c r="Q15" s="44"/>
      <c r="R15" s="44">
        <v>51.502000000000002</v>
      </c>
      <c r="S15" s="44"/>
      <c r="T15" s="44">
        <v>33.322499999999998</v>
      </c>
      <c r="U15" s="44"/>
      <c r="V15" s="44">
        <v>8.6999999999999993</v>
      </c>
      <c r="W15" s="44"/>
      <c r="X15" s="44">
        <v>145.08078</v>
      </c>
      <c r="Y15" s="44"/>
      <c r="Z15" s="44">
        <v>10.150840000000001</v>
      </c>
      <c r="AA15" s="44"/>
      <c r="AB15" s="44"/>
      <c r="AC15" s="44">
        <v>0.92</v>
      </c>
      <c r="AD15" s="44"/>
      <c r="AE15" s="44"/>
      <c r="AF15" s="44"/>
      <c r="AG15" s="44"/>
      <c r="AH15" s="44"/>
      <c r="AI15" s="44"/>
      <c r="AJ15" s="44">
        <v>5.19055</v>
      </c>
      <c r="AK15" s="44">
        <v>12.731999999999999</v>
      </c>
      <c r="AL15" s="44"/>
      <c r="AM15" s="44">
        <v>49.073839999999997</v>
      </c>
      <c r="AN15" s="44">
        <v>113.33369999999999</v>
      </c>
      <c r="AO15" s="44">
        <v>28.764600000000002</v>
      </c>
      <c r="AP15" s="44">
        <v>0.18</v>
      </c>
      <c r="AQ15" s="44">
        <v>168.85</v>
      </c>
      <c r="AR15" s="44"/>
      <c r="AS15" s="44">
        <v>36.181269999999998</v>
      </c>
      <c r="AT15" s="44">
        <v>33.61</v>
      </c>
      <c r="AU15" s="44"/>
      <c r="AV15" s="44">
        <v>195.56741</v>
      </c>
      <c r="AW15" s="44">
        <v>35.4086</v>
      </c>
      <c r="AX15" s="44"/>
      <c r="AY15" s="44">
        <v>1.4621999999999999</v>
      </c>
      <c r="AZ15" s="44"/>
      <c r="BA15" s="44">
        <v>2.4</v>
      </c>
      <c r="BB15" s="44"/>
      <c r="BC15" s="44">
        <v>20.745999999999999</v>
      </c>
      <c r="BD15" s="44"/>
      <c r="BE15" s="44"/>
      <c r="BF15" s="44"/>
      <c r="BG15" s="44"/>
      <c r="BH15" s="44"/>
      <c r="BI15" s="44">
        <v>10.942500000000001</v>
      </c>
      <c r="BJ15" s="44"/>
      <c r="BK15" s="44">
        <v>4.9307999999999996</v>
      </c>
      <c r="BL15" s="44"/>
      <c r="BM15" s="44">
        <v>6.5209999999999999</v>
      </c>
      <c r="BN15" s="44">
        <v>45.463000000000001</v>
      </c>
      <c r="BO15" s="44">
        <v>1.99</v>
      </c>
      <c r="BP15" s="44">
        <v>139.73081999999999</v>
      </c>
      <c r="BQ15" s="44"/>
      <c r="BR15" s="44">
        <v>4.5666000000000002</v>
      </c>
      <c r="BS15" s="44">
        <v>128.16817</v>
      </c>
      <c r="BT15" s="44">
        <v>11.96401</v>
      </c>
      <c r="BU15" s="44"/>
      <c r="BV15" s="44">
        <v>38.475499999999997</v>
      </c>
      <c r="BW15" s="44">
        <v>3.8865599999999998</v>
      </c>
      <c r="BX15" s="44"/>
      <c r="BY15" s="44"/>
      <c r="BZ15" s="44">
        <v>85.949299999999994</v>
      </c>
      <c r="CA15" s="44">
        <v>24.775680000000001</v>
      </c>
      <c r="CB15" s="44"/>
      <c r="CC15" s="44">
        <v>0.68</v>
      </c>
      <c r="CD15" s="44">
        <v>23.739329999999999</v>
      </c>
      <c r="CE15" s="44">
        <v>421.98048999999997</v>
      </c>
      <c r="CF15" s="44"/>
      <c r="CG15" s="44">
        <v>156.51769999999999</v>
      </c>
      <c r="CH15" s="44">
        <v>17.078379999999999</v>
      </c>
      <c r="CI15" s="44"/>
      <c r="CJ15" s="44"/>
      <c r="CK15" s="44"/>
      <c r="CL15" s="44">
        <v>4.6614300000000002</v>
      </c>
      <c r="CM15" s="44"/>
      <c r="CN15" s="44"/>
      <c r="CO15" s="44">
        <v>15.700979999999999</v>
      </c>
      <c r="CP15" s="44">
        <v>274.95</v>
      </c>
      <c r="CQ15" s="44"/>
      <c r="CR15" s="44">
        <v>39.747999999999998</v>
      </c>
      <c r="CS15" s="44"/>
      <c r="CT15" s="44">
        <v>31.039000000000001</v>
      </c>
    </row>
    <row r="16" spans="1:98" ht="15.6" x14ac:dyDescent="0.3">
      <c r="A16" s="1"/>
      <c r="B16" s="43" t="s">
        <v>849</v>
      </c>
      <c r="C16" s="44"/>
      <c r="D16" s="44"/>
      <c r="E16" s="44">
        <v>40.136719999999997</v>
      </c>
      <c r="F16" s="44">
        <v>12.83</v>
      </c>
      <c r="G16" s="44"/>
      <c r="H16" s="44"/>
      <c r="I16" s="44"/>
      <c r="J16" s="44"/>
      <c r="K16" s="44"/>
      <c r="L16" s="44">
        <v>26.97</v>
      </c>
      <c r="M16" s="44">
        <v>15.171900000000001</v>
      </c>
      <c r="N16" s="44">
        <v>12.74</v>
      </c>
      <c r="O16" s="44">
        <v>32.097999999999999</v>
      </c>
      <c r="P16" s="44"/>
      <c r="Q16" s="44"/>
      <c r="R16" s="44">
        <v>51.531999999999996</v>
      </c>
      <c r="S16" s="44"/>
      <c r="T16" s="44">
        <v>42.170699999999997</v>
      </c>
      <c r="U16" s="44"/>
      <c r="V16" s="44">
        <v>8.4</v>
      </c>
      <c r="W16" s="44"/>
      <c r="X16" s="44">
        <v>146.98108999999999</v>
      </c>
      <c r="Y16" s="44"/>
      <c r="Z16" s="44">
        <v>9.9296699999999998</v>
      </c>
      <c r="AA16" s="44"/>
      <c r="AB16" s="44"/>
      <c r="AC16" s="44">
        <v>7.0000000000000007E-2</v>
      </c>
      <c r="AD16" s="44"/>
      <c r="AE16" s="44"/>
      <c r="AF16" s="44"/>
      <c r="AG16" s="44"/>
      <c r="AH16" s="44"/>
      <c r="AI16" s="44"/>
      <c r="AJ16" s="44">
        <v>5.2815200000000004</v>
      </c>
      <c r="AK16" s="44">
        <v>13.545</v>
      </c>
      <c r="AL16" s="44"/>
      <c r="AM16" s="44">
        <v>49.324370000000002</v>
      </c>
      <c r="AN16" s="44">
        <v>114.24466</v>
      </c>
      <c r="AO16" s="44">
        <v>27.455200000000001</v>
      </c>
      <c r="AP16" s="44">
        <v>1.65</v>
      </c>
      <c r="AQ16" s="44">
        <v>169.03</v>
      </c>
      <c r="AR16" s="44"/>
      <c r="AS16" s="44">
        <v>36.196060000000003</v>
      </c>
      <c r="AT16" s="44">
        <v>34.340000000000003</v>
      </c>
      <c r="AU16" s="44"/>
      <c r="AV16" s="44">
        <v>195.30896999999999</v>
      </c>
      <c r="AW16" s="44">
        <v>34.832700000000003</v>
      </c>
      <c r="AX16" s="44"/>
      <c r="AY16" s="44">
        <v>1.4379299999999999</v>
      </c>
      <c r="AZ16" s="44"/>
      <c r="BA16" s="44">
        <v>2.37</v>
      </c>
      <c r="BB16" s="44"/>
      <c r="BC16" s="44">
        <v>20.657</v>
      </c>
      <c r="BD16" s="44"/>
      <c r="BE16" s="44"/>
      <c r="BF16" s="44"/>
      <c r="BG16" s="44"/>
      <c r="BH16" s="44"/>
      <c r="BI16" s="44">
        <v>11.260960000000001</v>
      </c>
      <c r="BJ16" s="44"/>
      <c r="BK16" s="44">
        <v>4.9203700000000001</v>
      </c>
      <c r="BL16" s="44"/>
      <c r="BM16" s="44">
        <v>6.2610000000000001</v>
      </c>
      <c r="BN16" s="44">
        <v>45.459000000000003</v>
      </c>
      <c r="BO16" s="44">
        <v>1.92</v>
      </c>
      <c r="BP16" s="44">
        <v>137.39436000000001</v>
      </c>
      <c r="BQ16" s="44"/>
      <c r="BR16" s="44">
        <v>4.7142999999999997</v>
      </c>
      <c r="BS16" s="44">
        <v>125.26128</v>
      </c>
      <c r="BT16" s="44">
        <v>11.871130000000001</v>
      </c>
      <c r="BU16" s="44"/>
      <c r="BV16" s="44">
        <v>38.273800000000001</v>
      </c>
      <c r="BW16" s="44">
        <v>3.9036599999999999</v>
      </c>
      <c r="BX16" s="44"/>
      <c r="BY16" s="44"/>
      <c r="BZ16" s="44">
        <v>84.320400000000006</v>
      </c>
      <c r="CA16" s="44">
        <v>25.026530000000001</v>
      </c>
      <c r="CB16" s="44"/>
      <c r="CC16" s="44">
        <v>0.65</v>
      </c>
      <c r="CD16" s="44">
        <v>23.890619999999998</v>
      </c>
      <c r="CE16" s="44">
        <v>423.74466000000001</v>
      </c>
      <c r="CF16" s="44"/>
      <c r="CG16" s="44">
        <v>157.27260000000001</v>
      </c>
      <c r="CH16" s="44">
        <v>17.234870000000001</v>
      </c>
      <c r="CI16" s="44"/>
      <c r="CJ16" s="44"/>
      <c r="CK16" s="44"/>
      <c r="CL16" s="44">
        <v>4.6777199999999999</v>
      </c>
      <c r="CM16" s="44"/>
      <c r="CN16" s="44"/>
      <c r="CO16" s="44">
        <v>15.32334</v>
      </c>
      <c r="CP16" s="44">
        <v>283.05</v>
      </c>
      <c r="CQ16" s="44"/>
      <c r="CR16" s="44">
        <v>39.948</v>
      </c>
      <c r="CS16" s="44"/>
      <c r="CT16" s="44">
        <v>36.890999999999998</v>
      </c>
    </row>
    <row r="17" spans="1:98" ht="15.6" x14ac:dyDescent="0.3">
      <c r="A17" s="1"/>
      <c r="B17" s="43" t="s">
        <v>850</v>
      </c>
      <c r="C17" s="44"/>
      <c r="D17" s="44"/>
      <c r="E17" s="44">
        <v>39.269100000000002</v>
      </c>
      <c r="F17" s="44">
        <v>12.625999999999999</v>
      </c>
      <c r="G17" s="44"/>
      <c r="H17" s="44"/>
      <c r="I17" s="44"/>
      <c r="J17" s="44"/>
      <c r="K17" s="44"/>
      <c r="L17" s="44">
        <v>27.139500000000002</v>
      </c>
      <c r="M17" s="44">
        <v>15.300599999999999</v>
      </c>
      <c r="N17" s="44">
        <v>12.84</v>
      </c>
      <c r="O17" s="44">
        <v>31.648</v>
      </c>
      <c r="P17" s="44"/>
      <c r="Q17" s="44"/>
      <c r="R17" s="44">
        <v>52.170999999999999</v>
      </c>
      <c r="S17" s="44"/>
      <c r="T17" s="44">
        <v>50.386699999999998</v>
      </c>
      <c r="U17" s="44"/>
      <c r="V17" s="44">
        <v>8.4</v>
      </c>
      <c r="W17" s="44"/>
      <c r="X17" s="44">
        <v>124.23945999999999</v>
      </c>
      <c r="Y17" s="44"/>
      <c r="Z17" s="44">
        <v>9.5440900000000006</v>
      </c>
      <c r="AA17" s="44"/>
      <c r="AB17" s="44"/>
      <c r="AC17" s="44">
        <v>0</v>
      </c>
      <c r="AD17" s="44"/>
      <c r="AE17" s="44"/>
      <c r="AF17" s="44"/>
      <c r="AG17" s="44"/>
      <c r="AH17" s="44"/>
      <c r="AI17" s="44"/>
      <c r="AJ17" s="44">
        <v>5.03627</v>
      </c>
      <c r="AK17" s="44">
        <v>13.504</v>
      </c>
      <c r="AL17" s="44"/>
      <c r="AM17" s="44">
        <v>48.767090000000003</v>
      </c>
      <c r="AN17" s="44">
        <v>115.94410999999999</v>
      </c>
      <c r="AO17" s="44">
        <v>27.552700000000002</v>
      </c>
      <c r="AP17" s="44">
        <v>2.1</v>
      </c>
      <c r="AQ17" s="44">
        <v>168.65</v>
      </c>
      <c r="AR17" s="44"/>
      <c r="AS17" s="44">
        <v>34.731679999999997</v>
      </c>
      <c r="AT17" s="44">
        <v>33.020000000000003</v>
      </c>
      <c r="AU17" s="44"/>
      <c r="AV17" s="44">
        <v>194.84370000000001</v>
      </c>
      <c r="AW17" s="44">
        <v>34.269500000000001</v>
      </c>
      <c r="AX17" s="44"/>
      <c r="AY17" s="44">
        <v>1.43906</v>
      </c>
      <c r="AZ17" s="44"/>
      <c r="BA17" s="44">
        <v>2.4</v>
      </c>
      <c r="BB17" s="44"/>
      <c r="BC17" s="44">
        <v>20.635999999999999</v>
      </c>
      <c r="BD17" s="44"/>
      <c r="BE17" s="44"/>
      <c r="BF17" s="44"/>
      <c r="BG17" s="44"/>
      <c r="BH17" s="44"/>
      <c r="BI17" s="44">
        <v>11.25286</v>
      </c>
      <c r="BJ17" s="44"/>
      <c r="BK17" s="44">
        <v>4.84565</v>
      </c>
      <c r="BL17" s="44"/>
      <c r="BM17" s="44">
        <v>6.2309999999999999</v>
      </c>
      <c r="BN17" s="44">
        <v>44.893000000000001</v>
      </c>
      <c r="BO17" s="44">
        <v>1.84</v>
      </c>
      <c r="BP17" s="44">
        <v>139.98409000000001</v>
      </c>
      <c r="BQ17" s="44"/>
      <c r="BR17" s="44">
        <v>4.7226999999999997</v>
      </c>
      <c r="BS17" s="44">
        <v>126.54883</v>
      </c>
      <c r="BT17" s="44">
        <v>11.226190000000001</v>
      </c>
      <c r="BU17" s="44"/>
      <c r="BV17" s="44">
        <v>37.193300000000001</v>
      </c>
      <c r="BW17" s="44">
        <v>4.3754099999999996</v>
      </c>
      <c r="BX17" s="44"/>
      <c r="BY17" s="44"/>
      <c r="BZ17" s="44">
        <v>85.537599999999998</v>
      </c>
      <c r="CA17" s="44">
        <v>25.05941</v>
      </c>
      <c r="CB17" s="44"/>
      <c r="CC17" s="44">
        <v>0.64</v>
      </c>
      <c r="CD17" s="44">
        <v>23.597259999999999</v>
      </c>
      <c r="CE17" s="44">
        <v>423.83201000000003</v>
      </c>
      <c r="CF17" s="44"/>
      <c r="CG17" s="44">
        <v>156.38929999999999</v>
      </c>
      <c r="CH17" s="44">
        <v>17.942460000000001</v>
      </c>
      <c r="CI17" s="44"/>
      <c r="CJ17" s="44"/>
      <c r="CK17" s="44"/>
      <c r="CL17" s="44">
        <v>4.7278900000000004</v>
      </c>
      <c r="CM17" s="44"/>
      <c r="CN17" s="44"/>
      <c r="CO17" s="44">
        <v>14.9009</v>
      </c>
      <c r="CP17" s="44">
        <v>281.83999999999997</v>
      </c>
      <c r="CQ17" s="44"/>
      <c r="CR17" s="44">
        <v>40.527000000000001</v>
      </c>
      <c r="CS17" s="44"/>
      <c r="CT17" s="44">
        <v>39.597000000000001</v>
      </c>
    </row>
    <row r="18" spans="1:98" ht="15.6" x14ac:dyDescent="0.3">
      <c r="A18" s="1"/>
      <c r="B18" s="43" t="s">
        <v>851</v>
      </c>
      <c r="C18" s="44"/>
      <c r="D18" s="44"/>
      <c r="E18" s="44">
        <v>37.923279999999998</v>
      </c>
      <c r="F18" s="44">
        <v>11.705</v>
      </c>
      <c r="G18" s="44"/>
      <c r="H18" s="44"/>
      <c r="I18" s="44"/>
      <c r="J18" s="44"/>
      <c r="K18" s="44"/>
      <c r="L18" s="44">
        <v>27.276499999999999</v>
      </c>
      <c r="M18" s="44">
        <v>15.2278</v>
      </c>
      <c r="N18" s="44">
        <v>12.83</v>
      </c>
      <c r="O18" s="44">
        <v>32.515999999999998</v>
      </c>
      <c r="P18" s="44"/>
      <c r="Q18" s="44"/>
      <c r="R18" s="44">
        <v>51.872999999999998</v>
      </c>
      <c r="S18" s="44"/>
      <c r="T18" s="44">
        <v>42.658099999999997</v>
      </c>
      <c r="U18" s="44"/>
      <c r="V18" s="44">
        <v>8.1</v>
      </c>
      <c r="W18" s="44"/>
      <c r="X18" s="44">
        <v>95.291129999999995</v>
      </c>
      <c r="Y18" s="44"/>
      <c r="Z18" s="44">
        <v>9.5856200000000005</v>
      </c>
      <c r="AA18" s="44"/>
      <c r="AB18" s="44"/>
      <c r="AC18" s="44">
        <v>0</v>
      </c>
      <c r="AD18" s="44"/>
      <c r="AE18" s="44"/>
      <c r="AF18" s="44"/>
      <c r="AG18" s="44"/>
      <c r="AH18" s="44"/>
      <c r="AI18" s="44"/>
      <c r="AJ18" s="44">
        <v>5.0886500000000003</v>
      </c>
      <c r="AK18" s="44">
        <v>13.119</v>
      </c>
      <c r="AL18" s="44"/>
      <c r="AM18" s="44">
        <v>46.450119999999998</v>
      </c>
      <c r="AN18" s="44">
        <v>113.72956000000001</v>
      </c>
      <c r="AO18" s="44">
        <v>26.943899999999999</v>
      </c>
      <c r="AP18" s="44">
        <v>1.93</v>
      </c>
      <c r="AQ18" s="44">
        <v>168.51</v>
      </c>
      <c r="AR18" s="44"/>
      <c r="AS18" s="44">
        <v>33.464979999999997</v>
      </c>
      <c r="AT18" s="44">
        <v>33.17</v>
      </c>
      <c r="AU18" s="44"/>
      <c r="AV18" s="44">
        <v>195.02021999999999</v>
      </c>
      <c r="AW18" s="44">
        <v>33.316800000000001</v>
      </c>
      <c r="AX18" s="44"/>
      <c r="AY18" s="44">
        <v>1.28006</v>
      </c>
      <c r="AZ18" s="44"/>
      <c r="BA18" s="44">
        <v>2.4</v>
      </c>
      <c r="BB18" s="44"/>
      <c r="BC18" s="44">
        <v>20.609000000000002</v>
      </c>
      <c r="BD18" s="44"/>
      <c r="BE18" s="44"/>
      <c r="BF18" s="44"/>
      <c r="BG18" s="44"/>
      <c r="BH18" s="44"/>
      <c r="BI18" s="44">
        <v>11.346299999999999</v>
      </c>
      <c r="BJ18" s="44"/>
      <c r="BK18" s="44">
        <v>4.8194400000000002</v>
      </c>
      <c r="BL18" s="44"/>
      <c r="BM18" s="44">
        <v>6.3250000000000002</v>
      </c>
      <c r="BN18" s="44">
        <v>36.305999999999997</v>
      </c>
      <c r="BO18" s="44">
        <v>1.92</v>
      </c>
      <c r="BP18" s="44">
        <v>140.99476000000001</v>
      </c>
      <c r="BQ18" s="44"/>
      <c r="BR18" s="44">
        <v>4.6374000000000004</v>
      </c>
      <c r="BS18" s="44">
        <v>123.6052</v>
      </c>
      <c r="BT18" s="44">
        <v>10.46153</v>
      </c>
      <c r="BU18" s="44"/>
      <c r="BV18" s="44">
        <v>37.155299999999997</v>
      </c>
      <c r="BW18" s="44">
        <v>3.85894</v>
      </c>
      <c r="BX18" s="44"/>
      <c r="BY18" s="44"/>
      <c r="BZ18" s="44">
        <v>85.436800000000005</v>
      </c>
      <c r="CA18" s="44">
        <v>25.142880000000002</v>
      </c>
      <c r="CB18" s="44"/>
      <c r="CC18" s="44">
        <v>0.56999999999999995</v>
      </c>
      <c r="CD18" s="44">
        <v>23.800930000000001</v>
      </c>
      <c r="CE18" s="44">
        <v>420.11282</v>
      </c>
      <c r="CF18" s="44"/>
      <c r="CG18" s="44">
        <v>155.0737</v>
      </c>
      <c r="CH18" s="44">
        <v>17.89696</v>
      </c>
      <c r="CI18" s="44"/>
      <c r="CJ18" s="44"/>
      <c r="CK18" s="44"/>
      <c r="CL18" s="44">
        <v>4.7827700000000002</v>
      </c>
      <c r="CM18" s="44"/>
      <c r="CN18" s="44"/>
      <c r="CO18" s="44">
        <v>13.756740000000001</v>
      </c>
      <c r="CP18" s="44">
        <v>286.19</v>
      </c>
      <c r="CQ18" s="44"/>
      <c r="CR18" s="44">
        <v>40.505000000000003</v>
      </c>
      <c r="CS18" s="44"/>
      <c r="CT18" s="44">
        <v>40.118000000000002</v>
      </c>
    </row>
    <row r="19" spans="1:98" ht="15.6" x14ac:dyDescent="0.3">
      <c r="A19" s="1"/>
      <c r="B19" s="43" t="s">
        <v>852</v>
      </c>
      <c r="C19" s="44"/>
      <c r="D19" s="44"/>
      <c r="E19" s="44">
        <v>39.226500000000001</v>
      </c>
      <c r="F19" s="44">
        <v>10.273999999999999</v>
      </c>
      <c r="G19" s="44"/>
      <c r="H19" s="44"/>
      <c r="I19" s="44"/>
      <c r="J19" s="44"/>
      <c r="K19" s="44"/>
      <c r="L19" s="44">
        <v>27.512599999999999</v>
      </c>
      <c r="M19" s="44">
        <v>14.7766</v>
      </c>
      <c r="N19" s="44">
        <v>12.87</v>
      </c>
      <c r="O19" s="44">
        <v>34.103999999999999</v>
      </c>
      <c r="P19" s="44"/>
      <c r="Q19" s="44"/>
      <c r="R19" s="44">
        <v>51.491999999999997</v>
      </c>
      <c r="S19" s="44"/>
      <c r="T19" s="44">
        <v>44.9773</v>
      </c>
      <c r="U19" s="44"/>
      <c r="V19" s="44">
        <v>8.8000000000000007</v>
      </c>
      <c r="W19" s="44"/>
      <c r="X19" s="44">
        <v>125.60127</v>
      </c>
      <c r="Y19" s="44"/>
      <c r="Z19" s="44">
        <v>9.5086999999999993</v>
      </c>
      <c r="AA19" s="44"/>
      <c r="AB19" s="44"/>
      <c r="AC19" s="44">
        <v>0</v>
      </c>
      <c r="AD19" s="44"/>
      <c r="AE19" s="44"/>
      <c r="AF19" s="44"/>
      <c r="AG19" s="44"/>
      <c r="AH19" s="44"/>
      <c r="AI19" s="44"/>
      <c r="AJ19" s="44">
        <v>5.1020799999999999</v>
      </c>
      <c r="AK19" s="44">
        <v>12.846</v>
      </c>
      <c r="AL19" s="44"/>
      <c r="AM19" s="44">
        <v>48.879109999999997</v>
      </c>
      <c r="AN19" s="44">
        <v>114.84634</v>
      </c>
      <c r="AO19" s="44">
        <v>24.275700000000001</v>
      </c>
      <c r="AP19" s="44">
        <v>1.54</v>
      </c>
      <c r="AQ19" s="44">
        <v>168.29</v>
      </c>
      <c r="AR19" s="44"/>
      <c r="AS19" s="44">
        <v>32.816090000000003</v>
      </c>
      <c r="AT19" s="44">
        <v>32.97</v>
      </c>
      <c r="AU19" s="44"/>
      <c r="AV19" s="44">
        <v>198.24526</v>
      </c>
      <c r="AW19" s="44">
        <v>32.2117</v>
      </c>
      <c r="AX19" s="44"/>
      <c r="AY19" s="44">
        <v>1.0950500000000001</v>
      </c>
      <c r="AZ19" s="44"/>
      <c r="BA19" s="44">
        <v>2.2999999999999998</v>
      </c>
      <c r="BB19" s="44"/>
      <c r="BC19" s="44">
        <v>2.8730000000000002</v>
      </c>
      <c r="BD19" s="44"/>
      <c r="BE19" s="44"/>
      <c r="BF19" s="44"/>
      <c r="BG19" s="44"/>
      <c r="BH19" s="44"/>
      <c r="BI19" s="44">
        <v>11.58292</v>
      </c>
      <c r="BJ19" s="44"/>
      <c r="BK19" s="44">
        <v>4.8073100000000002</v>
      </c>
      <c r="BL19" s="44"/>
      <c r="BM19" s="44">
        <v>6.3209999999999997</v>
      </c>
      <c r="BN19" s="44">
        <v>37.194000000000003</v>
      </c>
      <c r="BO19" s="44">
        <v>1.82</v>
      </c>
      <c r="BP19" s="44">
        <v>138.78922</v>
      </c>
      <c r="BQ19" s="44"/>
      <c r="BR19" s="44">
        <v>4.4036999999999997</v>
      </c>
      <c r="BS19" s="44">
        <v>123.48269999999999</v>
      </c>
      <c r="BT19" s="44">
        <v>9.5685900000000004</v>
      </c>
      <c r="BU19" s="44"/>
      <c r="BV19" s="44">
        <v>35.816600000000001</v>
      </c>
      <c r="BW19" s="44">
        <v>3.6508500000000002</v>
      </c>
      <c r="BX19" s="44"/>
      <c r="BY19" s="44"/>
      <c r="BZ19" s="44">
        <v>85.235100000000003</v>
      </c>
      <c r="CA19" s="44">
        <v>25.120170000000002</v>
      </c>
      <c r="CB19" s="44"/>
      <c r="CC19" s="44">
        <v>0.67</v>
      </c>
      <c r="CD19" s="44">
        <v>22.906230000000001</v>
      </c>
      <c r="CE19" s="44">
        <v>420.94263000000001</v>
      </c>
      <c r="CF19" s="44"/>
      <c r="CG19" s="44">
        <v>157.8158</v>
      </c>
      <c r="CH19" s="44">
        <v>17.747050000000002</v>
      </c>
      <c r="CI19" s="44"/>
      <c r="CJ19" s="44"/>
      <c r="CK19" s="44"/>
      <c r="CL19" s="44">
        <v>4.4769300000000003</v>
      </c>
      <c r="CM19" s="44"/>
      <c r="CN19" s="44"/>
      <c r="CO19" s="44">
        <v>12.618969999999999</v>
      </c>
      <c r="CP19" s="44">
        <v>286.18</v>
      </c>
      <c r="CQ19" s="44"/>
      <c r="CR19" s="44">
        <v>40.305999999999997</v>
      </c>
      <c r="CS19" s="44"/>
      <c r="CT19" s="44">
        <v>38.718000000000004</v>
      </c>
    </row>
    <row r="20" spans="1:98" ht="15.6" x14ac:dyDescent="0.3">
      <c r="A20" s="1"/>
      <c r="B20" s="43" t="s">
        <v>853</v>
      </c>
      <c r="C20" s="44"/>
      <c r="D20" s="44"/>
      <c r="E20" s="44">
        <v>38.633139999999997</v>
      </c>
      <c r="F20" s="44">
        <v>10.048</v>
      </c>
      <c r="G20" s="44"/>
      <c r="H20" s="44"/>
      <c r="I20" s="44"/>
      <c r="J20" s="44"/>
      <c r="K20" s="44"/>
      <c r="L20" s="44">
        <v>27.572900000000001</v>
      </c>
      <c r="M20" s="44">
        <v>13.844900000000001</v>
      </c>
      <c r="N20" s="44">
        <v>12.89</v>
      </c>
      <c r="O20" s="44">
        <v>33.357999999999997</v>
      </c>
      <c r="P20" s="44"/>
      <c r="Q20" s="44"/>
      <c r="R20" s="44">
        <v>50.741999999999997</v>
      </c>
      <c r="S20" s="44"/>
      <c r="T20" s="44">
        <v>30.9923</v>
      </c>
      <c r="U20" s="44"/>
      <c r="V20" s="44">
        <v>8.5</v>
      </c>
      <c r="W20" s="44"/>
      <c r="X20" s="44">
        <v>158.20759000000001</v>
      </c>
      <c r="Y20" s="44"/>
      <c r="Z20" s="44">
        <v>9.3873300000000004</v>
      </c>
      <c r="AA20" s="44"/>
      <c r="AB20" s="44"/>
      <c r="AC20" s="44">
        <v>0</v>
      </c>
      <c r="AD20" s="44"/>
      <c r="AE20" s="44"/>
      <c r="AF20" s="44"/>
      <c r="AG20" s="44"/>
      <c r="AH20" s="44"/>
      <c r="AI20" s="44"/>
      <c r="AJ20" s="44">
        <v>5.0694299999999997</v>
      </c>
      <c r="AK20" s="44">
        <v>12.746</v>
      </c>
      <c r="AL20" s="44"/>
      <c r="AM20" s="44">
        <v>48.395299999999999</v>
      </c>
      <c r="AN20" s="44">
        <v>109.83252</v>
      </c>
      <c r="AO20" s="44">
        <v>23.288</v>
      </c>
      <c r="AP20" s="44">
        <v>0.55000000000000004</v>
      </c>
      <c r="AQ20" s="44">
        <v>168.68</v>
      </c>
      <c r="AR20" s="44"/>
      <c r="AS20" s="44">
        <v>32.611530000000002</v>
      </c>
      <c r="AT20" s="44">
        <v>33.85</v>
      </c>
      <c r="AU20" s="44"/>
      <c r="AV20" s="44">
        <v>197.94094999999999</v>
      </c>
      <c r="AW20" s="44">
        <v>31.581299999999999</v>
      </c>
      <c r="AX20" s="44"/>
      <c r="AY20" s="44">
        <v>0.77595000000000003</v>
      </c>
      <c r="AZ20" s="44"/>
      <c r="BA20" s="44">
        <v>2.4</v>
      </c>
      <c r="BB20" s="44"/>
      <c r="BC20" s="44">
        <v>3.117</v>
      </c>
      <c r="BD20" s="44"/>
      <c r="BE20" s="44"/>
      <c r="BF20" s="44"/>
      <c r="BG20" s="44"/>
      <c r="BH20" s="44"/>
      <c r="BI20" s="44">
        <v>11.356680000000001</v>
      </c>
      <c r="BJ20" s="44"/>
      <c r="BK20" s="44">
        <v>5.0412400000000002</v>
      </c>
      <c r="BL20" s="44"/>
      <c r="BM20" s="44">
        <v>6.3209999999999997</v>
      </c>
      <c r="BN20" s="44">
        <v>40.610999999999997</v>
      </c>
      <c r="BO20" s="44">
        <v>1.83</v>
      </c>
      <c r="BP20" s="44">
        <v>136.85665</v>
      </c>
      <c r="BQ20" s="44"/>
      <c r="BR20" s="44">
        <v>4.4363999999999999</v>
      </c>
      <c r="BS20" s="44">
        <v>118.74357999999999</v>
      </c>
      <c r="BT20" s="44">
        <v>8.9277099999999994</v>
      </c>
      <c r="BU20" s="44"/>
      <c r="BV20" s="44">
        <v>31.388000000000002</v>
      </c>
      <c r="BW20" s="44">
        <v>3.6075599999999999</v>
      </c>
      <c r="BX20" s="44"/>
      <c r="BY20" s="44"/>
      <c r="BZ20" s="44">
        <v>85.818399999999997</v>
      </c>
      <c r="CA20" s="44">
        <v>25.130769999999998</v>
      </c>
      <c r="CB20" s="44"/>
      <c r="CC20" s="44">
        <v>0.65</v>
      </c>
      <c r="CD20" s="44">
        <v>22.027010000000001</v>
      </c>
      <c r="CE20" s="44">
        <v>412.21647999999999</v>
      </c>
      <c r="CF20" s="44"/>
      <c r="CG20" s="44">
        <v>150.7824</v>
      </c>
      <c r="CH20" s="44">
        <v>17.446339999999999</v>
      </c>
      <c r="CI20" s="44"/>
      <c r="CJ20" s="44"/>
      <c r="CK20" s="44"/>
      <c r="CL20" s="44">
        <v>4.3106600000000004</v>
      </c>
      <c r="CM20" s="44"/>
      <c r="CN20" s="44"/>
      <c r="CO20" s="44">
        <v>11.92652</v>
      </c>
      <c r="CP20" s="44">
        <v>285.63</v>
      </c>
      <c r="CQ20" s="44"/>
      <c r="CR20" s="44">
        <v>39.704999999999998</v>
      </c>
      <c r="CS20" s="44"/>
      <c r="CT20" s="44">
        <v>33.694000000000003</v>
      </c>
    </row>
    <row r="21" spans="1:98" ht="15.6" x14ac:dyDescent="0.3">
      <c r="A21" s="1"/>
      <c r="B21" s="43" t="s">
        <v>854</v>
      </c>
      <c r="C21" s="44"/>
      <c r="D21" s="44"/>
      <c r="E21" s="44">
        <v>36.975949999999997</v>
      </c>
      <c r="F21" s="44">
        <v>10.057</v>
      </c>
      <c r="G21" s="44"/>
      <c r="H21" s="44"/>
      <c r="I21" s="44"/>
      <c r="J21" s="44"/>
      <c r="K21" s="44"/>
      <c r="L21" s="44">
        <v>27.181799999999999</v>
      </c>
      <c r="M21" s="44">
        <v>11.5467</v>
      </c>
      <c r="N21" s="44">
        <v>12.7</v>
      </c>
      <c r="O21" s="44">
        <v>32.624000000000002</v>
      </c>
      <c r="P21" s="44"/>
      <c r="Q21" s="44"/>
      <c r="R21" s="44">
        <v>51.006</v>
      </c>
      <c r="S21" s="44"/>
      <c r="T21" s="44">
        <v>33.283999999999999</v>
      </c>
      <c r="U21" s="44"/>
      <c r="V21" s="44">
        <v>8.4</v>
      </c>
      <c r="W21" s="44"/>
      <c r="X21" s="44">
        <v>139.78039000000001</v>
      </c>
      <c r="Y21" s="44"/>
      <c r="Z21" s="44">
        <v>9.0122099999999996</v>
      </c>
      <c r="AA21" s="44"/>
      <c r="AB21" s="44"/>
      <c r="AC21" s="44">
        <v>0</v>
      </c>
      <c r="AD21" s="44"/>
      <c r="AE21" s="44"/>
      <c r="AF21" s="44"/>
      <c r="AG21" s="44"/>
      <c r="AH21" s="44"/>
      <c r="AI21" s="44"/>
      <c r="AJ21" s="44">
        <v>4.9555300000000004</v>
      </c>
      <c r="AK21" s="44">
        <v>12.272</v>
      </c>
      <c r="AL21" s="44"/>
      <c r="AM21" s="44">
        <v>44.334229999999998</v>
      </c>
      <c r="AN21" s="44">
        <v>110.42897000000001</v>
      </c>
      <c r="AO21" s="44">
        <v>24.0108</v>
      </c>
      <c r="AP21" s="44">
        <v>0.91</v>
      </c>
      <c r="AQ21" s="44">
        <v>165.09</v>
      </c>
      <c r="AR21" s="44"/>
      <c r="AS21" s="44">
        <v>30.963149999999999</v>
      </c>
      <c r="AT21" s="44">
        <v>35.159999999999997</v>
      </c>
      <c r="AU21" s="44"/>
      <c r="AV21" s="44">
        <v>197.69595000000001</v>
      </c>
      <c r="AW21" s="44">
        <v>31.1614</v>
      </c>
      <c r="AX21" s="44"/>
      <c r="AY21" s="44">
        <v>0.46716000000000002</v>
      </c>
      <c r="AZ21" s="44"/>
      <c r="BA21" s="44">
        <v>2.2999999999999998</v>
      </c>
      <c r="BB21" s="44"/>
      <c r="BC21" s="44">
        <v>4.8040000000000003</v>
      </c>
      <c r="BD21" s="44"/>
      <c r="BE21" s="44"/>
      <c r="BF21" s="44"/>
      <c r="BG21" s="44"/>
      <c r="BH21" s="44"/>
      <c r="BI21" s="44">
        <v>11.16301</v>
      </c>
      <c r="BJ21" s="44"/>
      <c r="BK21" s="44">
        <v>5.0679100000000004</v>
      </c>
      <c r="BL21" s="44"/>
      <c r="BM21" s="44">
        <v>6.2130000000000001</v>
      </c>
      <c r="BN21" s="44">
        <v>42.151000000000003</v>
      </c>
      <c r="BO21" s="44">
        <v>2.0099999999999998</v>
      </c>
      <c r="BP21" s="44">
        <v>135.68675999999999</v>
      </c>
      <c r="BQ21" s="44"/>
      <c r="BR21" s="44">
        <v>4.3861999999999997</v>
      </c>
      <c r="BS21" s="44">
        <v>113.01775000000001</v>
      </c>
      <c r="BT21" s="44">
        <v>8.1481999999999992</v>
      </c>
      <c r="BU21" s="44"/>
      <c r="BV21" s="44">
        <v>32.747599999999998</v>
      </c>
      <c r="BW21" s="44">
        <v>3.8024800000000001</v>
      </c>
      <c r="BX21" s="44"/>
      <c r="BY21" s="44"/>
      <c r="BZ21" s="44">
        <v>84.985699999999994</v>
      </c>
      <c r="CA21" s="44">
        <v>25.159980000000001</v>
      </c>
      <c r="CB21" s="44"/>
      <c r="CC21" s="44">
        <v>0.67</v>
      </c>
      <c r="CD21" s="44">
        <v>21.58221</v>
      </c>
      <c r="CE21" s="44">
        <v>406.62720000000002</v>
      </c>
      <c r="CF21" s="44"/>
      <c r="CG21" s="44">
        <v>154.3373</v>
      </c>
      <c r="CH21" s="44">
        <v>16.805489999999999</v>
      </c>
      <c r="CI21" s="44"/>
      <c r="CJ21" s="44"/>
      <c r="CK21" s="44"/>
      <c r="CL21" s="44">
        <v>4.2439600000000004</v>
      </c>
      <c r="CM21" s="44"/>
      <c r="CN21" s="44"/>
      <c r="CO21" s="44">
        <v>11.554740000000001</v>
      </c>
      <c r="CP21" s="44">
        <v>275.18</v>
      </c>
      <c r="CQ21" s="44"/>
      <c r="CR21" s="44">
        <v>36.662999999999997</v>
      </c>
      <c r="CS21" s="44"/>
      <c r="CT21" s="44">
        <v>28.492000000000001</v>
      </c>
    </row>
    <row r="22" spans="1:98" ht="15.6" x14ac:dyDescent="0.3">
      <c r="A22" s="1"/>
      <c r="B22" s="43" t="s">
        <v>855</v>
      </c>
      <c r="C22" s="44"/>
      <c r="D22" s="44"/>
      <c r="E22" s="44">
        <v>33.946269999999998</v>
      </c>
      <c r="F22" s="44">
        <v>10.958</v>
      </c>
      <c r="G22" s="44"/>
      <c r="H22" s="44"/>
      <c r="I22" s="44"/>
      <c r="J22" s="44"/>
      <c r="K22" s="44"/>
      <c r="L22" s="44">
        <v>26.472000000000001</v>
      </c>
      <c r="M22" s="44">
        <v>10.714399999999999</v>
      </c>
      <c r="N22" s="44">
        <v>12.79</v>
      </c>
      <c r="O22" s="44">
        <v>32.578000000000003</v>
      </c>
      <c r="P22" s="44"/>
      <c r="Q22" s="44"/>
      <c r="R22" s="44">
        <v>51.006</v>
      </c>
      <c r="S22" s="44"/>
      <c r="T22" s="44">
        <v>46.417999999999999</v>
      </c>
      <c r="U22" s="44"/>
      <c r="V22" s="44">
        <v>8.3000000000000007</v>
      </c>
      <c r="W22" s="44"/>
      <c r="X22" s="44">
        <v>127.55105</v>
      </c>
      <c r="Y22" s="44"/>
      <c r="Z22" s="44">
        <v>8.8889600000000009</v>
      </c>
      <c r="AA22" s="44"/>
      <c r="AB22" s="44"/>
      <c r="AC22" s="44">
        <v>0</v>
      </c>
      <c r="AD22" s="44"/>
      <c r="AE22" s="44"/>
      <c r="AF22" s="44"/>
      <c r="AG22" s="44"/>
      <c r="AH22" s="44"/>
      <c r="AI22" s="44"/>
      <c r="AJ22" s="44">
        <v>4.7631500000000004</v>
      </c>
      <c r="AK22" s="44">
        <v>12.914</v>
      </c>
      <c r="AL22" s="44"/>
      <c r="AM22" s="44">
        <v>45.575479999999999</v>
      </c>
      <c r="AN22" s="44">
        <v>111.12774</v>
      </c>
      <c r="AO22" s="44">
        <v>26.580300000000001</v>
      </c>
      <c r="AP22" s="44">
        <v>0.73</v>
      </c>
      <c r="AQ22" s="44">
        <v>165.03</v>
      </c>
      <c r="AR22" s="44"/>
      <c r="AS22" s="44">
        <v>30.77739</v>
      </c>
      <c r="AT22" s="44">
        <v>35.35</v>
      </c>
      <c r="AU22" s="44"/>
      <c r="AV22" s="44">
        <v>197.00229999999999</v>
      </c>
      <c r="AW22" s="44">
        <v>30.898900000000001</v>
      </c>
      <c r="AX22" s="44"/>
      <c r="AY22" s="44">
        <v>0.38968999999999998</v>
      </c>
      <c r="AZ22" s="44"/>
      <c r="BA22" s="44">
        <v>2.2999999999999998</v>
      </c>
      <c r="BB22" s="44"/>
      <c r="BC22" s="44">
        <v>6.9509999999999996</v>
      </c>
      <c r="BD22" s="44"/>
      <c r="BE22" s="44"/>
      <c r="BF22" s="44"/>
      <c r="BG22" s="44"/>
      <c r="BH22" s="44"/>
      <c r="BI22" s="44">
        <v>11.03754</v>
      </c>
      <c r="BJ22" s="44"/>
      <c r="BK22" s="44">
        <v>4.9999000000000002</v>
      </c>
      <c r="BL22" s="44"/>
      <c r="BM22" s="44">
        <v>6.2309999999999999</v>
      </c>
      <c r="BN22" s="44">
        <v>41.790999999999997</v>
      </c>
      <c r="BO22" s="44">
        <v>2.0499999999999998</v>
      </c>
      <c r="BP22" s="44">
        <v>138.30646999999999</v>
      </c>
      <c r="BQ22" s="44"/>
      <c r="BR22" s="44">
        <v>4.4173999999999998</v>
      </c>
      <c r="BS22" s="44">
        <v>117.97092000000001</v>
      </c>
      <c r="BT22" s="44">
        <v>11.67991</v>
      </c>
      <c r="BU22" s="44"/>
      <c r="BV22" s="44">
        <v>33.705599999999997</v>
      </c>
      <c r="BW22" s="44">
        <v>3.7307000000000001</v>
      </c>
      <c r="BX22" s="44"/>
      <c r="BY22" s="44"/>
      <c r="BZ22" s="44">
        <v>86.447999999999993</v>
      </c>
      <c r="CA22" s="44">
        <v>25.162980000000001</v>
      </c>
      <c r="CB22" s="44"/>
      <c r="CC22" s="44">
        <v>0.63</v>
      </c>
      <c r="CD22" s="44">
        <v>22.84111</v>
      </c>
      <c r="CE22" s="44">
        <v>423.47606000000002</v>
      </c>
      <c r="CF22" s="44"/>
      <c r="CG22" s="44">
        <v>152.98410000000001</v>
      </c>
      <c r="CH22" s="44">
        <v>17.07403</v>
      </c>
      <c r="CI22" s="44"/>
      <c r="CJ22" s="44"/>
      <c r="CK22" s="44"/>
      <c r="CL22" s="44">
        <v>4.2731599999999998</v>
      </c>
      <c r="CM22" s="44"/>
      <c r="CN22" s="44"/>
      <c r="CO22" s="44">
        <v>11.46654</v>
      </c>
      <c r="CP22" s="44">
        <v>269.82</v>
      </c>
      <c r="CQ22" s="44"/>
      <c r="CR22" s="44">
        <v>36.76</v>
      </c>
      <c r="CS22" s="44"/>
      <c r="CT22" s="44">
        <v>22.207000000000001</v>
      </c>
    </row>
    <row r="23" spans="1:98" ht="15.6" x14ac:dyDescent="0.3">
      <c r="A23" s="1"/>
      <c r="B23" s="43" t="s">
        <v>856</v>
      </c>
      <c r="C23" s="44"/>
      <c r="D23" s="44"/>
      <c r="E23" s="44">
        <v>33.335560000000001</v>
      </c>
      <c r="F23" s="44">
        <v>11.491</v>
      </c>
      <c r="G23" s="44"/>
      <c r="H23" s="44"/>
      <c r="I23" s="44"/>
      <c r="J23" s="44"/>
      <c r="K23" s="44"/>
      <c r="L23" s="44">
        <v>26.4421</v>
      </c>
      <c r="M23" s="44">
        <v>10.5657</v>
      </c>
      <c r="N23" s="44">
        <v>12.69</v>
      </c>
      <c r="O23" s="44">
        <v>31.853999999999999</v>
      </c>
      <c r="P23" s="44"/>
      <c r="Q23" s="44"/>
      <c r="R23" s="44">
        <v>50.375</v>
      </c>
      <c r="S23" s="44"/>
      <c r="T23" s="44">
        <v>43.363</v>
      </c>
      <c r="U23" s="44"/>
      <c r="V23" s="44">
        <v>8.1999999999999993</v>
      </c>
      <c r="W23" s="44"/>
      <c r="X23" s="44">
        <v>104.84268</v>
      </c>
      <c r="Y23" s="44"/>
      <c r="Z23" s="44">
        <v>9.4322700000000008</v>
      </c>
      <c r="AA23" s="44"/>
      <c r="AB23" s="44"/>
      <c r="AC23" s="44">
        <v>0</v>
      </c>
      <c r="AD23" s="44"/>
      <c r="AE23" s="44"/>
      <c r="AF23" s="44"/>
      <c r="AG23" s="44"/>
      <c r="AH23" s="44"/>
      <c r="AI23" s="44"/>
      <c r="AJ23" s="44">
        <v>4.8320100000000004</v>
      </c>
      <c r="AK23" s="44">
        <v>13.515000000000001</v>
      </c>
      <c r="AL23" s="44"/>
      <c r="AM23" s="44">
        <v>47.380920000000003</v>
      </c>
      <c r="AN23" s="44">
        <v>112.58083999999999</v>
      </c>
      <c r="AO23" s="44">
        <v>27.862500000000001</v>
      </c>
      <c r="AP23" s="44">
        <v>0.73</v>
      </c>
      <c r="AQ23" s="44">
        <v>164.89</v>
      </c>
      <c r="AR23" s="44"/>
      <c r="AS23" s="44">
        <v>31.040140000000001</v>
      </c>
      <c r="AT23" s="44">
        <v>35.4</v>
      </c>
      <c r="AU23" s="44"/>
      <c r="AV23" s="44">
        <v>197.22505000000001</v>
      </c>
      <c r="AW23" s="44">
        <v>27.632400000000001</v>
      </c>
      <c r="AX23" s="44"/>
      <c r="AY23" s="44">
        <v>0.41071999999999997</v>
      </c>
      <c r="AZ23" s="44"/>
      <c r="BA23" s="44">
        <v>2.2999999999999998</v>
      </c>
      <c r="BB23" s="44"/>
      <c r="BC23" s="44">
        <v>9.4589999999999996</v>
      </c>
      <c r="BD23" s="44"/>
      <c r="BE23" s="44"/>
      <c r="BF23" s="44"/>
      <c r="BG23" s="44"/>
      <c r="BH23" s="44"/>
      <c r="BI23" s="44">
        <v>11.01802</v>
      </c>
      <c r="BJ23" s="44"/>
      <c r="BK23" s="44">
        <v>4.8636100000000004</v>
      </c>
      <c r="BL23" s="44"/>
      <c r="BM23" s="44">
        <v>6.3259999999999996</v>
      </c>
      <c r="BN23" s="44">
        <v>41.965000000000003</v>
      </c>
      <c r="BO23" s="44">
        <v>2.0299999999999998</v>
      </c>
      <c r="BP23" s="44">
        <v>136.46217999999999</v>
      </c>
      <c r="BQ23" s="44"/>
      <c r="BR23" s="44">
        <v>4.4856999999999996</v>
      </c>
      <c r="BS23" s="44">
        <v>120.80498</v>
      </c>
      <c r="BT23" s="44">
        <v>8.7876999999999992</v>
      </c>
      <c r="BU23" s="44"/>
      <c r="BV23" s="44">
        <v>34.484299999999998</v>
      </c>
      <c r="BW23" s="44">
        <v>4.0072999999999999</v>
      </c>
      <c r="BX23" s="44"/>
      <c r="BY23" s="44"/>
      <c r="BZ23" s="44">
        <v>87.210599999999999</v>
      </c>
      <c r="CA23" s="44">
        <v>25.183340000000001</v>
      </c>
      <c r="CB23" s="44"/>
      <c r="CC23" s="44">
        <v>0.63</v>
      </c>
      <c r="CD23" s="44">
        <v>21.767849999999999</v>
      </c>
      <c r="CE23" s="44">
        <v>424.10723000000002</v>
      </c>
      <c r="CF23" s="44"/>
      <c r="CG23" s="44">
        <v>149.37530000000001</v>
      </c>
      <c r="CH23" s="44">
        <v>17.38232</v>
      </c>
      <c r="CI23" s="44"/>
      <c r="CJ23" s="44"/>
      <c r="CK23" s="44"/>
      <c r="CL23" s="44">
        <v>4.3953199999999999</v>
      </c>
      <c r="CM23" s="44"/>
      <c r="CN23" s="44"/>
      <c r="CO23" s="44">
        <v>12.622719999999999</v>
      </c>
      <c r="CP23" s="44">
        <v>263.19</v>
      </c>
      <c r="CQ23" s="44"/>
      <c r="CR23" s="44">
        <v>36.89</v>
      </c>
      <c r="CS23" s="44"/>
      <c r="CT23" s="44">
        <v>13.807</v>
      </c>
    </row>
    <row r="24" spans="1:98" ht="15.6" x14ac:dyDescent="0.3">
      <c r="A24" s="1"/>
      <c r="B24" s="43" t="s">
        <v>857</v>
      </c>
      <c r="C24" s="44"/>
      <c r="D24" s="44"/>
      <c r="E24" s="44">
        <v>25.311450000000001</v>
      </c>
      <c r="F24" s="44">
        <v>12.132999999999999</v>
      </c>
      <c r="G24" s="44"/>
      <c r="H24" s="44"/>
      <c r="I24" s="44"/>
      <c r="J24" s="44"/>
      <c r="K24" s="44"/>
      <c r="L24" s="44">
        <v>26.5121</v>
      </c>
      <c r="M24" s="44">
        <v>10.708600000000001</v>
      </c>
      <c r="N24" s="44">
        <v>12.69</v>
      </c>
      <c r="O24" s="44">
        <v>31.946000000000002</v>
      </c>
      <c r="P24" s="44"/>
      <c r="Q24" s="44"/>
      <c r="R24" s="44">
        <v>50.94</v>
      </c>
      <c r="S24" s="44"/>
      <c r="T24" s="44">
        <v>22.475000000000001</v>
      </c>
      <c r="U24" s="44"/>
      <c r="V24" s="44">
        <v>9.1</v>
      </c>
      <c r="W24" s="44"/>
      <c r="X24" s="44">
        <v>126.34036999999999</v>
      </c>
      <c r="Y24" s="44"/>
      <c r="Z24" s="44">
        <v>9.7553400000000003</v>
      </c>
      <c r="AA24" s="44"/>
      <c r="AB24" s="44"/>
      <c r="AC24" s="44">
        <v>0</v>
      </c>
      <c r="AD24" s="44"/>
      <c r="AE24" s="44"/>
      <c r="AF24" s="44"/>
      <c r="AG24" s="44"/>
      <c r="AH24" s="44"/>
      <c r="AI24" s="44"/>
      <c r="AJ24" s="44">
        <v>5.1929299999999996</v>
      </c>
      <c r="AK24" s="44">
        <v>13.455</v>
      </c>
      <c r="AL24" s="44"/>
      <c r="AM24" s="44">
        <v>49.806789999999999</v>
      </c>
      <c r="AN24" s="44">
        <v>114.83417</v>
      </c>
      <c r="AO24" s="44">
        <v>27.8809</v>
      </c>
      <c r="AP24" s="44">
        <v>0.72</v>
      </c>
      <c r="AQ24" s="44">
        <v>170.79</v>
      </c>
      <c r="AR24" s="44"/>
      <c r="AS24" s="44">
        <v>31.58567</v>
      </c>
      <c r="AT24" s="44">
        <v>34.67</v>
      </c>
      <c r="AU24" s="44"/>
      <c r="AV24" s="44">
        <v>196.10291000000001</v>
      </c>
      <c r="AW24" s="44">
        <v>29.970700000000001</v>
      </c>
      <c r="AX24" s="44"/>
      <c r="AY24" s="44">
        <v>0.42814000000000002</v>
      </c>
      <c r="AZ24" s="44"/>
      <c r="BA24" s="44">
        <v>2.4</v>
      </c>
      <c r="BB24" s="44"/>
      <c r="BC24" s="44">
        <v>12.395</v>
      </c>
      <c r="BD24" s="44"/>
      <c r="BE24" s="44"/>
      <c r="BF24" s="44"/>
      <c r="BG24" s="44"/>
      <c r="BH24" s="44"/>
      <c r="BI24" s="44">
        <v>11.09352</v>
      </c>
      <c r="BJ24" s="44"/>
      <c r="BK24" s="44">
        <v>4.9163800000000002</v>
      </c>
      <c r="BL24" s="44"/>
      <c r="BM24" s="44">
        <v>6.2309999999999999</v>
      </c>
      <c r="BN24" s="44">
        <v>42.033999999999999</v>
      </c>
      <c r="BO24" s="44">
        <v>2.0299999999999998</v>
      </c>
      <c r="BP24" s="44">
        <v>136.15203</v>
      </c>
      <c r="BQ24" s="44"/>
      <c r="BR24" s="44">
        <v>4.0914999999999999</v>
      </c>
      <c r="BS24" s="44">
        <v>123.42023</v>
      </c>
      <c r="BT24" s="44">
        <v>8.4392200000000006</v>
      </c>
      <c r="BU24" s="44"/>
      <c r="BV24" s="44">
        <v>35.514800000000001</v>
      </c>
      <c r="BW24" s="44">
        <v>3.7307000000000001</v>
      </c>
      <c r="BX24" s="44"/>
      <c r="BY24" s="44"/>
      <c r="BZ24" s="44">
        <v>85.9499</v>
      </c>
      <c r="CA24" s="44">
        <v>25.17483</v>
      </c>
      <c r="CB24" s="44"/>
      <c r="CC24" s="44">
        <v>0.64</v>
      </c>
      <c r="CD24" s="44">
        <v>22.520040000000002</v>
      </c>
      <c r="CE24" s="44">
        <v>423.30238000000003</v>
      </c>
      <c r="CF24" s="44"/>
      <c r="CG24" s="44">
        <v>158.4674</v>
      </c>
      <c r="CH24" s="44">
        <v>17.277619999999999</v>
      </c>
      <c r="CI24" s="44"/>
      <c r="CJ24" s="44"/>
      <c r="CK24" s="44"/>
      <c r="CL24" s="44">
        <v>4.3535599999999999</v>
      </c>
      <c r="CM24" s="44"/>
      <c r="CN24" s="44"/>
      <c r="CO24" s="44">
        <v>13.879440000000001</v>
      </c>
      <c r="CP24" s="44">
        <v>270.22000000000003</v>
      </c>
      <c r="CQ24" s="44"/>
      <c r="CR24" s="44">
        <v>36.981000000000002</v>
      </c>
      <c r="CS24" s="44"/>
      <c r="CT24" s="44">
        <v>13.861000000000001</v>
      </c>
    </row>
    <row r="25" spans="1:98" ht="15.6" x14ac:dyDescent="0.3">
      <c r="A25" s="1"/>
      <c r="B25" s="43" t="s">
        <v>858</v>
      </c>
      <c r="C25" s="44"/>
      <c r="D25" s="44"/>
      <c r="E25" s="44">
        <v>24.81025</v>
      </c>
      <c r="F25" s="44">
        <v>12.608000000000001</v>
      </c>
      <c r="G25" s="44"/>
      <c r="H25" s="44"/>
      <c r="I25" s="44"/>
      <c r="J25" s="44"/>
      <c r="K25" s="44"/>
      <c r="L25" s="44">
        <v>27.0976</v>
      </c>
      <c r="M25" s="44">
        <v>10.783799999999999</v>
      </c>
      <c r="N25" s="44">
        <v>13.13</v>
      </c>
      <c r="O25" s="44">
        <v>32.286000000000001</v>
      </c>
      <c r="P25" s="44"/>
      <c r="Q25" s="44"/>
      <c r="R25" s="44">
        <v>50.906999999999996</v>
      </c>
      <c r="S25" s="44"/>
      <c r="T25" s="44">
        <v>42.338500000000003</v>
      </c>
      <c r="U25" s="44"/>
      <c r="V25" s="44">
        <v>9.4</v>
      </c>
      <c r="W25" s="44"/>
      <c r="X25" s="44">
        <v>159.70656</v>
      </c>
      <c r="Y25" s="44"/>
      <c r="Z25" s="44">
        <v>9.8911300000000004</v>
      </c>
      <c r="AA25" s="44"/>
      <c r="AB25" s="44"/>
      <c r="AC25" s="44">
        <v>0</v>
      </c>
      <c r="AD25" s="44"/>
      <c r="AE25" s="44"/>
      <c r="AF25" s="44"/>
      <c r="AG25" s="44"/>
      <c r="AH25" s="44"/>
      <c r="AI25" s="44"/>
      <c r="AJ25" s="44">
        <v>4.6838199999999999</v>
      </c>
      <c r="AK25" s="44">
        <v>13.95</v>
      </c>
      <c r="AL25" s="44"/>
      <c r="AM25" s="44">
        <v>49.340449999999997</v>
      </c>
      <c r="AN25" s="44">
        <v>115.87495</v>
      </c>
      <c r="AO25" s="44">
        <v>27.607199999999999</v>
      </c>
      <c r="AP25" s="44">
        <v>0.63</v>
      </c>
      <c r="AQ25" s="44">
        <v>169.14</v>
      </c>
      <c r="AR25" s="44"/>
      <c r="AS25" s="44">
        <v>34.071300000000001</v>
      </c>
      <c r="AT25" s="44">
        <v>35.81</v>
      </c>
      <c r="AU25" s="44"/>
      <c r="AV25" s="44">
        <v>197.54761999999999</v>
      </c>
      <c r="AW25" s="44">
        <v>27.051500000000001</v>
      </c>
      <c r="AX25" s="44"/>
      <c r="AY25" s="44">
        <v>0.41088999999999998</v>
      </c>
      <c r="AZ25" s="44"/>
      <c r="BA25" s="44">
        <v>2.2999999999999998</v>
      </c>
      <c r="BB25" s="44"/>
      <c r="BC25" s="44">
        <v>14.974</v>
      </c>
      <c r="BD25" s="44"/>
      <c r="BE25" s="44"/>
      <c r="BF25" s="44"/>
      <c r="BG25" s="44"/>
      <c r="BH25" s="44"/>
      <c r="BI25" s="44">
        <v>11.079179999999999</v>
      </c>
      <c r="BJ25" s="44"/>
      <c r="BK25" s="44">
        <v>5.0286200000000001</v>
      </c>
      <c r="BL25" s="44"/>
      <c r="BM25" s="44">
        <v>6.5210999999999997</v>
      </c>
      <c r="BN25" s="44">
        <v>42.036999999999999</v>
      </c>
      <c r="BO25" s="44">
        <v>2.0699999999999998</v>
      </c>
      <c r="BP25" s="44">
        <v>134.81031999999999</v>
      </c>
      <c r="BQ25" s="44"/>
      <c r="BR25" s="44">
        <v>3.9474</v>
      </c>
      <c r="BS25" s="44">
        <v>123.07429</v>
      </c>
      <c r="BT25" s="44">
        <v>1.9642299999999999</v>
      </c>
      <c r="BU25" s="44"/>
      <c r="BV25" s="44">
        <v>36.811900000000001</v>
      </c>
      <c r="BW25" s="44">
        <v>3.87202</v>
      </c>
      <c r="BX25" s="44"/>
      <c r="BY25" s="44"/>
      <c r="BZ25" s="44">
        <v>85.4</v>
      </c>
      <c r="CA25" s="44">
        <v>25.177209999999999</v>
      </c>
      <c r="CB25" s="44"/>
      <c r="CC25" s="44">
        <v>0.65</v>
      </c>
      <c r="CD25" s="44">
        <v>22.370889999999999</v>
      </c>
      <c r="CE25" s="44">
        <v>420.80408</v>
      </c>
      <c r="CF25" s="44"/>
      <c r="CG25" s="44">
        <v>157.59610000000001</v>
      </c>
      <c r="CH25" s="44">
        <v>16.683540000000001</v>
      </c>
      <c r="CI25" s="44"/>
      <c r="CJ25" s="44"/>
      <c r="CK25" s="44"/>
      <c r="CL25" s="44">
        <v>4.3219900000000004</v>
      </c>
      <c r="CM25" s="44"/>
      <c r="CN25" s="44"/>
      <c r="CO25" s="44">
        <v>13.48964</v>
      </c>
      <c r="CP25" s="44">
        <v>277.32</v>
      </c>
      <c r="CQ25" s="44"/>
      <c r="CR25" s="44">
        <v>37.363999999999997</v>
      </c>
      <c r="CS25" s="44"/>
      <c r="CT25" s="44">
        <v>16.175999999999998</v>
      </c>
    </row>
    <row r="26" spans="1:98" ht="15.6" x14ac:dyDescent="0.3">
      <c r="A26" s="1"/>
      <c r="B26" s="43" t="s">
        <v>859</v>
      </c>
      <c r="C26" s="44"/>
      <c r="D26" s="44"/>
      <c r="E26" s="44">
        <v>26.64828</v>
      </c>
      <c r="F26" s="44">
        <v>13.01</v>
      </c>
      <c r="G26" s="44"/>
      <c r="H26" s="44"/>
      <c r="I26" s="44"/>
      <c r="J26" s="44"/>
      <c r="K26" s="44"/>
      <c r="L26" s="44">
        <v>27.633800000000001</v>
      </c>
      <c r="M26" s="44">
        <v>10.7881</v>
      </c>
      <c r="N26" s="44">
        <v>13.29</v>
      </c>
      <c r="O26" s="44">
        <v>32.564</v>
      </c>
      <c r="P26" s="44"/>
      <c r="Q26" s="44"/>
      <c r="R26" s="44">
        <v>50.716000000000001</v>
      </c>
      <c r="S26" s="44"/>
      <c r="T26" s="44">
        <v>48.459800000000001</v>
      </c>
      <c r="U26" s="44"/>
      <c r="V26" s="44">
        <v>9.6</v>
      </c>
      <c r="W26" s="44"/>
      <c r="X26" s="44">
        <v>130.49157</v>
      </c>
      <c r="Y26" s="44"/>
      <c r="Z26" s="44">
        <v>9.7830300000000001</v>
      </c>
      <c r="AA26" s="44"/>
      <c r="AB26" s="44"/>
      <c r="AC26" s="44">
        <v>0</v>
      </c>
      <c r="AD26" s="44"/>
      <c r="AE26" s="44"/>
      <c r="AF26" s="44"/>
      <c r="AG26" s="44"/>
      <c r="AH26" s="44"/>
      <c r="AI26" s="44"/>
      <c r="AJ26" s="44">
        <v>4.0358400000000003</v>
      </c>
      <c r="AK26" s="44">
        <v>13.827999999999999</v>
      </c>
      <c r="AL26" s="44"/>
      <c r="AM26" s="44">
        <v>50.011539999999997</v>
      </c>
      <c r="AN26" s="44">
        <v>115.51935</v>
      </c>
      <c r="AO26" s="44">
        <v>27.859000000000002</v>
      </c>
      <c r="AP26" s="44">
        <v>0.44</v>
      </c>
      <c r="AQ26" s="44">
        <v>170.11</v>
      </c>
      <c r="AR26" s="44"/>
      <c r="AS26" s="44">
        <v>35.527670000000001</v>
      </c>
      <c r="AT26" s="44">
        <v>36.26</v>
      </c>
      <c r="AU26" s="44"/>
      <c r="AV26" s="44">
        <v>197.59137000000001</v>
      </c>
      <c r="AW26" s="44">
        <v>28.208600000000001</v>
      </c>
      <c r="AX26" s="44"/>
      <c r="AY26" s="44">
        <v>0.56857000000000002</v>
      </c>
      <c r="AZ26" s="44"/>
      <c r="BA26" s="44">
        <v>2.2000000000000002</v>
      </c>
      <c r="BB26" s="44"/>
      <c r="BC26" s="44">
        <v>20.376000000000001</v>
      </c>
      <c r="BD26" s="44"/>
      <c r="BE26" s="44"/>
      <c r="BF26" s="44"/>
      <c r="BG26" s="44"/>
      <c r="BH26" s="44"/>
      <c r="BI26" s="44">
        <v>11.1127</v>
      </c>
      <c r="BJ26" s="44"/>
      <c r="BK26" s="44">
        <v>5.00251</v>
      </c>
      <c r="BL26" s="44"/>
      <c r="BM26" s="44">
        <v>6.3209999999999997</v>
      </c>
      <c r="BN26" s="44">
        <v>41.512</v>
      </c>
      <c r="BO26" s="44">
        <v>2.1</v>
      </c>
      <c r="BP26" s="44">
        <v>133.86490000000001</v>
      </c>
      <c r="BQ26" s="44"/>
      <c r="BR26" s="44">
        <v>3.9557000000000002</v>
      </c>
      <c r="BS26" s="44">
        <v>124.37954999999999</v>
      </c>
      <c r="BT26" s="44">
        <v>6.49329</v>
      </c>
      <c r="BU26" s="44"/>
      <c r="BV26" s="44">
        <v>37.255699999999997</v>
      </c>
      <c r="BW26" s="44">
        <v>3.9659300000000002</v>
      </c>
      <c r="BX26" s="44"/>
      <c r="BY26" s="44"/>
      <c r="BZ26" s="44">
        <v>85.774500000000003</v>
      </c>
      <c r="CA26" s="44">
        <v>25.182590000000001</v>
      </c>
      <c r="CB26" s="44"/>
      <c r="CC26" s="44">
        <v>0.69</v>
      </c>
      <c r="CD26" s="44">
        <v>23.92867</v>
      </c>
      <c r="CE26" s="44">
        <v>415.65244000000001</v>
      </c>
      <c r="CF26" s="44"/>
      <c r="CG26" s="44">
        <v>154.86160000000001</v>
      </c>
      <c r="CH26" s="44">
        <v>16.703959999999999</v>
      </c>
      <c r="CI26" s="44"/>
      <c r="CJ26" s="44"/>
      <c r="CK26" s="44"/>
      <c r="CL26" s="44">
        <v>4.4310999999999998</v>
      </c>
      <c r="CM26" s="44"/>
      <c r="CN26" s="44"/>
      <c r="CO26" s="44">
        <v>13.94092</v>
      </c>
      <c r="CP26" s="44">
        <v>281.17</v>
      </c>
      <c r="CQ26" s="44"/>
      <c r="CR26" s="44">
        <v>37.261000000000003</v>
      </c>
      <c r="CS26" s="44"/>
      <c r="CT26" s="44">
        <v>18.745999999999999</v>
      </c>
    </row>
    <row r="27" spans="1:98" ht="15.6" x14ac:dyDescent="0.3">
      <c r="A27" s="1"/>
      <c r="B27" s="43" t="s">
        <v>860</v>
      </c>
      <c r="C27" s="44"/>
      <c r="D27" s="44"/>
      <c r="E27" s="44">
        <v>27.285240000000002</v>
      </c>
      <c r="F27" s="44">
        <v>12.983000000000001</v>
      </c>
      <c r="G27" s="44"/>
      <c r="H27" s="44"/>
      <c r="I27" s="44"/>
      <c r="J27" s="44"/>
      <c r="K27" s="44"/>
      <c r="L27" s="44">
        <v>27.512</v>
      </c>
      <c r="M27" s="44">
        <v>10.671099999999999</v>
      </c>
      <c r="N27" s="44">
        <v>13.38</v>
      </c>
      <c r="O27" s="44">
        <v>32.043999999999997</v>
      </c>
      <c r="P27" s="44"/>
      <c r="Q27" s="44"/>
      <c r="R27" s="44">
        <v>50.866</v>
      </c>
      <c r="S27" s="44"/>
      <c r="T27" s="44">
        <v>41.953800000000001</v>
      </c>
      <c r="U27" s="44"/>
      <c r="V27" s="44">
        <v>9.9</v>
      </c>
      <c r="W27" s="44"/>
      <c r="X27" s="44">
        <v>107.04876</v>
      </c>
      <c r="Y27" s="44"/>
      <c r="Z27" s="44">
        <v>9.8527400000000007</v>
      </c>
      <c r="AA27" s="44"/>
      <c r="AB27" s="44"/>
      <c r="AC27" s="44">
        <v>0</v>
      </c>
      <c r="AD27" s="44"/>
      <c r="AE27" s="44"/>
      <c r="AF27" s="44"/>
      <c r="AG27" s="44"/>
      <c r="AH27" s="44"/>
      <c r="AI27" s="44"/>
      <c r="AJ27" s="44">
        <v>4.1829499999999999</v>
      </c>
      <c r="AK27" s="44">
        <v>14.083</v>
      </c>
      <c r="AL27" s="44"/>
      <c r="AM27" s="44">
        <v>49.576419999999999</v>
      </c>
      <c r="AN27" s="44">
        <v>116.08189</v>
      </c>
      <c r="AO27" s="44">
        <v>28.542999999999999</v>
      </c>
      <c r="AP27" s="44">
        <v>0.24</v>
      </c>
      <c r="AQ27" s="44">
        <v>169.6</v>
      </c>
      <c r="AR27" s="44"/>
      <c r="AS27" s="44">
        <v>35.88664</v>
      </c>
      <c r="AT27" s="44">
        <v>35.69</v>
      </c>
      <c r="AU27" s="44"/>
      <c r="AV27" s="44">
        <v>197.36458999999999</v>
      </c>
      <c r="AW27" s="44">
        <v>30.686699999999998</v>
      </c>
      <c r="AX27" s="44"/>
      <c r="AY27" s="44">
        <v>0.57774000000000003</v>
      </c>
      <c r="AZ27" s="44"/>
      <c r="BA27" s="44">
        <v>2.4</v>
      </c>
      <c r="BB27" s="44"/>
      <c r="BC27" s="44">
        <v>20.388999999999999</v>
      </c>
      <c r="BD27" s="44"/>
      <c r="BE27" s="44"/>
      <c r="BF27" s="44"/>
      <c r="BG27" s="44"/>
      <c r="BH27" s="44"/>
      <c r="BI27" s="44">
        <v>11.03387</v>
      </c>
      <c r="BJ27" s="44"/>
      <c r="BK27" s="44">
        <v>4.9653499999999999</v>
      </c>
      <c r="BL27" s="44"/>
      <c r="BM27" s="44">
        <v>6.5209999999999999</v>
      </c>
      <c r="BN27" s="44">
        <v>42.06</v>
      </c>
      <c r="BO27" s="44">
        <v>2.38</v>
      </c>
      <c r="BP27" s="44">
        <v>128.26972000000001</v>
      </c>
      <c r="BQ27" s="44"/>
      <c r="BR27" s="44">
        <v>4.0205000000000002</v>
      </c>
      <c r="BS27" s="44">
        <v>125.35030999999999</v>
      </c>
      <c r="BT27" s="44">
        <v>4.4593999999999996</v>
      </c>
      <c r="BU27" s="44"/>
      <c r="BV27" s="44">
        <v>38.144599999999997</v>
      </c>
      <c r="BW27" s="44">
        <v>4.0273599999999998</v>
      </c>
      <c r="BX27" s="44"/>
      <c r="BY27" s="44"/>
      <c r="BZ27" s="44">
        <v>85.887200000000007</v>
      </c>
      <c r="CA27" s="44">
        <v>25.190529999999999</v>
      </c>
      <c r="CB27" s="44"/>
      <c r="CC27" s="44">
        <v>0.63</v>
      </c>
      <c r="CD27" s="44">
        <v>24.237860000000001</v>
      </c>
      <c r="CE27" s="44">
        <v>414.83929999999998</v>
      </c>
      <c r="CF27" s="44"/>
      <c r="CG27" s="44">
        <v>155.9281</v>
      </c>
      <c r="CH27" s="44">
        <v>16.79767</v>
      </c>
      <c r="CI27" s="44"/>
      <c r="CJ27" s="44"/>
      <c r="CK27" s="44"/>
      <c r="CL27" s="44">
        <v>4.4112400000000003</v>
      </c>
      <c r="CM27" s="44"/>
      <c r="CN27" s="44"/>
      <c r="CO27" s="44">
        <v>13.92694</v>
      </c>
      <c r="CP27" s="44">
        <v>273.85000000000002</v>
      </c>
      <c r="CQ27" s="44"/>
      <c r="CR27" s="44">
        <v>37.292999999999999</v>
      </c>
      <c r="CS27" s="44"/>
      <c r="CT27" s="44">
        <v>15.821999999999999</v>
      </c>
    </row>
    <row r="28" spans="1:98" ht="15.6" x14ac:dyDescent="0.3">
      <c r="A28" s="1"/>
      <c r="B28" s="43" t="s">
        <v>861</v>
      </c>
      <c r="C28" s="44"/>
      <c r="D28" s="44"/>
      <c r="E28" s="44">
        <v>27.357700000000001</v>
      </c>
      <c r="F28" s="44">
        <v>13.129</v>
      </c>
      <c r="G28" s="44"/>
      <c r="H28" s="44"/>
      <c r="I28" s="44"/>
      <c r="J28" s="44"/>
      <c r="K28" s="44"/>
      <c r="L28" s="44">
        <v>26.984100000000002</v>
      </c>
      <c r="M28" s="44">
        <v>10.529</v>
      </c>
      <c r="N28" s="44">
        <v>13.28</v>
      </c>
      <c r="O28" s="44">
        <v>30.768000000000001</v>
      </c>
      <c r="P28" s="44"/>
      <c r="Q28" s="44"/>
      <c r="R28" s="44">
        <v>51.305</v>
      </c>
      <c r="S28" s="44"/>
      <c r="T28" s="44">
        <v>19.938300000000002</v>
      </c>
      <c r="U28" s="44"/>
      <c r="V28" s="44">
        <v>9.8000000000000007</v>
      </c>
      <c r="W28" s="44"/>
      <c r="X28" s="44">
        <v>122.32662000000001</v>
      </c>
      <c r="Y28" s="44"/>
      <c r="Z28" s="44">
        <v>9.7704199999999997</v>
      </c>
      <c r="AA28" s="44"/>
      <c r="AB28" s="44"/>
      <c r="AC28" s="44">
        <v>0</v>
      </c>
      <c r="AD28" s="44"/>
      <c r="AE28" s="44"/>
      <c r="AF28" s="44"/>
      <c r="AG28" s="44"/>
      <c r="AH28" s="44"/>
      <c r="AI28" s="44"/>
      <c r="AJ28" s="44">
        <v>4.0119499999999997</v>
      </c>
      <c r="AK28" s="44">
        <v>14.385</v>
      </c>
      <c r="AL28" s="44"/>
      <c r="AM28" s="44">
        <v>50.266060000000003</v>
      </c>
      <c r="AN28" s="44">
        <v>113.80089</v>
      </c>
      <c r="AO28" s="44">
        <v>28.414300000000001</v>
      </c>
      <c r="AP28" s="44">
        <v>0.57999999999999996</v>
      </c>
      <c r="AQ28" s="44">
        <v>169.72</v>
      </c>
      <c r="AR28" s="44"/>
      <c r="AS28" s="44">
        <v>36.470930000000003</v>
      </c>
      <c r="AT28" s="44">
        <v>34.770000000000003</v>
      </c>
      <c r="AU28" s="44"/>
      <c r="AV28" s="44">
        <v>197.21605</v>
      </c>
      <c r="AW28" s="44">
        <v>30.391100000000002</v>
      </c>
      <c r="AX28" s="44"/>
      <c r="AY28" s="44">
        <v>0.58504999999999996</v>
      </c>
      <c r="AZ28" s="44"/>
      <c r="BA28" s="44">
        <v>2.2000000000000002</v>
      </c>
      <c r="BB28" s="44"/>
      <c r="BC28" s="44">
        <v>20.405999999999999</v>
      </c>
      <c r="BD28" s="44"/>
      <c r="BE28" s="44"/>
      <c r="BF28" s="44"/>
      <c r="BG28" s="44"/>
      <c r="BH28" s="44"/>
      <c r="BI28" s="44">
        <v>11.092879999999999</v>
      </c>
      <c r="BJ28" s="44"/>
      <c r="BK28" s="44">
        <v>5.0349500000000003</v>
      </c>
      <c r="BL28" s="44"/>
      <c r="BM28" s="44">
        <v>6.3209999999999997</v>
      </c>
      <c r="BN28" s="44">
        <v>41.286999999999999</v>
      </c>
      <c r="BO28" s="44">
        <v>2.2599999999999998</v>
      </c>
      <c r="BP28" s="44">
        <v>129.35628</v>
      </c>
      <c r="BQ28" s="44"/>
      <c r="BR28" s="44">
        <v>3.6484999999999999</v>
      </c>
      <c r="BS28" s="44">
        <v>125.12393</v>
      </c>
      <c r="BT28" s="44">
        <v>9.3266399999999994</v>
      </c>
      <c r="BU28" s="44"/>
      <c r="BV28" s="44">
        <v>36.937199999999997</v>
      </c>
      <c r="BW28" s="44">
        <v>3.7307000000000001</v>
      </c>
      <c r="BX28" s="44"/>
      <c r="BY28" s="44"/>
      <c r="BZ28" s="44">
        <v>85.056899999999999</v>
      </c>
      <c r="CA28" s="44">
        <v>25.175249999999998</v>
      </c>
      <c r="CB28" s="44"/>
      <c r="CC28" s="44">
        <v>0.59</v>
      </c>
      <c r="CD28" s="44">
        <v>24.908899999999999</v>
      </c>
      <c r="CE28" s="44">
        <v>402.19279999999998</v>
      </c>
      <c r="CF28" s="44"/>
      <c r="CG28" s="44">
        <v>156.03</v>
      </c>
      <c r="CH28" s="44">
        <v>16.812480000000001</v>
      </c>
      <c r="CI28" s="44"/>
      <c r="CJ28" s="44"/>
      <c r="CK28" s="44"/>
      <c r="CL28" s="44">
        <v>4.5127499999999996</v>
      </c>
      <c r="CM28" s="44"/>
      <c r="CN28" s="44"/>
      <c r="CO28" s="44">
        <v>13.52746</v>
      </c>
      <c r="CP28" s="44">
        <v>266.49</v>
      </c>
      <c r="CQ28" s="44"/>
      <c r="CR28" s="44">
        <v>37.591999999999999</v>
      </c>
      <c r="CS28" s="44"/>
      <c r="CT28" s="44">
        <v>18.384</v>
      </c>
    </row>
    <row r="29" spans="1:98" ht="15.6" x14ac:dyDescent="0.3">
      <c r="A29" s="1"/>
      <c r="B29" s="43" t="s">
        <v>862</v>
      </c>
      <c r="C29" s="44"/>
      <c r="D29" s="44"/>
      <c r="E29" s="44">
        <v>25.994430000000001</v>
      </c>
      <c r="F29" s="44">
        <v>13.068</v>
      </c>
      <c r="G29" s="44"/>
      <c r="H29" s="44"/>
      <c r="I29" s="44"/>
      <c r="J29" s="44"/>
      <c r="K29" s="44"/>
      <c r="L29" s="44">
        <v>28.008500000000002</v>
      </c>
      <c r="M29" s="44">
        <v>10.381600000000001</v>
      </c>
      <c r="N29" s="44">
        <v>13.25</v>
      </c>
      <c r="O29" s="44">
        <v>30.9</v>
      </c>
      <c r="P29" s="44"/>
      <c r="Q29" s="44"/>
      <c r="R29" s="44">
        <v>51.524999999999999</v>
      </c>
      <c r="S29" s="44"/>
      <c r="T29" s="44">
        <v>43.741599999999998</v>
      </c>
      <c r="U29" s="44"/>
      <c r="V29" s="44">
        <v>9.6999999999999993</v>
      </c>
      <c r="W29" s="44"/>
      <c r="X29" s="44">
        <v>157.7003</v>
      </c>
      <c r="Y29" s="44"/>
      <c r="Z29" s="44">
        <v>9.1751199999999997</v>
      </c>
      <c r="AA29" s="44"/>
      <c r="AB29" s="44"/>
      <c r="AC29" s="44">
        <v>0</v>
      </c>
      <c r="AD29" s="44"/>
      <c r="AE29" s="44"/>
      <c r="AF29" s="44"/>
      <c r="AG29" s="44"/>
      <c r="AH29" s="44"/>
      <c r="AI29" s="44"/>
      <c r="AJ29" s="44">
        <v>4.3253700000000004</v>
      </c>
      <c r="AK29" s="44">
        <v>14.616</v>
      </c>
      <c r="AL29" s="44"/>
      <c r="AM29" s="44">
        <v>47.697380000000003</v>
      </c>
      <c r="AN29" s="44">
        <v>114.43913999999999</v>
      </c>
      <c r="AO29" s="44">
        <v>27.9238</v>
      </c>
      <c r="AP29" s="44">
        <v>1</v>
      </c>
      <c r="AQ29" s="44">
        <v>166.43</v>
      </c>
      <c r="AR29" s="44"/>
      <c r="AS29" s="44">
        <v>36.045499999999997</v>
      </c>
      <c r="AT29" s="44">
        <v>33.82</v>
      </c>
      <c r="AU29" s="44"/>
      <c r="AV29" s="44">
        <v>197.06747999999999</v>
      </c>
      <c r="AW29" s="44">
        <v>30.476700000000001</v>
      </c>
      <c r="AX29" s="44"/>
      <c r="AY29" s="44">
        <v>0.66795000000000004</v>
      </c>
      <c r="AZ29" s="44"/>
      <c r="BA29" s="44">
        <v>2.4</v>
      </c>
      <c r="BB29" s="44"/>
      <c r="BC29" s="44">
        <v>20.363</v>
      </c>
      <c r="BD29" s="44"/>
      <c r="BE29" s="44"/>
      <c r="BF29" s="44"/>
      <c r="BG29" s="44"/>
      <c r="BH29" s="44"/>
      <c r="BI29" s="44">
        <v>11.003539999999999</v>
      </c>
      <c r="BJ29" s="44"/>
      <c r="BK29" s="44">
        <v>4.8666299999999998</v>
      </c>
      <c r="BL29" s="44"/>
      <c r="BM29" s="44">
        <v>6.2510000000000003</v>
      </c>
      <c r="BN29" s="44">
        <v>39.380000000000003</v>
      </c>
      <c r="BO29" s="44">
        <v>2.23</v>
      </c>
      <c r="BP29" s="44">
        <v>139.26808</v>
      </c>
      <c r="BQ29" s="44"/>
      <c r="BR29" s="44">
        <v>3.6739999999999999</v>
      </c>
      <c r="BS29" s="44">
        <v>126.04537999999999</v>
      </c>
      <c r="BT29" s="44">
        <v>7.2283799999999996</v>
      </c>
      <c r="BU29" s="44"/>
      <c r="BV29" s="44">
        <v>36.244900000000001</v>
      </c>
      <c r="BW29" s="44">
        <v>3.87202</v>
      </c>
      <c r="BX29" s="44"/>
      <c r="BY29" s="44"/>
      <c r="BZ29" s="44">
        <v>84.811499999999995</v>
      </c>
      <c r="CA29" s="44">
        <v>25.190999999999999</v>
      </c>
      <c r="CB29" s="44"/>
      <c r="CC29" s="44">
        <v>0.62</v>
      </c>
      <c r="CD29" s="44">
        <v>26.649730000000002</v>
      </c>
      <c r="CE29" s="44">
        <v>414.20481999999998</v>
      </c>
      <c r="CF29" s="44"/>
      <c r="CG29" s="44">
        <v>162.54990000000001</v>
      </c>
      <c r="CH29" s="44">
        <v>16.757660000000001</v>
      </c>
      <c r="CI29" s="44"/>
      <c r="CJ29" s="44"/>
      <c r="CK29" s="44"/>
      <c r="CL29" s="44">
        <v>4.4943799999999996</v>
      </c>
      <c r="CM29" s="44"/>
      <c r="CN29" s="44"/>
      <c r="CO29" s="44">
        <v>14.970499999999999</v>
      </c>
      <c r="CP29" s="44">
        <v>266.8</v>
      </c>
      <c r="CQ29" s="44"/>
      <c r="CR29" s="44">
        <v>36.923000000000002</v>
      </c>
      <c r="CS29" s="44"/>
      <c r="CT29" s="44">
        <v>18.298999999999999</v>
      </c>
    </row>
    <row r="30" spans="1:98" ht="15.6" x14ac:dyDescent="0.3">
      <c r="A30" s="1"/>
      <c r="B30" s="43" t="s">
        <v>863</v>
      </c>
      <c r="C30" s="44"/>
      <c r="D30" s="44"/>
      <c r="E30" s="44">
        <v>24.607479999999999</v>
      </c>
      <c r="F30" s="44">
        <v>12.487</v>
      </c>
      <c r="G30" s="44"/>
      <c r="H30" s="44"/>
      <c r="I30" s="44"/>
      <c r="J30" s="44"/>
      <c r="K30" s="44"/>
      <c r="L30" s="44">
        <v>26.520900000000001</v>
      </c>
      <c r="M30" s="44">
        <v>10.5098</v>
      </c>
      <c r="N30" s="44">
        <v>13.25</v>
      </c>
      <c r="O30" s="44">
        <v>32.137999999999998</v>
      </c>
      <c r="P30" s="44"/>
      <c r="Q30" s="44"/>
      <c r="R30" s="44">
        <v>51.284999999999997</v>
      </c>
      <c r="S30" s="44"/>
      <c r="T30" s="44">
        <v>43.385399999999997</v>
      </c>
      <c r="U30" s="44"/>
      <c r="V30" s="44">
        <v>9.6</v>
      </c>
      <c r="W30" s="44"/>
      <c r="X30" s="44">
        <v>145.57474999999999</v>
      </c>
      <c r="Y30" s="44"/>
      <c r="Z30" s="44">
        <v>8.9187700000000003</v>
      </c>
      <c r="AA30" s="44"/>
      <c r="AB30" s="44"/>
      <c r="AC30" s="44">
        <v>0</v>
      </c>
      <c r="AD30" s="44"/>
      <c r="AE30" s="44"/>
      <c r="AF30" s="44"/>
      <c r="AG30" s="44"/>
      <c r="AH30" s="44"/>
      <c r="AI30" s="44"/>
      <c r="AJ30" s="44">
        <v>4.6141800000000002</v>
      </c>
      <c r="AK30" s="44">
        <v>14.356</v>
      </c>
      <c r="AL30" s="44"/>
      <c r="AM30" s="44">
        <v>48.759459999999997</v>
      </c>
      <c r="AN30" s="44">
        <v>116.35874</v>
      </c>
      <c r="AO30" s="44">
        <v>27.051100000000002</v>
      </c>
      <c r="AP30" s="44">
        <v>0.9</v>
      </c>
      <c r="AQ30" s="44">
        <v>165.38</v>
      </c>
      <c r="AR30" s="44"/>
      <c r="AS30" s="44">
        <v>35.298879999999997</v>
      </c>
      <c r="AT30" s="44">
        <v>33.43</v>
      </c>
      <c r="AU30" s="44"/>
      <c r="AV30" s="44">
        <v>196.96258</v>
      </c>
      <c r="AW30" s="44">
        <v>29.973400000000002</v>
      </c>
      <c r="AX30" s="44"/>
      <c r="AY30" s="44">
        <v>0.60443999999999998</v>
      </c>
      <c r="AZ30" s="44"/>
      <c r="BA30" s="44">
        <v>2.2999999999999998</v>
      </c>
      <c r="BB30" s="44"/>
      <c r="BC30" s="44">
        <v>20.277000000000001</v>
      </c>
      <c r="BD30" s="44"/>
      <c r="BE30" s="44"/>
      <c r="BF30" s="44"/>
      <c r="BG30" s="44"/>
      <c r="BH30" s="44"/>
      <c r="BI30" s="44">
        <v>9.2281499999999994</v>
      </c>
      <c r="BJ30" s="44"/>
      <c r="BK30" s="44">
        <v>4.7605599999999999</v>
      </c>
      <c r="BL30" s="44"/>
      <c r="BM30" s="44">
        <v>6.3250000000000002</v>
      </c>
      <c r="BN30" s="44">
        <v>40.600999999999999</v>
      </c>
      <c r="BO30" s="44">
        <v>2.27</v>
      </c>
      <c r="BP30" s="44">
        <v>142.69007999999999</v>
      </c>
      <c r="BQ30" s="44"/>
      <c r="BR30" s="44">
        <v>3.7315</v>
      </c>
      <c r="BS30" s="44">
        <v>128.60294999999999</v>
      </c>
      <c r="BT30" s="44">
        <v>11.000690000000001</v>
      </c>
      <c r="BU30" s="44"/>
      <c r="BV30" s="44">
        <v>35.401600000000002</v>
      </c>
      <c r="BW30" s="44">
        <v>3.9659300000000002</v>
      </c>
      <c r="BX30" s="44"/>
      <c r="BY30" s="44"/>
      <c r="BZ30" s="44">
        <v>85.192800000000005</v>
      </c>
      <c r="CA30" s="44">
        <v>25.203959999999999</v>
      </c>
      <c r="CB30" s="44"/>
      <c r="CC30" s="44">
        <v>0.56000000000000005</v>
      </c>
      <c r="CD30" s="44">
        <v>26.640809999999998</v>
      </c>
      <c r="CE30" s="44">
        <v>405.37454000000002</v>
      </c>
      <c r="CF30" s="44"/>
      <c r="CG30" s="44">
        <v>157.85470000000001</v>
      </c>
      <c r="CH30" s="44">
        <v>16.42428</v>
      </c>
      <c r="CI30" s="44"/>
      <c r="CJ30" s="44"/>
      <c r="CK30" s="44"/>
      <c r="CL30" s="44">
        <v>4.6843300000000001</v>
      </c>
      <c r="CM30" s="44"/>
      <c r="CN30" s="44"/>
      <c r="CO30" s="44">
        <v>14.82644</v>
      </c>
      <c r="CP30" s="44">
        <v>274.93</v>
      </c>
      <c r="CQ30" s="44"/>
      <c r="CR30" s="44">
        <v>37.57</v>
      </c>
      <c r="CS30" s="44"/>
      <c r="CT30" s="44">
        <v>16.600000000000001</v>
      </c>
    </row>
    <row r="31" spans="1:98" ht="15.6" x14ac:dyDescent="0.3">
      <c r="A31" s="1"/>
      <c r="B31" s="43" t="s">
        <v>864</v>
      </c>
      <c r="C31" s="44"/>
      <c r="D31" s="44"/>
      <c r="E31" s="44">
        <v>26.393820000000002</v>
      </c>
      <c r="F31" s="44">
        <v>11.503</v>
      </c>
      <c r="G31" s="44"/>
      <c r="H31" s="44"/>
      <c r="I31" s="44"/>
      <c r="J31" s="44"/>
      <c r="K31" s="44"/>
      <c r="L31" s="44">
        <v>25.156600000000001</v>
      </c>
      <c r="M31" s="44">
        <v>10.665900000000001</v>
      </c>
      <c r="N31" s="44">
        <v>12.82</v>
      </c>
      <c r="O31" s="44">
        <v>33.316000000000003</v>
      </c>
      <c r="P31" s="44"/>
      <c r="Q31" s="44"/>
      <c r="R31" s="44">
        <v>51.195999999999998</v>
      </c>
      <c r="S31" s="44"/>
      <c r="T31" s="44">
        <v>19.6418</v>
      </c>
      <c r="U31" s="44"/>
      <c r="V31" s="44">
        <v>9.5</v>
      </c>
      <c r="W31" s="44"/>
      <c r="X31" s="44">
        <v>142.25829999999999</v>
      </c>
      <c r="Y31" s="44"/>
      <c r="Z31" s="44">
        <v>9.1790699999999994</v>
      </c>
      <c r="AA31" s="44"/>
      <c r="AB31" s="44"/>
      <c r="AC31" s="44">
        <v>0</v>
      </c>
      <c r="AD31" s="44"/>
      <c r="AE31" s="44"/>
      <c r="AF31" s="44"/>
      <c r="AG31" s="44"/>
      <c r="AH31" s="44"/>
      <c r="AI31" s="44"/>
      <c r="AJ31" s="44">
        <v>4.59483</v>
      </c>
      <c r="AK31" s="44">
        <v>13.97</v>
      </c>
      <c r="AL31" s="44"/>
      <c r="AM31" s="44">
        <v>48.835180000000001</v>
      </c>
      <c r="AN31" s="44">
        <v>113.58919</v>
      </c>
      <c r="AO31" s="44">
        <v>26.542999999999999</v>
      </c>
      <c r="AP31" s="44">
        <v>0.73</v>
      </c>
      <c r="AQ31" s="44">
        <v>163.86</v>
      </c>
      <c r="AR31" s="44"/>
      <c r="AS31" s="44">
        <v>35.902500000000003</v>
      </c>
      <c r="AT31" s="44">
        <v>33.97</v>
      </c>
      <c r="AU31" s="44"/>
      <c r="AV31" s="44">
        <v>195.99108000000001</v>
      </c>
      <c r="AW31" s="44">
        <v>29.436299999999999</v>
      </c>
      <c r="AX31" s="44"/>
      <c r="AY31" s="44">
        <v>0.48763000000000001</v>
      </c>
      <c r="AZ31" s="44"/>
      <c r="BA31" s="44">
        <v>2.5</v>
      </c>
      <c r="BB31" s="44"/>
      <c r="BC31" s="44">
        <v>20.242000000000001</v>
      </c>
      <c r="BD31" s="44"/>
      <c r="BE31" s="44"/>
      <c r="BF31" s="44"/>
      <c r="BG31" s="44"/>
      <c r="BH31" s="44"/>
      <c r="BI31" s="44">
        <v>8.6953700000000005</v>
      </c>
      <c r="BJ31" s="44"/>
      <c r="BK31" s="44">
        <v>4.9712300000000003</v>
      </c>
      <c r="BL31" s="44"/>
      <c r="BM31" s="44">
        <v>6.4210000000000003</v>
      </c>
      <c r="BN31" s="44">
        <v>40.811999999999998</v>
      </c>
      <c r="BO31" s="44">
        <v>2.2599999999999998</v>
      </c>
      <c r="BP31" s="44">
        <v>139.63263000000001</v>
      </c>
      <c r="BQ31" s="44"/>
      <c r="BR31" s="44">
        <v>3.6387999999999998</v>
      </c>
      <c r="BS31" s="44">
        <v>126.76202000000001</v>
      </c>
      <c r="BT31" s="44">
        <v>12.939909999999999</v>
      </c>
      <c r="BU31" s="44"/>
      <c r="BV31" s="44">
        <v>34.222000000000001</v>
      </c>
      <c r="BW31" s="44">
        <v>3.9659300000000002</v>
      </c>
      <c r="BX31" s="44"/>
      <c r="BY31" s="44"/>
      <c r="BZ31" s="44">
        <v>85.006600000000006</v>
      </c>
      <c r="CA31" s="44">
        <v>25.19238</v>
      </c>
      <c r="CB31" s="44"/>
      <c r="CC31" s="44">
        <v>0.61</v>
      </c>
      <c r="CD31" s="44">
        <v>26.1206</v>
      </c>
      <c r="CE31" s="44">
        <v>411.60376000000002</v>
      </c>
      <c r="CF31" s="44"/>
      <c r="CG31" s="44">
        <v>155.5609</v>
      </c>
      <c r="CH31" s="44">
        <v>15.232519999999999</v>
      </c>
      <c r="CI31" s="44"/>
      <c r="CJ31" s="44"/>
      <c r="CK31" s="44"/>
      <c r="CL31" s="44">
        <v>4.6939399999999996</v>
      </c>
      <c r="CM31" s="44"/>
      <c r="CN31" s="44"/>
      <c r="CO31" s="44">
        <v>14.72936</v>
      </c>
      <c r="CP31" s="44">
        <v>272.86</v>
      </c>
      <c r="CQ31" s="44"/>
      <c r="CR31" s="44">
        <v>36.930999999999997</v>
      </c>
      <c r="CS31" s="44"/>
      <c r="CT31" s="44">
        <v>16.879000000000001</v>
      </c>
    </row>
    <row r="32" spans="1:98" ht="15.6" x14ac:dyDescent="0.3">
      <c r="A32" s="1"/>
      <c r="B32" s="43" t="s">
        <v>865</v>
      </c>
      <c r="C32" s="44"/>
      <c r="D32" s="44"/>
      <c r="E32" s="44">
        <v>26.993929999999999</v>
      </c>
      <c r="F32" s="44">
        <v>11.46</v>
      </c>
      <c r="G32" s="44"/>
      <c r="H32" s="44"/>
      <c r="I32" s="44"/>
      <c r="J32" s="44"/>
      <c r="K32" s="44"/>
      <c r="L32" s="44">
        <v>25.0932</v>
      </c>
      <c r="M32" s="44">
        <v>12.6379</v>
      </c>
      <c r="N32" s="44">
        <v>11.83</v>
      </c>
      <c r="O32" s="44">
        <v>33.537999999999997</v>
      </c>
      <c r="P32" s="44"/>
      <c r="Q32" s="44"/>
      <c r="R32" s="44">
        <v>51.39</v>
      </c>
      <c r="S32" s="44"/>
      <c r="T32" s="44">
        <v>44.719499999999996</v>
      </c>
      <c r="U32" s="44"/>
      <c r="V32" s="44">
        <v>9.3000000000000007</v>
      </c>
      <c r="W32" s="44"/>
      <c r="X32" s="44">
        <v>111.18355</v>
      </c>
      <c r="Y32" s="44"/>
      <c r="Z32" s="44">
        <v>8.4461499999999994</v>
      </c>
      <c r="AA32" s="44"/>
      <c r="AB32" s="44"/>
      <c r="AC32" s="44">
        <v>0</v>
      </c>
      <c r="AD32" s="44"/>
      <c r="AE32" s="44"/>
      <c r="AF32" s="44"/>
      <c r="AG32" s="44"/>
      <c r="AH32" s="44"/>
      <c r="AI32" s="44"/>
      <c r="AJ32" s="44">
        <v>4.63246</v>
      </c>
      <c r="AK32" s="44">
        <v>13.693</v>
      </c>
      <c r="AL32" s="44"/>
      <c r="AM32" s="44">
        <v>48.578339999999997</v>
      </c>
      <c r="AN32" s="44">
        <v>114.36359</v>
      </c>
      <c r="AO32" s="44">
        <v>25.626799999999999</v>
      </c>
      <c r="AP32" s="44">
        <v>0.78</v>
      </c>
      <c r="AQ32" s="44">
        <v>162.91999999999999</v>
      </c>
      <c r="AR32" s="44"/>
      <c r="AS32" s="44">
        <v>36.568129999999996</v>
      </c>
      <c r="AT32" s="44">
        <v>33.25</v>
      </c>
      <c r="AU32" s="44"/>
      <c r="AV32" s="44">
        <v>196.83264</v>
      </c>
      <c r="AW32" s="44">
        <v>29.4558</v>
      </c>
      <c r="AX32" s="44"/>
      <c r="AY32" s="44">
        <v>0.48808000000000001</v>
      </c>
      <c r="AZ32" s="44"/>
      <c r="BA32" s="44">
        <v>1.7</v>
      </c>
      <c r="BB32" s="44"/>
      <c r="BC32" s="44">
        <v>20.14</v>
      </c>
      <c r="BD32" s="44"/>
      <c r="BE32" s="44"/>
      <c r="BF32" s="44"/>
      <c r="BG32" s="44"/>
      <c r="BH32" s="44"/>
      <c r="BI32" s="44">
        <v>8.6065000000000005</v>
      </c>
      <c r="BJ32" s="44"/>
      <c r="BK32" s="44">
        <v>4.91317</v>
      </c>
      <c r="BL32" s="44"/>
      <c r="BM32" s="44">
        <v>6.3259999999999996</v>
      </c>
      <c r="BN32" s="44">
        <v>36.463999999999999</v>
      </c>
      <c r="BO32" s="44">
        <v>1.92</v>
      </c>
      <c r="BP32" s="44">
        <v>131.53487000000001</v>
      </c>
      <c r="BQ32" s="44"/>
      <c r="BR32" s="44">
        <v>3.1393</v>
      </c>
      <c r="BS32" s="44">
        <v>125.64049</v>
      </c>
      <c r="BT32" s="44">
        <v>11.92666</v>
      </c>
      <c r="BU32" s="44"/>
      <c r="BV32" s="44">
        <v>33.994799999999998</v>
      </c>
      <c r="BW32" s="44">
        <v>3.87202</v>
      </c>
      <c r="BX32" s="44"/>
      <c r="BY32" s="44"/>
      <c r="BZ32" s="44">
        <v>84.975700000000003</v>
      </c>
      <c r="CA32" s="44">
        <v>25.182939999999999</v>
      </c>
      <c r="CB32" s="44"/>
      <c r="CC32" s="44">
        <v>0.61</v>
      </c>
      <c r="CD32" s="44">
        <v>25.398119999999999</v>
      </c>
      <c r="CE32" s="44">
        <v>410.34967</v>
      </c>
      <c r="CF32" s="44"/>
      <c r="CG32" s="44">
        <v>153.71299999999999</v>
      </c>
      <c r="CH32" s="44">
        <v>16.53097</v>
      </c>
      <c r="CI32" s="44"/>
      <c r="CJ32" s="44"/>
      <c r="CK32" s="44"/>
      <c r="CL32" s="44">
        <v>4.40069</v>
      </c>
      <c r="CM32" s="44"/>
      <c r="CN32" s="44"/>
      <c r="CO32" s="44">
        <v>14.66691</v>
      </c>
      <c r="CP32" s="44">
        <v>270.32</v>
      </c>
      <c r="CQ32" s="44"/>
      <c r="CR32" s="44">
        <v>36.774999999999999</v>
      </c>
      <c r="CS32" s="44"/>
      <c r="CT32" s="44">
        <v>17.706</v>
      </c>
    </row>
    <row r="33" spans="1:98" ht="15.6" x14ac:dyDescent="0.3">
      <c r="A33" s="1"/>
      <c r="B33" s="43" t="s">
        <v>866</v>
      </c>
      <c r="C33" s="44"/>
      <c r="D33" s="44"/>
      <c r="E33" s="44">
        <v>27.41977</v>
      </c>
      <c r="F33" s="44">
        <v>12.492000000000001</v>
      </c>
      <c r="G33" s="44"/>
      <c r="H33" s="44"/>
      <c r="I33" s="44"/>
      <c r="J33" s="44"/>
      <c r="K33" s="44"/>
      <c r="L33" s="44">
        <v>24.785299999999999</v>
      </c>
      <c r="M33" s="44">
        <v>13.6206</v>
      </c>
      <c r="N33" s="44">
        <v>10.06</v>
      </c>
      <c r="O33" s="44">
        <v>32.911999999999999</v>
      </c>
      <c r="P33" s="44"/>
      <c r="Q33" s="44"/>
      <c r="R33" s="44">
        <v>51.423999999999999</v>
      </c>
      <c r="S33" s="44"/>
      <c r="T33" s="44">
        <v>39.660400000000003</v>
      </c>
      <c r="U33" s="44"/>
      <c r="V33" s="44">
        <v>9.1999999999999993</v>
      </c>
      <c r="W33" s="44"/>
      <c r="X33" s="44">
        <v>87.259770000000003</v>
      </c>
      <c r="Y33" s="44"/>
      <c r="Z33" s="44">
        <v>8.4401499999999992</v>
      </c>
      <c r="AA33" s="44"/>
      <c r="AB33" s="44"/>
      <c r="AC33" s="44">
        <v>0</v>
      </c>
      <c r="AD33" s="44"/>
      <c r="AE33" s="44"/>
      <c r="AF33" s="44"/>
      <c r="AG33" s="44"/>
      <c r="AH33" s="44"/>
      <c r="AI33" s="44"/>
      <c r="AJ33" s="44">
        <v>4.6611399999999996</v>
      </c>
      <c r="AK33" s="44">
        <v>14.64</v>
      </c>
      <c r="AL33" s="44"/>
      <c r="AM33" s="44">
        <v>48.029510000000002</v>
      </c>
      <c r="AN33" s="44">
        <v>114.42617</v>
      </c>
      <c r="AO33" s="44">
        <v>25.6203</v>
      </c>
      <c r="AP33" s="44">
        <v>0.64</v>
      </c>
      <c r="AQ33" s="44">
        <v>168.62</v>
      </c>
      <c r="AR33" s="44"/>
      <c r="AS33" s="44">
        <v>35.441690000000001</v>
      </c>
      <c r="AT33" s="44">
        <v>33.75</v>
      </c>
      <c r="AU33" s="44"/>
      <c r="AV33" s="44">
        <v>196.46619999999999</v>
      </c>
      <c r="AW33" s="44">
        <v>29.271699999999999</v>
      </c>
      <c r="AX33" s="44"/>
      <c r="AY33" s="44">
        <v>0.47633999999999999</v>
      </c>
      <c r="AZ33" s="44"/>
      <c r="BA33" s="44">
        <v>1.5</v>
      </c>
      <c r="BB33" s="44"/>
      <c r="BC33" s="44">
        <v>20.004999999999999</v>
      </c>
      <c r="BD33" s="44"/>
      <c r="BE33" s="44"/>
      <c r="BF33" s="44"/>
      <c r="BG33" s="44"/>
      <c r="BH33" s="44"/>
      <c r="BI33" s="44">
        <v>8.71265</v>
      </c>
      <c r="BJ33" s="44"/>
      <c r="BK33" s="44">
        <v>4.8710399999999998</v>
      </c>
      <c r="BL33" s="44"/>
      <c r="BM33" s="44">
        <v>6.5209999999999999</v>
      </c>
      <c r="BN33" s="44">
        <v>32.036000000000001</v>
      </c>
      <c r="BO33" s="44">
        <v>1.82</v>
      </c>
      <c r="BP33" s="44">
        <v>130.54469</v>
      </c>
      <c r="BQ33" s="44"/>
      <c r="BR33" s="44">
        <v>3.3317999999999999</v>
      </c>
      <c r="BS33" s="44">
        <v>126.15846000000001</v>
      </c>
      <c r="BT33" s="44">
        <v>12.431469999999999</v>
      </c>
      <c r="BU33" s="44"/>
      <c r="BV33" s="44">
        <v>33.368200000000002</v>
      </c>
      <c r="BW33" s="44">
        <v>4.0072999999999999</v>
      </c>
      <c r="BX33" s="44"/>
      <c r="BY33" s="44"/>
      <c r="BZ33" s="44">
        <v>85.225700000000003</v>
      </c>
      <c r="CA33" s="44">
        <v>25.209219999999998</v>
      </c>
      <c r="CB33" s="44"/>
      <c r="CC33" s="44">
        <v>0.57999999999999996</v>
      </c>
      <c r="CD33" s="44">
        <v>24.472149999999999</v>
      </c>
      <c r="CE33" s="44">
        <v>407.68522000000002</v>
      </c>
      <c r="CF33" s="44"/>
      <c r="CG33" s="44">
        <v>157.52520000000001</v>
      </c>
      <c r="CH33" s="44">
        <v>16.50441</v>
      </c>
      <c r="CI33" s="44"/>
      <c r="CJ33" s="44"/>
      <c r="CK33" s="44"/>
      <c r="CL33" s="44">
        <v>4.36991</v>
      </c>
      <c r="CM33" s="44"/>
      <c r="CN33" s="44"/>
      <c r="CO33" s="44">
        <v>14.84938</v>
      </c>
      <c r="CP33" s="44">
        <v>275.14</v>
      </c>
      <c r="CQ33" s="44"/>
      <c r="CR33" s="44">
        <v>37.003999999999998</v>
      </c>
      <c r="CS33" s="44"/>
      <c r="CT33" s="44">
        <v>17.396000000000001</v>
      </c>
    </row>
    <row r="34" spans="1:98" ht="15.6" x14ac:dyDescent="0.3">
      <c r="A34" s="1"/>
      <c r="B34" s="43" t="s">
        <v>867</v>
      </c>
      <c r="C34" s="44"/>
      <c r="D34" s="44"/>
      <c r="E34" s="44">
        <v>27.200980000000001</v>
      </c>
      <c r="F34" s="44">
        <v>12.714</v>
      </c>
      <c r="G34" s="44"/>
      <c r="H34" s="44"/>
      <c r="I34" s="44"/>
      <c r="J34" s="44"/>
      <c r="K34" s="44"/>
      <c r="L34" s="44">
        <v>25.104099999999999</v>
      </c>
      <c r="M34" s="44">
        <v>13.827</v>
      </c>
      <c r="N34" s="44">
        <v>10.61</v>
      </c>
      <c r="O34" s="44">
        <v>33.247999999999998</v>
      </c>
      <c r="P34" s="44"/>
      <c r="Q34" s="44"/>
      <c r="R34" s="44">
        <v>51.061999999999998</v>
      </c>
      <c r="S34" s="44"/>
      <c r="T34" s="44">
        <v>32.894500000000001</v>
      </c>
      <c r="U34" s="44"/>
      <c r="V34" s="44">
        <v>9.1</v>
      </c>
      <c r="W34" s="44"/>
      <c r="X34" s="44">
        <v>126.58991</v>
      </c>
      <c r="Y34" s="44"/>
      <c r="Z34" s="44">
        <v>9.0516299999999994</v>
      </c>
      <c r="AA34" s="44"/>
      <c r="AB34" s="44"/>
      <c r="AC34" s="44">
        <v>0</v>
      </c>
      <c r="AD34" s="44"/>
      <c r="AE34" s="44"/>
      <c r="AF34" s="44"/>
      <c r="AG34" s="44"/>
      <c r="AH34" s="44"/>
      <c r="AI34" s="44"/>
      <c r="AJ34" s="44">
        <v>5.46631</v>
      </c>
      <c r="AK34" s="44">
        <v>14.837999999999999</v>
      </c>
      <c r="AL34" s="44"/>
      <c r="AM34" s="44">
        <v>46.899679999999996</v>
      </c>
      <c r="AN34" s="44">
        <v>113.12522</v>
      </c>
      <c r="AO34" s="44">
        <v>25.722799999999999</v>
      </c>
      <c r="AP34" s="44">
        <v>0.45</v>
      </c>
      <c r="AQ34" s="44">
        <v>170</v>
      </c>
      <c r="AR34" s="44"/>
      <c r="AS34" s="44">
        <v>35.06438</v>
      </c>
      <c r="AT34" s="44">
        <v>34.06</v>
      </c>
      <c r="AU34" s="44"/>
      <c r="AV34" s="44">
        <v>196.75144</v>
      </c>
      <c r="AW34" s="44">
        <v>29.344799999999999</v>
      </c>
      <c r="AX34" s="44"/>
      <c r="AY34" s="44">
        <v>0.48543999999999998</v>
      </c>
      <c r="AZ34" s="44"/>
      <c r="BA34" s="44">
        <v>1.5</v>
      </c>
      <c r="BB34" s="44"/>
      <c r="BC34" s="44">
        <v>19.992999999999999</v>
      </c>
      <c r="BD34" s="44"/>
      <c r="BE34" s="44"/>
      <c r="BF34" s="44"/>
      <c r="BG34" s="44"/>
      <c r="BH34" s="44"/>
      <c r="BI34" s="44">
        <v>9.3133800000000004</v>
      </c>
      <c r="BJ34" s="44"/>
      <c r="BK34" s="44">
        <v>4.9101100000000004</v>
      </c>
      <c r="BL34" s="44"/>
      <c r="BM34" s="44">
        <v>6.2610000000000001</v>
      </c>
      <c r="BN34" s="44">
        <v>29.738</v>
      </c>
      <c r="BO34" s="44">
        <v>1.94</v>
      </c>
      <c r="BP34" s="44">
        <v>129.41547</v>
      </c>
      <c r="BQ34" s="44"/>
      <c r="BR34" s="44">
        <v>3.4868999999999999</v>
      </c>
      <c r="BS34" s="44">
        <v>124.36790000000001</v>
      </c>
      <c r="BT34" s="44">
        <v>11.85871</v>
      </c>
      <c r="BU34" s="44"/>
      <c r="BV34" s="44">
        <v>33.750100000000003</v>
      </c>
      <c r="BW34" s="44">
        <v>3.7307000000000001</v>
      </c>
      <c r="BX34" s="44"/>
      <c r="BY34" s="44"/>
      <c r="BZ34" s="44">
        <v>86.005399999999995</v>
      </c>
      <c r="CA34" s="44">
        <v>25.122219999999999</v>
      </c>
      <c r="CB34" s="44"/>
      <c r="CC34" s="44">
        <v>0.6</v>
      </c>
      <c r="CD34" s="44">
        <v>23.471350000000001</v>
      </c>
      <c r="CE34" s="44">
        <v>411.77399000000003</v>
      </c>
      <c r="CF34" s="44"/>
      <c r="CG34" s="44">
        <v>159.9683</v>
      </c>
      <c r="CH34" s="44">
        <v>16.36571</v>
      </c>
      <c r="CI34" s="44"/>
      <c r="CJ34" s="44"/>
      <c r="CK34" s="44"/>
      <c r="CL34" s="44">
        <v>4.4790099999999997</v>
      </c>
      <c r="CM34" s="44"/>
      <c r="CN34" s="44"/>
      <c r="CO34" s="44">
        <v>15.393359999999999</v>
      </c>
      <c r="CP34" s="44">
        <v>260.39</v>
      </c>
      <c r="CQ34" s="44"/>
      <c r="CR34" s="44">
        <v>37.305</v>
      </c>
      <c r="CS34" s="44"/>
      <c r="CT34" s="44">
        <v>18.029</v>
      </c>
    </row>
    <row r="35" spans="1:98" ht="15.6" x14ac:dyDescent="0.3">
      <c r="A35" s="1"/>
      <c r="B35" s="43" t="s">
        <v>868</v>
      </c>
      <c r="C35" s="44"/>
      <c r="D35" s="44"/>
      <c r="E35" s="44">
        <v>26.10941</v>
      </c>
      <c r="F35" s="44">
        <v>13.102</v>
      </c>
      <c r="G35" s="44"/>
      <c r="H35" s="44"/>
      <c r="I35" s="44"/>
      <c r="J35" s="44"/>
      <c r="K35" s="44"/>
      <c r="L35" s="44">
        <v>26.339400000000001</v>
      </c>
      <c r="M35" s="44">
        <v>14.199400000000001</v>
      </c>
      <c r="N35" s="44">
        <v>11.91</v>
      </c>
      <c r="O35" s="44">
        <v>33.212000000000003</v>
      </c>
      <c r="P35" s="44"/>
      <c r="Q35" s="44"/>
      <c r="R35" s="44">
        <v>51.155000000000001</v>
      </c>
      <c r="S35" s="44"/>
      <c r="T35" s="44">
        <v>42.654600000000002</v>
      </c>
      <c r="U35" s="44"/>
      <c r="V35" s="44">
        <v>9</v>
      </c>
      <c r="W35" s="44"/>
      <c r="X35" s="44">
        <v>141.12569999999999</v>
      </c>
      <c r="Y35" s="44"/>
      <c r="Z35" s="44">
        <v>8.9553999999999991</v>
      </c>
      <c r="AA35" s="44"/>
      <c r="AB35" s="44"/>
      <c r="AC35" s="44">
        <v>0</v>
      </c>
      <c r="AD35" s="44"/>
      <c r="AE35" s="44"/>
      <c r="AF35" s="44"/>
      <c r="AG35" s="44"/>
      <c r="AH35" s="44"/>
      <c r="AI35" s="44"/>
      <c r="AJ35" s="44">
        <v>5.7646800000000002</v>
      </c>
      <c r="AK35" s="44">
        <v>14.968</v>
      </c>
      <c r="AL35" s="44"/>
      <c r="AM35" s="44">
        <v>46.597589999999997</v>
      </c>
      <c r="AN35" s="44">
        <v>112.53839000000001</v>
      </c>
      <c r="AO35" s="44">
        <v>25.789200000000001</v>
      </c>
      <c r="AP35" s="44">
        <v>0.73</v>
      </c>
      <c r="AQ35" s="44">
        <v>172.52</v>
      </c>
      <c r="AR35" s="44"/>
      <c r="AS35" s="44">
        <v>34.865029999999997</v>
      </c>
      <c r="AT35" s="44">
        <v>33.4</v>
      </c>
      <c r="AU35" s="44"/>
      <c r="AV35" s="44">
        <v>196.25429</v>
      </c>
      <c r="AW35" s="44">
        <v>29.338100000000001</v>
      </c>
      <c r="AX35" s="44"/>
      <c r="AY35" s="44">
        <v>0.49419000000000002</v>
      </c>
      <c r="AZ35" s="44"/>
      <c r="BA35" s="44">
        <v>1.4</v>
      </c>
      <c r="BB35" s="44"/>
      <c r="BC35" s="44">
        <v>20.039000000000001</v>
      </c>
      <c r="BD35" s="44"/>
      <c r="BE35" s="44"/>
      <c r="BF35" s="44"/>
      <c r="BG35" s="44"/>
      <c r="BH35" s="44"/>
      <c r="BI35" s="44">
        <v>10.738960000000001</v>
      </c>
      <c r="BJ35" s="44"/>
      <c r="BK35" s="44">
        <v>4.9261900000000001</v>
      </c>
      <c r="BL35" s="44"/>
      <c r="BM35" s="44">
        <v>6.2309999999999999</v>
      </c>
      <c r="BN35" s="44">
        <v>26.199000000000002</v>
      </c>
      <c r="BO35" s="44">
        <v>1.88</v>
      </c>
      <c r="BP35" s="44">
        <v>127.01196</v>
      </c>
      <c r="BQ35" s="44"/>
      <c r="BR35" s="44">
        <v>3.4828999999999999</v>
      </c>
      <c r="BS35" s="44">
        <v>126.67813</v>
      </c>
      <c r="BT35" s="44">
        <v>11.814249999999999</v>
      </c>
      <c r="BU35" s="44"/>
      <c r="BV35" s="44">
        <v>33.549999999999997</v>
      </c>
      <c r="BW35" s="44">
        <v>3.87202</v>
      </c>
      <c r="BX35" s="44"/>
      <c r="BY35" s="44"/>
      <c r="BZ35" s="44">
        <v>85.952600000000004</v>
      </c>
      <c r="CA35" s="44">
        <v>25.15222</v>
      </c>
      <c r="CB35" s="44"/>
      <c r="CC35" s="44">
        <v>0.6</v>
      </c>
      <c r="CD35" s="44">
        <v>24.969090000000001</v>
      </c>
      <c r="CE35" s="44">
        <v>414.58992999999998</v>
      </c>
      <c r="CF35" s="44"/>
      <c r="CG35" s="44">
        <v>158.65690000000001</v>
      </c>
      <c r="CH35" s="44">
        <v>16.398119999999999</v>
      </c>
      <c r="CI35" s="44"/>
      <c r="CJ35" s="44"/>
      <c r="CK35" s="44"/>
      <c r="CL35" s="44">
        <v>4.35853</v>
      </c>
      <c r="CM35" s="44"/>
      <c r="CN35" s="44"/>
      <c r="CO35" s="44">
        <v>15.2807</v>
      </c>
      <c r="CP35" s="44">
        <v>270.7</v>
      </c>
      <c r="CQ35" s="44"/>
      <c r="CR35" s="44">
        <v>37.838999999999999</v>
      </c>
      <c r="CS35" s="44"/>
      <c r="CT35" s="44">
        <v>16.506</v>
      </c>
    </row>
    <row r="36" spans="1:98" ht="15.6" x14ac:dyDescent="0.3">
      <c r="A36" s="1"/>
      <c r="B36" s="43" t="s">
        <v>869</v>
      </c>
      <c r="C36" s="44"/>
      <c r="D36" s="44"/>
      <c r="E36" s="44">
        <v>26.208490000000001</v>
      </c>
      <c r="F36" s="44">
        <v>13.131</v>
      </c>
      <c r="G36" s="44"/>
      <c r="H36" s="44"/>
      <c r="I36" s="44"/>
      <c r="J36" s="44"/>
      <c r="K36" s="44"/>
      <c r="L36" s="44">
        <v>26.7331</v>
      </c>
      <c r="M36" s="44">
        <v>14.527100000000001</v>
      </c>
      <c r="N36" s="44">
        <v>12.42</v>
      </c>
      <c r="O36" s="44">
        <v>33.405999999999999</v>
      </c>
      <c r="P36" s="44"/>
      <c r="Q36" s="44"/>
      <c r="R36" s="44">
        <v>51.075000000000003</v>
      </c>
      <c r="S36" s="44"/>
      <c r="T36" s="44">
        <v>51.122300000000003</v>
      </c>
      <c r="U36" s="44"/>
      <c r="V36" s="44">
        <v>9.4</v>
      </c>
      <c r="W36" s="44"/>
      <c r="X36" s="44">
        <v>135.65483</v>
      </c>
      <c r="Y36" s="44"/>
      <c r="Z36" s="44">
        <v>9.0102799999999998</v>
      </c>
      <c r="AA36" s="44"/>
      <c r="AB36" s="44"/>
      <c r="AC36" s="44">
        <v>0</v>
      </c>
      <c r="AD36" s="44"/>
      <c r="AE36" s="44"/>
      <c r="AF36" s="44"/>
      <c r="AG36" s="44"/>
      <c r="AH36" s="44"/>
      <c r="AI36" s="44"/>
      <c r="AJ36" s="44">
        <v>5.7564599999999997</v>
      </c>
      <c r="AK36" s="44">
        <v>15.002000000000001</v>
      </c>
      <c r="AL36" s="44"/>
      <c r="AM36" s="44">
        <v>46.583860000000001</v>
      </c>
      <c r="AN36" s="44">
        <v>112.26169</v>
      </c>
      <c r="AO36" s="44">
        <v>26.497499999999999</v>
      </c>
      <c r="AP36" s="44">
        <v>0.86</v>
      </c>
      <c r="AQ36" s="44">
        <v>169.56</v>
      </c>
      <c r="AR36" s="44"/>
      <c r="AS36" s="44">
        <v>34.788089999999997</v>
      </c>
      <c r="AT36" s="44">
        <v>33.14</v>
      </c>
      <c r="AU36" s="44"/>
      <c r="AV36" s="44">
        <v>195.49959000000001</v>
      </c>
      <c r="AW36" s="44">
        <v>32.768700000000003</v>
      </c>
      <c r="AX36" s="44"/>
      <c r="AY36" s="44">
        <v>0.57030999999999998</v>
      </c>
      <c r="AZ36" s="44"/>
      <c r="BA36" s="44">
        <v>1.4</v>
      </c>
      <c r="BB36" s="44"/>
      <c r="BC36" s="44">
        <v>20.023</v>
      </c>
      <c r="BD36" s="44"/>
      <c r="BE36" s="44"/>
      <c r="BF36" s="44"/>
      <c r="BG36" s="44"/>
      <c r="BH36" s="44"/>
      <c r="BI36" s="44">
        <v>11.00947</v>
      </c>
      <c r="BJ36" s="44"/>
      <c r="BK36" s="44">
        <v>4.8777999999999997</v>
      </c>
      <c r="BL36" s="44"/>
      <c r="BM36" s="44">
        <v>6.3250000000000002</v>
      </c>
      <c r="BN36" s="44">
        <v>26.745000000000001</v>
      </c>
      <c r="BO36" s="44">
        <v>1.97</v>
      </c>
      <c r="BP36" s="44">
        <v>128.68521999999999</v>
      </c>
      <c r="BQ36" s="44"/>
      <c r="BR36" s="44">
        <v>3.5609000000000002</v>
      </c>
      <c r="BS36" s="44">
        <v>127.86618</v>
      </c>
      <c r="BT36" s="44">
        <v>9.1166900000000002</v>
      </c>
      <c r="BU36" s="44"/>
      <c r="BV36" s="44">
        <v>36.5458</v>
      </c>
      <c r="BW36" s="44">
        <v>3.9659300000000002</v>
      </c>
      <c r="BX36" s="44"/>
      <c r="BY36" s="44"/>
      <c r="BZ36" s="44">
        <v>85.201599999999999</v>
      </c>
      <c r="CA36" s="44">
        <v>25.150970000000001</v>
      </c>
      <c r="CB36" s="44"/>
      <c r="CC36" s="44">
        <v>0.56000000000000005</v>
      </c>
      <c r="CD36" s="44">
        <v>24.75873</v>
      </c>
      <c r="CE36" s="44">
        <v>414.71600999999998</v>
      </c>
      <c r="CF36" s="44"/>
      <c r="CG36" s="44">
        <v>160.12989999999999</v>
      </c>
      <c r="CH36" s="44">
        <v>16.43929</v>
      </c>
      <c r="CI36" s="44"/>
      <c r="CJ36" s="44"/>
      <c r="CK36" s="44"/>
      <c r="CL36" s="44">
        <v>4.5490300000000001</v>
      </c>
      <c r="CM36" s="44"/>
      <c r="CN36" s="44"/>
      <c r="CO36" s="44">
        <v>15.663130000000001</v>
      </c>
      <c r="CP36" s="44">
        <v>267.20999999999998</v>
      </c>
      <c r="CQ36" s="44"/>
      <c r="CR36" s="44">
        <v>37.073</v>
      </c>
      <c r="CS36" s="44"/>
      <c r="CT36" s="44">
        <v>12.616</v>
      </c>
    </row>
    <row r="37" spans="1:98" ht="15.6" x14ac:dyDescent="0.3">
      <c r="A37" s="1"/>
      <c r="B37" s="43" t="s">
        <v>870</v>
      </c>
      <c r="C37" s="44"/>
      <c r="D37" s="44"/>
      <c r="E37" s="44">
        <v>26.115829999999999</v>
      </c>
      <c r="F37" s="44">
        <v>12.664999999999999</v>
      </c>
      <c r="G37" s="44"/>
      <c r="H37" s="44"/>
      <c r="I37" s="44"/>
      <c r="J37" s="44"/>
      <c r="K37" s="44"/>
      <c r="L37" s="44">
        <v>26.401399999999999</v>
      </c>
      <c r="M37" s="44">
        <v>14.2773</v>
      </c>
      <c r="N37" s="44">
        <v>13.13</v>
      </c>
      <c r="O37" s="44">
        <v>33.072000000000003</v>
      </c>
      <c r="P37" s="44"/>
      <c r="Q37" s="44"/>
      <c r="R37" s="44">
        <v>50.972000000000001</v>
      </c>
      <c r="S37" s="44"/>
      <c r="T37" s="44">
        <v>49.509500000000003</v>
      </c>
      <c r="U37" s="44"/>
      <c r="V37" s="44">
        <v>9.6</v>
      </c>
      <c r="W37" s="44"/>
      <c r="X37" s="44">
        <v>77.302279999999996</v>
      </c>
      <c r="Y37" s="44"/>
      <c r="Z37" s="44">
        <v>9.6467200000000002</v>
      </c>
      <c r="AA37" s="44"/>
      <c r="AB37" s="44"/>
      <c r="AC37" s="44">
        <v>0</v>
      </c>
      <c r="AD37" s="44"/>
      <c r="AE37" s="44"/>
      <c r="AF37" s="44"/>
      <c r="AG37" s="44"/>
      <c r="AH37" s="44"/>
      <c r="AI37" s="44"/>
      <c r="AJ37" s="44">
        <v>6.2199600000000004</v>
      </c>
      <c r="AK37" s="44">
        <v>14.041</v>
      </c>
      <c r="AL37" s="44"/>
      <c r="AM37" s="44">
        <v>45.007919999999999</v>
      </c>
      <c r="AN37" s="44">
        <v>113.07931000000001</v>
      </c>
      <c r="AO37" s="44">
        <v>25.564699999999998</v>
      </c>
      <c r="AP37" s="44">
        <v>0.97</v>
      </c>
      <c r="AQ37" s="44">
        <v>169.37</v>
      </c>
      <c r="AR37" s="44"/>
      <c r="AS37" s="44">
        <v>35.012300000000003</v>
      </c>
      <c r="AT37" s="44">
        <v>33.78</v>
      </c>
      <c r="AU37" s="44"/>
      <c r="AV37" s="44">
        <v>195.27222</v>
      </c>
      <c r="AW37" s="44">
        <v>34.564700000000002</v>
      </c>
      <c r="AX37" s="44"/>
      <c r="AY37" s="44">
        <v>0.54815000000000003</v>
      </c>
      <c r="AZ37" s="44"/>
      <c r="BA37" s="44">
        <v>2.2999999999999998</v>
      </c>
      <c r="BB37" s="44"/>
      <c r="BC37" s="44">
        <v>20.042000000000002</v>
      </c>
      <c r="BD37" s="44"/>
      <c r="BE37" s="44"/>
      <c r="BF37" s="44"/>
      <c r="BG37" s="44"/>
      <c r="BH37" s="44"/>
      <c r="BI37" s="44">
        <v>11.157629999999999</v>
      </c>
      <c r="BJ37" s="44"/>
      <c r="BK37" s="44">
        <v>4.9859200000000001</v>
      </c>
      <c r="BL37" s="44"/>
      <c r="BM37" s="44">
        <v>6.3209999999999997</v>
      </c>
      <c r="BN37" s="44">
        <v>32.195999999999998</v>
      </c>
      <c r="BO37" s="44">
        <v>1.93</v>
      </c>
      <c r="BP37" s="44">
        <v>130.60366999999999</v>
      </c>
      <c r="BQ37" s="44"/>
      <c r="BR37" s="44">
        <v>3.9140000000000001</v>
      </c>
      <c r="BS37" s="44">
        <v>126.3567</v>
      </c>
      <c r="BT37" s="44">
        <v>12.199070000000001</v>
      </c>
      <c r="BU37" s="44"/>
      <c r="BV37" s="44">
        <v>38.477200000000003</v>
      </c>
      <c r="BW37" s="44">
        <v>4.0273599999999998</v>
      </c>
      <c r="BX37" s="44"/>
      <c r="BY37" s="44"/>
      <c r="BZ37" s="44">
        <v>85.4114</v>
      </c>
      <c r="CA37" s="44">
        <v>25.134720000000002</v>
      </c>
      <c r="CB37" s="44"/>
      <c r="CC37" s="44">
        <v>0.57999999999999996</v>
      </c>
      <c r="CD37" s="44">
        <v>25.960940000000001</v>
      </c>
      <c r="CE37" s="44">
        <v>416.45738</v>
      </c>
      <c r="CF37" s="44"/>
      <c r="CG37" s="44">
        <v>159.19550000000001</v>
      </c>
      <c r="CH37" s="44">
        <v>16.614429999999999</v>
      </c>
      <c r="CI37" s="44"/>
      <c r="CJ37" s="44"/>
      <c r="CK37" s="44"/>
      <c r="CL37" s="44">
        <v>4.7864699999999996</v>
      </c>
      <c r="CM37" s="44"/>
      <c r="CN37" s="44"/>
      <c r="CO37" s="44">
        <v>16.013719999999999</v>
      </c>
      <c r="CP37" s="44">
        <v>272.64</v>
      </c>
      <c r="CQ37" s="44"/>
      <c r="CR37" s="44">
        <v>36.493000000000002</v>
      </c>
      <c r="CS37" s="44"/>
      <c r="CT37" s="44">
        <v>12.683</v>
      </c>
    </row>
    <row r="38" spans="1:98" ht="15.6" x14ac:dyDescent="0.3">
      <c r="A38" s="1"/>
      <c r="B38" s="43" t="s">
        <v>871</v>
      </c>
      <c r="C38" s="44"/>
      <c r="D38" s="44"/>
      <c r="E38" s="44">
        <v>26.145969999999998</v>
      </c>
      <c r="F38" s="44">
        <v>12.766</v>
      </c>
      <c r="G38" s="44"/>
      <c r="H38" s="44"/>
      <c r="I38" s="44"/>
      <c r="J38" s="44"/>
      <c r="K38" s="44"/>
      <c r="L38" s="44">
        <v>26.671199999999999</v>
      </c>
      <c r="M38" s="44">
        <v>13.8352</v>
      </c>
      <c r="N38" s="44">
        <v>12.99</v>
      </c>
      <c r="O38" s="44">
        <v>32.776000000000003</v>
      </c>
      <c r="P38" s="44"/>
      <c r="Q38" s="44"/>
      <c r="R38" s="44">
        <v>50.783000000000001</v>
      </c>
      <c r="S38" s="44"/>
      <c r="T38" s="44">
        <v>32.336300000000001</v>
      </c>
      <c r="U38" s="44"/>
      <c r="V38" s="44">
        <v>9.1999999999999993</v>
      </c>
      <c r="W38" s="44"/>
      <c r="X38" s="44">
        <v>107.42243000000001</v>
      </c>
      <c r="Y38" s="44"/>
      <c r="Z38" s="44">
        <v>9.5657499999999995</v>
      </c>
      <c r="AA38" s="44"/>
      <c r="AB38" s="44"/>
      <c r="AC38" s="44">
        <v>0</v>
      </c>
      <c r="AD38" s="44"/>
      <c r="AE38" s="44"/>
      <c r="AF38" s="44"/>
      <c r="AG38" s="44"/>
      <c r="AH38" s="44"/>
      <c r="AI38" s="44"/>
      <c r="AJ38" s="44">
        <v>6.1652199999999997</v>
      </c>
      <c r="AK38" s="44">
        <v>14.268000000000001</v>
      </c>
      <c r="AL38" s="44"/>
      <c r="AM38" s="44">
        <v>44.150039999999997</v>
      </c>
      <c r="AN38" s="44">
        <v>113.86357</v>
      </c>
      <c r="AO38" s="44">
        <v>26.0318</v>
      </c>
      <c r="AP38" s="44">
        <v>0.6</v>
      </c>
      <c r="AQ38" s="44">
        <v>171.74</v>
      </c>
      <c r="AR38" s="44"/>
      <c r="AS38" s="44">
        <v>35.660939999999997</v>
      </c>
      <c r="AT38" s="44">
        <v>33.49</v>
      </c>
      <c r="AU38" s="44"/>
      <c r="AV38" s="44">
        <v>195.50819999999999</v>
      </c>
      <c r="AW38" s="44">
        <v>34.4495</v>
      </c>
      <c r="AX38" s="44"/>
      <c r="AY38" s="44">
        <v>0.54030999999999996</v>
      </c>
      <c r="AZ38" s="44"/>
      <c r="BA38" s="44">
        <v>2.4</v>
      </c>
      <c r="BB38" s="44"/>
      <c r="BC38" s="44">
        <v>20.042999999999999</v>
      </c>
      <c r="BD38" s="44"/>
      <c r="BE38" s="44"/>
      <c r="BF38" s="44"/>
      <c r="BG38" s="44"/>
      <c r="BH38" s="44"/>
      <c r="BI38" s="44">
        <v>11.065950000000001</v>
      </c>
      <c r="BJ38" s="44"/>
      <c r="BK38" s="44">
        <v>4.9205800000000002</v>
      </c>
      <c r="BL38" s="44"/>
      <c r="BM38" s="44">
        <v>6.3209999999999997</v>
      </c>
      <c r="BN38" s="44">
        <v>41.210999999999999</v>
      </c>
      <c r="BO38" s="44">
        <v>1.87</v>
      </c>
      <c r="BP38" s="44">
        <v>133.51803000000001</v>
      </c>
      <c r="BQ38" s="44"/>
      <c r="BR38" s="44">
        <v>4.0030000000000001</v>
      </c>
      <c r="BS38" s="44">
        <v>126.70475999999999</v>
      </c>
      <c r="BT38" s="44">
        <v>12.396039999999999</v>
      </c>
      <c r="BU38" s="44"/>
      <c r="BV38" s="44">
        <v>39.082700000000003</v>
      </c>
      <c r="BW38" s="44">
        <v>3.8865599999999998</v>
      </c>
      <c r="BX38" s="44"/>
      <c r="BY38" s="44"/>
      <c r="BZ38" s="44">
        <v>85.539900000000003</v>
      </c>
      <c r="CA38" s="44">
        <v>25.124980000000001</v>
      </c>
      <c r="CB38" s="44"/>
      <c r="CC38" s="44">
        <v>0.56999999999999995</v>
      </c>
      <c r="CD38" s="44">
        <v>26.636590000000002</v>
      </c>
      <c r="CE38" s="44">
        <v>415.66960999999998</v>
      </c>
      <c r="CF38" s="44"/>
      <c r="CG38" s="44">
        <v>150.2396</v>
      </c>
      <c r="CH38" s="44">
        <v>16.42445</v>
      </c>
      <c r="CI38" s="44"/>
      <c r="CJ38" s="44"/>
      <c r="CK38" s="44"/>
      <c r="CL38" s="44">
        <v>4.7193699999999996</v>
      </c>
      <c r="CM38" s="44"/>
      <c r="CN38" s="44"/>
      <c r="CO38" s="44">
        <v>16.06316</v>
      </c>
      <c r="CP38" s="44">
        <v>273.14999999999998</v>
      </c>
      <c r="CQ38" s="44"/>
      <c r="CR38" s="44">
        <v>36.670999999999999</v>
      </c>
      <c r="CS38" s="44"/>
      <c r="CT38" s="44">
        <v>14.721</v>
      </c>
    </row>
    <row r="39" spans="1:98" ht="15.6" x14ac:dyDescent="0.3">
      <c r="A39" s="1"/>
      <c r="B39" s="43" t="s">
        <v>872</v>
      </c>
      <c r="C39" s="44"/>
      <c r="D39" s="44"/>
      <c r="E39" s="44">
        <v>25.697929999999999</v>
      </c>
      <c r="F39" s="44">
        <v>12.817</v>
      </c>
      <c r="G39" s="44"/>
      <c r="H39" s="44"/>
      <c r="I39" s="44"/>
      <c r="J39" s="44"/>
      <c r="K39" s="44"/>
      <c r="L39" s="44">
        <v>26.849299999999999</v>
      </c>
      <c r="M39" s="44">
        <v>13.976900000000001</v>
      </c>
      <c r="N39" s="44">
        <v>13.33</v>
      </c>
      <c r="O39" s="44">
        <v>32.366</v>
      </c>
      <c r="P39" s="44"/>
      <c r="Q39" s="44"/>
      <c r="R39" s="44">
        <v>51.192</v>
      </c>
      <c r="S39" s="44"/>
      <c r="T39" s="44">
        <v>39.468600000000002</v>
      </c>
      <c r="U39" s="44"/>
      <c r="V39" s="44">
        <v>8.9</v>
      </c>
      <c r="W39" s="44"/>
      <c r="X39" s="44">
        <v>69.347049999999996</v>
      </c>
      <c r="Y39" s="44"/>
      <c r="Z39" s="44">
        <v>9.7532499999999995</v>
      </c>
      <c r="AA39" s="44"/>
      <c r="AB39" s="44"/>
      <c r="AC39" s="44">
        <v>0</v>
      </c>
      <c r="AD39" s="44"/>
      <c r="AE39" s="44"/>
      <c r="AF39" s="44"/>
      <c r="AG39" s="44"/>
      <c r="AH39" s="44"/>
      <c r="AI39" s="44"/>
      <c r="AJ39" s="44">
        <v>6.4605899999999998</v>
      </c>
      <c r="AK39" s="44">
        <v>14.523</v>
      </c>
      <c r="AL39" s="44"/>
      <c r="AM39" s="44">
        <v>44.710990000000002</v>
      </c>
      <c r="AN39" s="44">
        <v>112.53605</v>
      </c>
      <c r="AO39" s="44">
        <v>26.5168</v>
      </c>
      <c r="AP39" s="44">
        <v>0.23</v>
      </c>
      <c r="AQ39" s="44">
        <v>169.56</v>
      </c>
      <c r="AR39" s="44"/>
      <c r="AS39" s="44">
        <v>35.464489999999998</v>
      </c>
      <c r="AT39" s="44">
        <v>33.520000000000003</v>
      </c>
      <c r="AU39" s="44"/>
      <c r="AV39" s="44">
        <v>195.66091</v>
      </c>
      <c r="AW39" s="44">
        <v>34.5488</v>
      </c>
      <c r="AX39" s="44"/>
      <c r="AY39" s="44">
        <v>0.52688000000000001</v>
      </c>
      <c r="AZ39" s="44"/>
      <c r="BA39" s="44">
        <v>2.5</v>
      </c>
      <c r="BB39" s="44"/>
      <c r="BC39" s="44">
        <v>20.012</v>
      </c>
      <c r="BD39" s="44"/>
      <c r="BE39" s="44"/>
      <c r="BF39" s="44"/>
      <c r="BG39" s="44"/>
      <c r="BH39" s="44"/>
      <c r="BI39" s="44">
        <v>11.012460000000001</v>
      </c>
      <c r="BJ39" s="44"/>
      <c r="BK39" s="44">
        <v>4.8106099999999996</v>
      </c>
      <c r="BL39" s="44"/>
      <c r="BM39" s="44">
        <v>6.2130000000000001</v>
      </c>
      <c r="BN39" s="44">
        <v>42.424999999999997</v>
      </c>
      <c r="BO39" s="44">
        <v>1.77</v>
      </c>
      <c r="BP39" s="44">
        <v>138.32857000000001</v>
      </c>
      <c r="BQ39" s="44"/>
      <c r="BR39" s="44">
        <v>4.0643000000000002</v>
      </c>
      <c r="BS39" s="44">
        <v>126.21581</v>
      </c>
      <c r="BT39" s="44">
        <v>12.81526</v>
      </c>
      <c r="BU39" s="44"/>
      <c r="BV39" s="44">
        <v>38.736400000000003</v>
      </c>
      <c r="BW39" s="44">
        <v>3.9036599999999999</v>
      </c>
      <c r="BX39" s="44"/>
      <c r="BY39" s="44"/>
      <c r="BZ39" s="44">
        <v>86.968199999999996</v>
      </c>
      <c r="CA39" s="44">
        <v>25.14714</v>
      </c>
      <c r="CB39" s="44"/>
      <c r="CC39" s="44">
        <v>0.57999999999999996</v>
      </c>
      <c r="CD39" s="44">
        <v>26.621200000000002</v>
      </c>
      <c r="CE39" s="44">
        <v>409.46735000000001</v>
      </c>
      <c r="CF39" s="44"/>
      <c r="CG39" s="44">
        <v>157.1808</v>
      </c>
      <c r="CH39" s="44">
        <v>17.06833</v>
      </c>
      <c r="CI39" s="44"/>
      <c r="CJ39" s="44"/>
      <c r="CK39" s="44"/>
      <c r="CL39" s="44">
        <v>4.7653800000000004</v>
      </c>
      <c r="CM39" s="44"/>
      <c r="CN39" s="44"/>
      <c r="CO39" s="44">
        <v>16.038340000000002</v>
      </c>
      <c r="CP39" s="44">
        <v>274.05</v>
      </c>
      <c r="CQ39" s="44"/>
      <c r="CR39" s="44">
        <v>36.975000000000001</v>
      </c>
      <c r="CS39" s="44"/>
      <c r="CT39" s="44">
        <v>17.783999999999999</v>
      </c>
    </row>
    <row r="40" spans="1:98" ht="15.6" x14ac:dyDescent="0.3">
      <c r="A40" s="1"/>
      <c r="B40" s="43" t="s">
        <v>873</v>
      </c>
      <c r="C40" s="44"/>
      <c r="D40" s="44"/>
      <c r="E40" s="44">
        <v>25.98038</v>
      </c>
      <c r="F40" s="44">
        <v>12.670999999999999</v>
      </c>
      <c r="G40" s="44"/>
      <c r="H40" s="44"/>
      <c r="I40" s="44"/>
      <c r="J40" s="44"/>
      <c r="K40" s="44"/>
      <c r="L40" s="44">
        <v>26.7239</v>
      </c>
      <c r="M40" s="44">
        <v>13.620200000000001</v>
      </c>
      <c r="N40" s="44">
        <v>11.77</v>
      </c>
      <c r="O40" s="44">
        <v>33.411999999999999</v>
      </c>
      <c r="P40" s="44"/>
      <c r="Q40" s="44"/>
      <c r="R40" s="44">
        <v>51.210999999999999</v>
      </c>
      <c r="S40" s="44"/>
      <c r="T40" s="44">
        <v>41.557299999999998</v>
      </c>
      <c r="U40" s="44"/>
      <c r="V40" s="44">
        <v>8.3000000000000007</v>
      </c>
      <c r="W40" s="44"/>
      <c r="X40" s="44">
        <v>35.223500000000001</v>
      </c>
      <c r="Y40" s="44"/>
      <c r="Z40" s="44">
        <v>9.4980100000000007</v>
      </c>
      <c r="AA40" s="44"/>
      <c r="AB40" s="44"/>
      <c r="AC40" s="44">
        <v>0</v>
      </c>
      <c r="AD40" s="44"/>
      <c r="AE40" s="44"/>
      <c r="AF40" s="44"/>
      <c r="AG40" s="44"/>
      <c r="AH40" s="44"/>
      <c r="AI40" s="44"/>
      <c r="AJ40" s="44">
        <v>6.2238600000000002</v>
      </c>
      <c r="AK40" s="44">
        <v>14.507999999999999</v>
      </c>
      <c r="AL40" s="44"/>
      <c r="AM40" s="44">
        <v>44.157490000000003</v>
      </c>
      <c r="AN40" s="44">
        <v>111.58953</v>
      </c>
      <c r="AO40" s="44">
        <v>26.918700000000001</v>
      </c>
      <c r="AP40" s="44">
        <v>0.37</v>
      </c>
      <c r="AQ40" s="44">
        <v>168.95</v>
      </c>
      <c r="AR40" s="44"/>
      <c r="AS40" s="44">
        <v>34.461129999999997</v>
      </c>
      <c r="AT40" s="44">
        <v>32.229999999999997</v>
      </c>
      <c r="AU40" s="44"/>
      <c r="AV40" s="44">
        <v>192.58353</v>
      </c>
      <c r="AW40" s="44">
        <v>33.589500000000001</v>
      </c>
      <c r="AX40" s="44"/>
      <c r="AY40" s="44">
        <v>0.50932999999999995</v>
      </c>
      <c r="AZ40" s="44"/>
      <c r="BA40" s="44">
        <v>2.5</v>
      </c>
      <c r="BB40" s="44"/>
      <c r="BC40" s="44">
        <v>19.992000000000001</v>
      </c>
      <c r="BD40" s="44"/>
      <c r="BE40" s="44"/>
      <c r="BF40" s="44"/>
      <c r="BG40" s="44"/>
      <c r="BH40" s="44"/>
      <c r="BI40" s="44">
        <v>11.32259</v>
      </c>
      <c r="BJ40" s="44"/>
      <c r="BK40" s="44">
        <v>4.6373899999999999</v>
      </c>
      <c r="BL40" s="44"/>
      <c r="BM40" s="44">
        <v>6.2309999999999999</v>
      </c>
      <c r="BN40" s="44">
        <v>42.274000000000001</v>
      </c>
      <c r="BO40" s="44">
        <v>1.83</v>
      </c>
      <c r="BP40" s="44">
        <v>139.17702</v>
      </c>
      <c r="BQ40" s="44"/>
      <c r="BR40" s="44">
        <v>4.0412999999999997</v>
      </c>
      <c r="BS40" s="44">
        <v>126.98121999999999</v>
      </c>
      <c r="BT40" s="44">
        <v>11.91714</v>
      </c>
      <c r="BU40" s="44"/>
      <c r="BV40" s="44">
        <v>38.986699999999999</v>
      </c>
      <c r="BW40" s="44">
        <v>4.3754099999999996</v>
      </c>
      <c r="BX40" s="44"/>
      <c r="BY40" s="44"/>
      <c r="BZ40" s="44">
        <v>87.477999999999994</v>
      </c>
      <c r="CA40" s="44">
        <v>25.10239</v>
      </c>
      <c r="CB40" s="44"/>
      <c r="CC40" s="44">
        <v>0.56999999999999995</v>
      </c>
      <c r="CD40" s="44">
        <v>24.941610000000001</v>
      </c>
      <c r="CE40" s="44">
        <v>393.36432000000002</v>
      </c>
      <c r="CF40" s="44"/>
      <c r="CG40" s="44">
        <v>161.26570000000001</v>
      </c>
      <c r="CH40" s="44">
        <v>17.756589999999999</v>
      </c>
      <c r="CI40" s="44"/>
      <c r="CJ40" s="44"/>
      <c r="CK40" s="44"/>
      <c r="CL40" s="44">
        <v>4.6853800000000003</v>
      </c>
      <c r="CM40" s="44"/>
      <c r="CN40" s="44"/>
      <c r="CO40" s="44">
        <v>15.25337</v>
      </c>
      <c r="CP40" s="44">
        <v>277.52</v>
      </c>
      <c r="CQ40" s="44"/>
      <c r="CR40" s="44">
        <v>37.188000000000002</v>
      </c>
      <c r="CS40" s="44"/>
      <c r="CT40" s="44">
        <v>22.396999999999998</v>
      </c>
    </row>
    <row r="41" spans="1:98" ht="15.6" x14ac:dyDescent="0.3">
      <c r="A41" s="1"/>
      <c r="B41" s="43" t="s">
        <v>874</v>
      </c>
      <c r="C41" s="44"/>
      <c r="D41" s="44"/>
      <c r="E41" s="44">
        <v>26.929189999999998</v>
      </c>
      <c r="F41" s="44">
        <v>12.420999999999999</v>
      </c>
      <c r="G41" s="44"/>
      <c r="H41" s="44"/>
      <c r="I41" s="44"/>
      <c r="J41" s="44"/>
      <c r="K41" s="44"/>
      <c r="L41" s="44">
        <v>27.0962</v>
      </c>
      <c r="M41" s="44">
        <v>13.847200000000001</v>
      </c>
      <c r="N41" s="44">
        <v>11.13</v>
      </c>
      <c r="O41" s="44">
        <v>33.932000000000002</v>
      </c>
      <c r="P41" s="44"/>
      <c r="Q41" s="44"/>
      <c r="R41" s="44">
        <v>49.819000000000003</v>
      </c>
      <c r="S41" s="44"/>
      <c r="T41" s="44">
        <v>14.9657</v>
      </c>
      <c r="U41" s="44"/>
      <c r="V41" s="44">
        <v>7.8</v>
      </c>
      <c r="W41" s="44"/>
      <c r="X41" s="44">
        <v>33.174840000000003</v>
      </c>
      <c r="Y41" s="44"/>
      <c r="Z41" s="44">
        <v>9.2973400000000002</v>
      </c>
      <c r="AA41" s="44"/>
      <c r="AB41" s="44"/>
      <c r="AC41" s="44">
        <v>0</v>
      </c>
      <c r="AD41" s="44"/>
      <c r="AE41" s="44"/>
      <c r="AF41" s="44"/>
      <c r="AG41" s="44"/>
      <c r="AH41" s="44"/>
      <c r="AI41" s="44"/>
      <c r="AJ41" s="44">
        <v>5.8655799999999996</v>
      </c>
      <c r="AK41" s="44">
        <v>14.728</v>
      </c>
      <c r="AL41" s="44"/>
      <c r="AM41" s="44">
        <v>45.050359999999998</v>
      </c>
      <c r="AN41" s="44">
        <v>113.19318</v>
      </c>
      <c r="AO41" s="44">
        <v>27.0975</v>
      </c>
      <c r="AP41" s="44">
        <v>0.4</v>
      </c>
      <c r="AQ41" s="44">
        <v>169.58</v>
      </c>
      <c r="AR41" s="44"/>
      <c r="AS41" s="44">
        <v>34.749749999999999</v>
      </c>
      <c r="AT41" s="44">
        <v>32.42</v>
      </c>
      <c r="AU41" s="44"/>
      <c r="AV41" s="44">
        <v>195.57178999999999</v>
      </c>
      <c r="AW41" s="44">
        <v>33.828200000000002</v>
      </c>
      <c r="AX41" s="44"/>
      <c r="AY41" s="44">
        <v>0.45116000000000001</v>
      </c>
      <c r="AZ41" s="44"/>
      <c r="BA41" s="44">
        <v>2.2999999999999998</v>
      </c>
      <c r="BB41" s="44"/>
      <c r="BC41" s="44">
        <v>20.042999999999999</v>
      </c>
      <c r="BD41" s="44"/>
      <c r="BE41" s="44"/>
      <c r="BF41" s="44"/>
      <c r="BG41" s="44"/>
      <c r="BH41" s="44"/>
      <c r="BI41" s="44">
        <v>11.336080000000001</v>
      </c>
      <c r="BJ41" s="44"/>
      <c r="BK41" s="44">
        <v>4.7558600000000002</v>
      </c>
      <c r="BL41" s="44"/>
      <c r="BM41" s="44">
        <v>6.3259999999999996</v>
      </c>
      <c r="BN41" s="44">
        <v>42.447000000000003</v>
      </c>
      <c r="BO41" s="44">
        <v>1.78</v>
      </c>
      <c r="BP41" s="44">
        <v>143.02452</v>
      </c>
      <c r="BQ41" s="44"/>
      <c r="BR41" s="44">
        <v>4.3773</v>
      </c>
      <c r="BS41" s="44">
        <v>125.50566999999999</v>
      </c>
      <c r="BT41" s="44">
        <v>12.045820000000001</v>
      </c>
      <c r="BU41" s="44"/>
      <c r="BV41" s="44">
        <v>37.747500000000002</v>
      </c>
      <c r="BW41" s="44">
        <v>3.85894</v>
      </c>
      <c r="BX41" s="44"/>
      <c r="BY41" s="44"/>
      <c r="BZ41" s="44">
        <v>86.578599999999994</v>
      </c>
      <c r="CA41" s="44">
        <v>25.127199999999998</v>
      </c>
      <c r="CB41" s="44"/>
      <c r="CC41" s="44">
        <v>0.56000000000000005</v>
      </c>
      <c r="CD41" s="44">
        <v>25.40081</v>
      </c>
      <c r="CE41" s="44">
        <v>408.52983999999998</v>
      </c>
      <c r="CF41" s="44"/>
      <c r="CG41" s="44">
        <v>158.27619999999999</v>
      </c>
      <c r="CH41" s="44">
        <v>17.725639999999999</v>
      </c>
      <c r="CI41" s="44"/>
      <c r="CJ41" s="44"/>
      <c r="CK41" s="44"/>
      <c r="CL41" s="44">
        <v>4.7102300000000001</v>
      </c>
      <c r="CM41" s="44"/>
      <c r="CN41" s="44"/>
      <c r="CO41" s="44">
        <v>14.897650000000001</v>
      </c>
      <c r="CP41" s="44">
        <v>286.39999999999998</v>
      </c>
      <c r="CQ41" s="44"/>
      <c r="CR41" s="44">
        <v>37.54</v>
      </c>
      <c r="CS41" s="44"/>
      <c r="CT41" s="44">
        <v>26.986999999999998</v>
      </c>
    </row>
    <row r="42" spans="1:98" ht="15.6" x14ac:dyDescent="0.3">
      <c r="A42" s="1"/>
      <c r="B42" s="43" t="s">
        <v>875</v>
      </c>
      <c r="C42" s="44"/>
      <c r="D42" s="44"/>
      <c r="E42" s="44">
        <v>26.740259999999999</v>
      </c>
      <c r="F42" s="44">
        <v>11.289</v>
      </c>
      <c r="G42" s="44"/>
      <c r="H42" s="44"/>
      <c r="I42" s="44"/>
      <c r="J42" s="44"/>
      <c r="K42" s="44"/>
      <c r="L42" s="44">
        <v>27.1462</v>
      </c>
      <c r="M42" s="44">
        <v>15.001300000000001</v>
      </c>
      <c r="N42" s="44">
        <v>13.23</v>
      </c>
      <c r="O42" s="44">
        <v>33.74</v>
      </c>
      <c r="P42" s="44"/>
      <c r="Q42" s="44"/>
      <c r="R42" s="44">
        <v>50.265000000000001</v>
      </c>
      <c r="S42" s="44"/>
      <c r="T42" s="44">
        <v>9.0708000000000002</v>
      </c>
      <c r="U42" s="44"/>
      <c r="V42" s="44">
        <v>8</v>
      </c>
      <c r="W42" s="44"/>
      <c r="X42" s="44">
        <v>34.3521</v>
      </c>
      <c r="Y42" s="44"/>
      <c r="Z42" s="44">
        <v>9.4327000000000005</v>
      </c>
      <c r="AA42" s="44"/>
      <c r="AB42" s="44"/>
      <c r="AC42" s="44">
        <v>1.51</v>
      </c>
      <c r="AD42" s="44"/>
      <c r="AE42" s="44"/>
      <c r="AF42" s="44"/>
      <c r="AG42" s="44"/>
      <c r="AH42" s="44"/>
      <c r="AI42" s="44"/>
      <c r="AJ42" s="44">
        <v>5.3594600000000003</v>
      </c>
      <c r="AK42" s="44">
        <v>14.798</v>
      </c>
      <c r="AL42" s="44"/>
      <c r="AM42" s="44">
        <v>48.130429999999997</v>
      </c>
      <c r="AN42" s="44">
        <v>113.77678</v>
      </c>
      <c r="AO42" s="44">
        <v>26.783100000000001</v>
      </c>
      <c r="AP42" s="44">
        <v>0.41</v>
      </c>
      <c r="AQ42" s="44">
        <v>168.56</v>
      </c>
      <c r="AR42" s="44"/>
      <c r="AS42" s="44">
        <v>34.072620000000001</v>
      </c>
      <c r="AT42" s="44">
        <v>31.5</v>
      </c>
      <c r="AU42" s="44"/>
      <c r="AV42" s="44">
        <v>193.53367</v>
      </c>
      <c r="AW42" s="44">
        <v>32.280500000000004</v>
      </c>
      <c r="AX42" s="44"/>
      <c r="AY42" s="44">
        <v>0.44684000000000001</v>
      </c>
      <c r="AZ42" s="44"/>
      <c r="BA42" s="44">
        <v>1.6</v>
      </c>
      <c r="BB42" s="44"/>
      <c r="BC42" s="44">
        <v>20.071000000000002</v>
      </c>
      <c r="BD42" s="44"/>
      <c r="BE42" s="44"/>
      <c r="BF42" s="44"/>
      <c r="BG42" s="44"/>
      <c r="BH42" s="44"/>
      <c r="BI42" s="44">
        <v>11.09033</v>
      </c>
      <c r="BJ42" s="44"/>
      <c r="BK42" s="44">
        <v>4.82524</v>
      </c>
      <c r="BL42" s="44"/>
      <c r="BM42" s="44">
        <v>6.2309999999999999</v>
      </c>
      <c r="BN42" s="44">
        <v>38.533000000000001</v>
      </c>
      <c r="BO42" s="44">
        <v>1.8</v>
      </c>
      <c r="BP42" s="44">
        <v>138.74557999999999</v>
      </c>
      <c r="BQ42" s="44"/>
      <c r="BR42" s="44">
        <v>4.4427000000000003</v>
      </c>
      <c r="BS42" s="44">
        <v>129.67843999999999</v>
      </c>
      <c r="BT42" s="44">
        <v>12.66015</v>
      </c>
      <c r="BU42" s="44"/>
      <c r="BV42" s="44">
        <v>37.9923</v>
      </c>
      <c r="BW42" s="44">
        <v>3.6508500000000002</v>
      </c>
      <c r="BX42" s="44"/>
      <c r="BY42" s="44"/>
      <c r="BZ42" s="44">
        <v>86.552199999999999</v>
      </c>
      <c r="CA42" s="44">
        <v>25.047270000000001</v>
      </c>
      <c r="CB42" s="44"/>
      <c r="CC42" s="44">
        <v>0.62</v>
      </c>
      <c r="CD42" s="44">
        <v>23.980049999999999</v>
      </c>
      <c r="CE42" s="44">
        <v>403.61268999999999</v>
      </c>
      <c r="CF42" s="44"/>
      <c r="CG42" s="44">
        <v>158.47569999999999</v>
      </c>
      <c r="CH42" s="44">
        <v>17.72606</v>
      </c>
      <c r="CI42" s="44"/>
      <c r="CJ42" s="44"/>
      <c r="CK42" s="44"/>
      <c r="CL42" s="44">
        <v>4.7405799999999996</v>
      </c>
      <c r="CM42" s="44"/>
      <c r="CN42" s="44"/>
      <c r="CO42" s="44">
        <v>14.25759</v>
      </c>
      <c r="CP42" s="44">
        <v>286.72000000000003</v>
      </c>
      <c r="CQ42" s="44"/>
      <c r="CR42" s="44">
        <v>37.427999999999997</v>
      </c>
      <c r="CS42" s="44"/>
      <c r="CT42" s="44">
        <v>31.274000000000001</v>
      </c>
    </row>
    <row r="43" spans="1:98" ht="15.6" x14ac:dyDescent="0.3">
      <c r="A43" s="1"/>
      <c r="B43" s="43" t="s">
        <v>876</v>
      </c>
      <c r="C43" s="44"/>
      <c r="D43" s="44"/>
      <c r="E43" s="44">
        <v>25.035170000000001</v>
      </c>
      <c r="F43" s="44">
        <v>9.8670000000000009</v>
      </c>
      <c r="G43" s="44"/>
      <c r="H43" s="44"/>
      <c r="I43" s="44"/>
      <c r="J43" s="44"/>
      <c r="K43" s="44"/>
      <c r="L43" s="44">
        <v>27.056000000000001</v>
      </c>
      <c r="M43" s="44">
        <v>15.5739</v>
      </c>
      <c r="N43" s="44">
        <v>13.55</v>
      </c>
      <c r="O43" s="44">
        <v>34.601999999999997</v>
      </c>
      <c r="P43" s="44"/>
      <c r="Q43" s="44"/>
      <c r="R43" s="44">
        <v>51.280999999999999</v>
      </c>
      <c r="S43" s="44"/>
      <c r="T43" s="44">
        <v>6.4490999999999996</v>
      </c>
      <c r="U43" s="44"/>
      <c r="V43" s="44">
        <v>8.4</v>
      </c>
      <c r="W43" s="44"/>
      <c r="X43" s="44">
        <v>35.556240000000003</v>
      </c>
      <c r="Y43" s="44"/>
      <c r="Z43" s="44">
        <v>9.4535499999999999</v>
      </c>
      <c r="AA43" s="44"/>
      <c r="AB43" s="44"/>
      <c r="AC43" s="44">
        <v>4.5599999999999996</v>
      </c>
      <c r="AD43" s="44"/>
      <c r="AE43" s="44"/>
      <c r="AF43" s="44"/>
      <c r="AG43" s="44"/>
      <c r="AH43" s="44"/>
      <c r="AI43" s="44"/>
      <c r="AJ43" s="44">
        <v>5.4161799999999998</v>
      </c>
      <c r="AK43" s="44">
        <v>13.763999999999999</v>
      </c>
      <c r="AL43" s="44"/>
      <c r="AM43" s="44">
        <v>49.118450000000003</v>
      </c>
      <c r="AN43" s="44">
        <v>114.51897</v>
      </c>
      <c r="AO43" s="44">
        <v>24.359100000000002</v>
      </c>
      <c r="AP43" s="44">
        <v>0.46</v>
      </c>
      <c r="AQ43" s="44">
        <v>169.89</v>
      </c>
      <c r="AR43" s="44"/>
      <c r="AS43" s="44">
        <v>33.28886</v>
      </c>
      <c r="AT43" s="44">
        <v>31.57</v>
      </c>
      <c r="AU43" s="44"/>
      <c r="AV43" s="44">
        <v>195.22641999999999</v>
      </c>
      <c r="AW43" s="44">
        <v>32.383200000000002</v>
      </c>
      <c r="AX43" s="44"/>
      <c r="AY43" s="44">
        <v>0.48875999999999997</v>
      </c>
      <c r="AZ43" s="44"/>
      <c r="BA43" s="44">
        <v>1.5</v>
      </c>
      <c r="BB43" s="44"/>
      <c r="BC43" s="44">
        <v>20.245999999999999</v>
      </c>
      <c r="BD43" s="44"/>
      <c r="BE43" s="44"/>
      <c r="BF43" s="44"/>
      <c r="BG43" s="44"/>
      <c r="BH43" s="44"/>
      <c r="BI43" s="44">
        <v>11.186730000000001</v>
      </c>
      <c r="BJ43" s="44"/>
      <c r="BK43" s="44">
        <v>4.6718799999999998</v>
      </c>
      <c r="BL43" s="44"/>
      <c r="BM43" s="44">
        <v>6.5210999999999997</v>
      </c>
      <c r="BN43" s="44">
        <v>11.146000000000001</v>
      </c>
      <c r="BO43" s="44">
        <v>1.87</v>
      </c>
      <c r="BP43" s="44">
        <v>135.94624999999999</v>
      </c>
      <c r="BQ43" s="44"/>
      <c r="BR43" s="44">
        <v>4.4489000000000001</v>
      </c>
      <c r="BS43" s="44">
        <v>129.47864000000001</v>
      </c>
      <c r="BT43" s="44">
        <v>12.72871</v>
      </c>
      <c r="BU43" s="44"/>
      <c r="BV43" s="44">
        <v>36.296399999999998</v>
      </c>
      <c r="BW43" s="44">
        <v>3.6075599999999999</v>
      </c>
      <c r="BX43" s="44"/>
      <c r="BY43" s="44"/>
      <c r="BZ43" s="44">
        <v>86.495999999999995</v>
      </c>
      <c r="CA43" s="44">
        <v>24.90494</v>
      </c>
      <c r="CB43" s="44"/>
      <c r="CC43" s="44">
        <v>0.72</v>
      </c>
      <c r="CD43" s="44">
        <v>23.337990000000001</v>
      </c>
      <c r="CE43" s="44">
        <v>417.06148999999999</v>
      </c>
      <c r="CF43" s="44"/>
      <c r="CG43" s="44">
        <v>154.24639999999999</v>
      </c>
      <c r="CH43" s="44">
        <v>16.137840000000001</v>
      </c>
      <c r="CI43" s="44"/>
      <c r="CJ43" s="44"/>
      <c r="CK43" s="44"/>
      <c r="CL43" s="44">
        <v>4.7878400000000001</v>
      </c>
      <c r="CM43" s="44"/>
      <c r="CN43" s="44"/>
      <c r="CO43" s="44">
        <v>13.279949999999999</v>
      </c>
      <c r="CP43" s="44">
        <v>289.01</v>
      </c>
      <c r="CQ43" s="44"/>
      <c r="CR43" s="44">
        <v>36.707000000000001</v>
      </c>
      <c r="CS43" s="44"/>
      <c r="CT43" s="44">
        <v>31.039000000000001</v>
      </c>
    </row>
    <row r="44" spans="1:98" ht="15.6" x14ac:dyDescent="0.3">
      <c r="A44" s="1"/>
      <c r="B44" s="43" t="s">
        <v>877</v>
      </c>
      <c r="C44" s="44"/>
      <c r="D44" s="44"/>
      <c r="E44" s="44">
        <v>21.133150000000001</v>
      </c>
      <c r="F44" s="44">
        <v>9.6010000000000009</v>
      </c>
      <c r="G44" s="44"/>
      <c r="H44" s="44"/>
      <c r="I44" s="44"/>
      <c r="J44" s="44"/>
      <c r="K44" s="44"/>
      <c r="L44" s="44">
        <v>27.499199999999998</v>
      </c>
      <c r="M44" s="44">
        <v>15.307399999999999</v>
      </c>
      <c r="N44" s="44">
        <v>13.12</v>
      </c>
      <c r="O44" s="44">
        <v>35.281999999999996</v>
      </c>
      <c r="P44" s="44"/>
      <c r="Q44" s="44"/>
      <c r="R44" s="44">
        <v>50.82</v>
      </c>
      <c r="S44" s="44"/>
      <c r="T44" s="44">
        <v>6.3361999999999998</v>
      </c>
      <c r="U44" s="44"/>
      <c r="V44" s="44">
        <v>9.1999999999999993</v>
      </c>
      <c r="W44" s="44"/>
      <c r="X44" s="44">
        <v>31.781770000000002</v>
      </c>
      <c r="Y44" s="44"/>
      <c r="Z44" s="44">
        <v>8.1578499999999998</v>
      </c>
      <c r="AA44" s="44"/>
      <c r="AB44" s="44"/>
      <c r="AC44" s="44">
        <v>6.24</v>
      </c>
      <c r="AD44" s="44"/>
      <c r="AE44" s="44"/>
      <c r="AF44" s="44"/>
      <c r="AG44" s="44"/>
      <c r="AH44" s="44"/>
      <c r="AI44" s="44"/>
      <c r="AJ44" s="44">
        <v>4.26905</v>
      </c>
      <c r="AK44" s="44">
        <v>10.179</v>
      </c>
      <c r="AL44" s="44"/>
      <c r="AM44" s="44">
        <v>49.532539999999997</v>
      </c>
      <c r="AN44" s="44">
        <v>111.34826</v>
      </c>
      <c r="AO44" s="44">
        <v>22.298200000000001</v>
      </c>
      <c r="AP44" s="44">
        <v>0.11</v>
      </c>
      <c r="AQ44" s="44">
        <v>167.68</v>
      </c>
      <c r="AR44" s="44"/>
      <c r="AS44" s="44">
        <v>32.740499999999997</v>
      </c>
      <c r="AT44" s="44">
        <v>29.91</v>
      </c>
      <c r="AU44" s="44"/>
      <c r="AV44" s="44">
        <v>171.46508</v>
      </c>
      <c r="AW44" s="44">
        <v>31.7562</v>
      </c>
      <c r="AX44" s="44"/>
      <c r="AY44" s="44">
        <v>0.46517999999999998</v>
      </c>
      <c r="AZ44" s="44"/>
      <c r="BA44" s="44">
        <v>1.5</v>
      </c>
      <c r="BB44" s="44"/>
      <c r="BC44" s="44">
        <v>19.440000000000001</v>
      </c>
      <c r="BD44" s="44"/>
      <c r="BE44" s="44"/>
      <c r="BF44" s="44"/>
      <c r="BG44" s="44"/>
      <c r="BH44" s="44"/>
      <c r="BI44" s="44">
        <v>11.362080000000001</v>
      </c>
      <c r="BJ44" s="44"/>
      <c r="BK44" s="44">
        <v>4.6851799999999999</v>
      </c>
      <c r="BL44" s="44"/>
      <c r="BM44" s="44">
        <v>6.3209999999999997</v>
      </c>
      <c r="BN44" s="44">
        <v>4.665</v>
      </c>
      <c r="BO44" s="44">
        <v>1.85</v>
      </c>
      <c r="BP44" s="44">
        <v>138.30617000000001</v>
      </c>
      <c r="BQ44" s="44"/>
      <c r="BR44" s="44">
        <v>4.3975</v>
      </c>
      <c r="BS44" s="44">
        <v>127.19808</v>
      </c>
      <c r="BT44" s="44">
        <v>13.18407</v>
      </c>
      <c r="BU44" s="44"/>
      <c r="BV44" s="44">
        <v>33.573</v>
      </c>
      <c r="BW44" s="44">
        <v>3.8024800000000001</v>
      </c>
      <c r="BX44" s="44"/>
      <c r="BY44" s="44"/>
      <c r="BZ44" s="44">
        <v>86.093599999999995</v>
      </c>
      <c r="CA44" s="44">
        <v>5.5052300000000001</v>
      </c>
      <c r="CB44" s="44"/>
      <c r="CC44" s="44">
        <v>0.69</v>
      </c>
      <c r="CD44" s="44">
        <v>22.424330000000001</v>
      </c>
      <c r="CE44" s="44">
        <v>418.29059999999998</v>
      </c>
      <c r="CF44" s="44"/>
      <c r="CG44" s="44">
        <v>154.92349999999999</v>
      </c>
      <c r="CH44" s="44">
        <v>15.61163</v>
      </c>
      <c r="CI44" s="44"/>
      <c r="CJ44" s="44"/>
      <c r="CK44" s="44"/>
      <c r="CL44" s="44">
        <v>4.5803599999999998</v>
      </c>
      <c r="CM44" s="44"/>
      <c r="CN44" s="44"/>
      <c r="CO44" s="44">
        <v>11.925409999999999</v>
      </c>
      <c r="CP44" s="44">
        <v>277.7</v>
      </c>
      <c r="CQ44" s="44"/>
      <c r="CR44" s="44">
        <v>34.738999999999997</v>
      </c>
      <c r="CS44" s="44"/>
      <c r="CT44" s="44">
        <v>24.306999999999999</v>
      </c>
    </row>
    <row r="45" spans="1:98" ht="15.6" x14ac:dyDescent="0.3">
      <c r="A45" s="1"/>
      <c r="B45" s="43" t="s">
        <v>878</v>
      </c>
      <c r="C45" s="44"/>
      <c r="D45" s="44"/>
      <c r="E45" s="44">
        <v>19.82658</v>
      </c>
      <c r="F45" s="44">
        <v>9.6140000000000008</v>
      </c>
      <c r="G45" s="44"/>
      <c r="H45" s="44"/>
      <c r="I45" s="44"/>
      <c r="J45" s="44"/>
      <c r="K45" s="44"/>
      <c r="L45" s="44">
        <v>28.3597</v>
      </c>
      <c r="M45" s="44">
        <v>14.766400000000001</v>
      </c>
      <c r="N45" s="44">
        <v>12.88</v>
      </c>
      <c r="O45" s="44">
        <v>35.765999999999998</v>
      </c>
      <c r="P45" s="44"/>
      <c r="Q45" s="44"/>
      <c r="R45" s="44">
        <v>50.746000000000002</v>
      </c>
      <c r="S45" s="44"/>
      <c r="T45" s="44">
        <v>5.8316999999999997</v>
      </c>
      <c r="U45" s="44"/>
      <c r="V45" s="44">
        <v>10.199999999999999</v>
      </c>
      <c r="W45" s="44"/>
      <c r="X45" s="44">
        <v>29.68798</v>
      </c>
      <c r="Y45" s="44"/>
      <c r="Z45" s="44">
        <v>7.7704500000000003</v>
      </c>
      <c r="AA45" s="44"/>
      <c r="AB45" s="44"/>
      <c r="AC45" s="44">
        <v>7.8</v>
      </c>
      <c r="AD45" s="44"/>
      <c r="AE45" s="44"/>
      <c r="AF45" s="44"/>
      <c r="AG45" s="44"/>
      <c r="AH45" s="44"/>
      <c r="AI45" s="44"/>
      <c r="AJ45" s="44">
        <v>4.2895099999999999</v>
      </c>
      <c r="AK45" s="44">
        <v>10.050000000000001</v>
      </c>
      <c r="AL45" s="44"/>
      <c r="AM45" s="44">
        <v>46.015140000000002</v>
      </c>
      <c r="AN45" s="44">
        <v>110.92076</v>
      </c>
      <c r="AO45" s="44">
        <v>22.5425</v>
      </c>
      <c r="AP45" s="44">
        <v>0.35</v>
      </c>
      <c r="AQ45" s="44">
        <v>165.95</v>
      </c>
      <c r="AR45" s="44"/>
      <c r="AS45" s="44">
        <v>28.024149999999999</v>
      </c>
      <c r="AT45" s="44">
        <v>30.32</v>
      </c>
      <c r="AU45" s="44"/>
      <c r="AV45" s="44">
        <v>76.920820000000006</v>
      </c>
      <c r="AW45" s="44">
        <v>31.037500000000001</v>
      </c>
      <c r="AX45" s="44"/>
      <c r="AY45" s="44">
        <v>0.24823999999999999</v>
      </c>
      <c r="AZ45" s="44"/>
      <c r="BA45" s="44">
        <v>1.6</v>
      </c>
      <c r="BB45" s="44"/>
      <c r="BC45" s="44">
        <v>12.455</v>
      </c>
      <c r="BD45" s="44"/>
      <c r="BE45" s="44"/>
      <c r="BF45" s="44"/>
      <c r="BG45" s="44"/>
      <c r="BH45" s="44"/>
      <c r="BI45" s="44">
        <v>11.601190000000001</v>
      </c>
      <c r="BJ45" s="44"/>
      <c r="BK45" s="44">
        <v>5.2380399999999998</v>
      </c>
      <c r="BL45" s="44"/>
      <c r="BM45" s="44">
        <v>6.5209999999999999</v>
      </c>
      <c r="BN45" s="44">
        <v>4.8319999999999999</v>
      </c>
      <c r="BO45" s="44">
        <v>1.74</v>
      </c>
      <c r="BP45" s="44">
        <v>141.24239</v>
      </c>
      <c r="BQ45" s="44"/>
      <c r="BR45" s="44">
        <v>4.3899999999999997</v>
      </c>
      <c r="BS45" s="44">
        <v>122.7025</v>
      </c>
      <c r="BT45" s="44">
        <v>9.8748000000000005</v>
      </c>
      <c r="BU45" s="44"/>
      <c r="BV45" s="44">
        <v>32.387799999999999</v>
      </c>
      <c r="BW45" s="44">
        <v>3.7406999999999999</v>
      </c>
      <c r="BX45" s="44"/>
      <c r="BY45" s="44"/>
      <c r="BZ45" s="44">
        <v>86.388300000000001</v>
      </c>
      <c r="CA45" s="44">
        <v>2.94</v>
      </c>
      <c r="CB45" s="44"/>
      <c r="CC45" s="44">
        <v>0.71</v>
      </c>
      <c r="CD45" s="44">
        <v>21.896889999999999</v>
      </c>
      <c r="CE45" s="44">
        <v>417.34043000000003</v>
      </c>
      <c r="CF45" s="44"/>
      <c r="CG45" s="44">
        <v>156.10929999999999</v>
      </c>
      <c r="CH45" s="44">
        <v>14.940799999999999</v>
      </c>
      <c r="CI45" s="44"/>
      <c r="CJ45" s="44"/>
      <c r="CK45" s="44"/>
      <c r="CL45" s="44">
        <v>4.4632399999999999</v>
      </c>
      <c r="CM45" s="44"/>
      <c r="CN45" s="44"/>
      <c r="CO45" s="44">
        <v>10.57301</v>
      </c>
      <c r="CP45" s="44">
        <v>274.11</v>
      </c>
      <c r="CQ45" s="44"/>
      <c r="CR45" s="44">
        <v>34.832000000000001</v>
      </c>
      <c r="CS45" s="44"/>
      <c r="CT45" s="44">
        <v>8.3610000000000007</v>
      </c>
    </row>
    <row r="46" spans="1:98" ht="15.6" x14ac:dyDescent="0.3">
      <c r="A46" s="1"/>
      <c r="B46" s="43" t="s">
        <v>879</v>
      </c>
      <c r="C46" s="44"/>
      <c r="D46" s="44"/>
      <c r="E46" s="44">
        <v>18.163229999999999</v>
      </c>
      <c r="F46" s="44">
        <v>11.016</v>
      </c>
      <c r="G46" s="44"/>
      <c r="H46" s="44"/>
      <c r="I46" s="44"/>
      <c r="J46" s="44"/>
      <c r="K46" s="44"/>
      <c r="L46" s="44">
        <v>29.033799999999999</v>
      </c>
      <c r="M46" s="44">
        <v>13.032999999999999</v>
      </c>
      <c r="N46" s="44">
        <v>13.45</v>
      </c>
      <c r="O46" s="44">
        <v>35.225999999999999</v>
      </c>
      <c r="P46" s="44"/>
      <c r="Q46" s="44"/>
      <c r="R46" s="44">
        <v>50.808999999999997</v>
      </c>
      <c r="S46" s="44"/>
      <c r="T46" s="44">
        <v>5.3376000000000001</v>
      </c>
      <c r="U46" s="44"/>
      <c r="V46" s="44">
        <v>9.9</v>
      </c>
      <c r="W46" s="44"/>
      <c r="X46" s="44">
        <v>29.171520000000001</v>
      </c>
      <c r="Y46" s="44"/>
      <c r="Z46" s="44">
        <v>8.4395000000000007</v>
      </c>
      <c r="AA46" s="44"/>
      <c r="AB46" s="44"/>
      <c r="AC46" s="44">
        <v>9.26</v>
      </c>
      <c r="AD46" s="44"/>
      <c r="AE46" s="44"/>
      <c r="AF46" s="44"/>
      <c r="AG46" s="44"/>
      <c r="AH46" s="44"/>
      <c r="AI46" s="44"/>
      <c r="AJ46" s="44">
        <v>4.1899699999999998</v>
      </c>
      <c r="AK46" s="44">
        <v>9.7490000000000006</v>
      </c>
      <c r="AL46" s="44"/>
      <c r="AM46" s="44">
        <v>48.609589999999997</v>
      </c>
      <c r="AN46" s="44">
        <v>110.59838000000001</v>
      </c>
      <c r="AO46" s="44">
        <v>22.5076</v>
      </c>
      <c r="AP46" s="44">
        <v>0.46</v>
      </c>
      <c r="AQ46" s="44">
        <v>164.41</v>
      </c>
      <c r="AR46" s="44"/>
      <c r="AS46" s="44">
        <v>27.99971</v>
      </c>
      <c r="AT46" s="44">
        <v>29.64</v>
      </c>
      <c r="AU46" s="44"/>
      <c r="AV46" s="44">
        <v>59.260039999999996</v>
      </c>
      <c r="AW46" s="44">
        <v>30.961200000000002</v>
      </c>
      <c r="AX46" s="44"/>
      <c r="AY46" s="44">
        <v>1.95383</v>
      </c>
      <c r="AZ46" s="44"/>
      <c r="BA46" s="44">
        <v>1.6</v>
      </c>
      <c r="BB46" s="44"/>
      <c r="BC46" s="44">
        <v>12.48</v>
      </c>
      <c r="BD46" s="44"/>
      <c r="BE46" s="44"/>
      <c r="BF46" s="44"/>
      <c r="BG46" s="44"/>
      <c r="BH46" s="44"/>
      <c r="BI46" s="44">
        <v>12.098179999999999</v>
      </c>
      <c r="BJ46" s="44"/>
      <c r="BK46" s="44">
        <v>5.3902299999999999</v>
      </c>
      <c r="BL46" s="44"/>
      <c r="BM46" s="44">
        <v>6.3209999999999997</v>
      </c>
      <c r="BN46" s="44">
        <v>5.0979999999999999</v>
      </c>
      <c r="BO46" s="44">
        <v>1.79</v>
      </c>
      <c r="BP46" s="44">
        <v>145.47386</v>
      </c>
      <c r="BQ46" s="44"/>
      <c r="BR46" s="44">
        <v>4.3981000000000003</v>
      </c>
      <c r="BS46" s="44">
        <v>126.16107</v>
      </c>
      <c r="BT46" s="44">
        <v>10.132059999999999</v>
      </c>
      <c r="BU46" s="44"/>
      <c r="BV46" s="44">
        <v>32.571199999999997</v>
      </c>
      <c r="BW46" s="44">
        <v>3.7400099999999998</v>
      </c>
      <c r="BX46" s="44"/>
      <c r="BY46" s="44"/>
      <c r="BZ46" s="44">
        <v>87.412099999999995</v>
      </c>
      <c r="CA46" s="44">
        <v>2.95329</v>
      </c>
      <c r="CB46" s="44"/>
      <c r="CC46" s="44">
        <v>0.73</v>
      </c>
      <c r="CD46" s="44">
        <v>22.94839</v>
      </c>
      <c r="CE46" s="44">
        <v>409.76364000000001</v>
      </c>
      <c r="CF46" s="44"/>
      <c r="CG46" s="44">
        <v>155.75919999999999</v>
      </c>
      <c r="CH46" s="44">
        <v>15.300990000000001</v>
      </c>
      <c r="CI46" s="44"/>
      <c r="CJ46" s="44"/>
      <c r="CK46" s="44"/>
      <c r="CL46" s="44">
        <v>4.5220900000000004</v>
      </c>
      <c r="CM46" s="44"/>
      <c r="CN46" s="44"/>
      <c r="CO46" s="44">
        <v>11.04819</v>
      </c>
      <c r="CP46" s="44">
        <v>271.7</v>
      </c>
      <c r="CQ46" s="44"/>
      <c r="CR46" s="44">
        <v>32.508000000000003</v>
      </c>
      <c r="CS46" s="44"/>
      <c r="CT46" s="44">
        <v>7.7069999999999999</v>
      </c>
    </row>
    <row r="47" spans="1:98" ht="15.6" x14ac:dyDescent="0.3">
      <c r="A47" s="1"/>
      <c r="B47" s="43" t="s">
        <v>880</v>
      </c>
      <c r="C47" s="44"/>
      <c r="D47" s="44"/>
      <c r="E47" s="44">
        <v>18.25414</v>
      </c>
      <c r="F47" s="44">
        <v>12.04</v>
      </c>
      <c r="G47" s="44"/>
      <c r="H47" s="44"/>
      <c r="I47" s="44"/>
      <c r="J47" s="44"/>
      <c r="K47" s="44"/>
      <c r="L47" s="44">
        <v>29.470700000000001</v>
      </c>
      <c r="M47" s="44">
        <v>11.5646</v>
      </c>
      <c r="N47" s="44">
        <v>13.35</v>
      </c>
      <c r="O47" s="44">
        <v>34.142000000000003</v>
      </c>
      <c r="P47" s="44"/>
      <c r="Q47" s="44"/>
      <c r="R47" s="44">
        <v>50.954000000000001</v>
      </c>
      <c r="S47" s="44"/>
      <c r="T47" s="44">
        <v>5.3219000000000003</v>
      </c>
      <c r="U47" s="44"/>
      <c r="V47" s="44">
        <v>9.3000000000000007</v>
      </c>
      <c r="W47" s="44"/>
      <c r="X47" s="44">
        <v>32.784100000000002</v>
      </c>
      <c r="Y47" s="44"/>
      <c r="Z47" s="44">
        <v>9.6691000000000003</v>
      </c>
      <c r="AA47" s="44"/>
      <c r="AB47" s="44"/>
      <c r="AC47" s="44">
        <v>10.67</v>
      </c>
      <c r="AD47" s="44"/>
      <c r="AE47" s="44"/>
      <c r="AF47" s="44"/>
      <c r="AG47" s="44"/>
      <c r="AH47" s="44"/>
      <c r="AI47" s="44"/>
      <c r="AJ47" s="44">
        <v>4.1270300000000004</v>
      </c>
      <c r="AK47" s="44">
        <v>9.8480000000000008</v>
      </c>
      <c r="AL47" s="44"/>
      <c r="AM47" s="44">
        <v>49.718170000000001</v>
      </c>
      <c r="AN47" s="44">
        <v>111.80766</v>
      </c>
      <c r="AO47" s="44">
        <v>23.136399999999998</v>
      </c>
      <c r="AP47" s="44">
        <v>0.37</v>
      </c>
      <c r="AQ47" s="44">
        <v>163.25</v>
      </c>
      <c r="AR47" s="44"/>
      <c r="AS47" s="44">
        <v>29.310289999999998</v>
      </c>
      <c r="AT47" s="44">
        <v>30.08</v>
      </c>
      <c r="AU47" s="44"/>
      <c r="AV47" s="44">
        <v>57.104810000000001</v>
      </c>
      <c r="AW47" s="44">
        <v>31.7529</v>
      </c>
      <c r="AX47" s="44"/>
      <c r="AY47" s="44">
        <v>2.9399700000000002</v>
      </c>
      <c r="AZ47" s="44"/>
      <c r="BA47" s="44">
        <v>1.5</v>
      </c>
      <c r="BB47" s="44"/>
      <c r="BC47" s="44">
        <v>12.465</v>
      </c>
      <c r="BD47" s="44"/>
      <c r="BE47" s="44"/>
      <c r="BF47" s="44"/>
      <c r="BG47" s="44"/>
      <c r="BH47" s="44"/>
      <c r="BI47" s="44">
        <v>13.34182</v>
      </c>
      <c r="BJ47" s="44"/>
      <c r="BK47" s="44">
        <v>5.1954700000000003</v>
      </c>
      <c r="BL47" s="44"/>
      <c r="BM47" s="44">
        <v>6.2510000000000003</v>
      </c>
      <c r="BN47" s="44">
        <v>4.7690000000000001</v>
      </c>
      <c r="BO47" s="44">
        <v>1.95</v>
      </c>
      <c r="BP47" s="44">
        <v>142.33860999999999</v>
      </c>
      <c r="BQ47" s="44"/>
      <c r="BR47" s="44">
        <v>4.4438000000000004</v>
      </c>
      <c r="BS47" s="44">
        <v>126.84976</v>
      </c>
      <c r="BT47" s="44">
        <v>11.74203</v>
      </c>
      <c r="BU47" s="44"/>
      <c r="BV47" s="44">
        <v>33.311100000000003</v>
      </c>
      <c r="BW47" s="44">
        <v>3.69495</v>
      </c>
      <c r="BX47" s="44"/>
      <c r="BY47" s="44"/>
      <c r="BZ47" s="44">
        <v>88.573700000000002</v>
      </c>
      <c r="CA47" s="44">
        <v>2.9699800000000001</v>
      </c>
      <c r="CB47" s="44"/>
      <c r="CC47" s="44">
        <v>0.72</v>
      </c>
      <c r="CD47" s="44">
        <v>22.583320000000001</v>
      </c>
      <c r="CE47" s="44">
        <v>395.46749</v>
      </c>
      <c r="CF47" s="44"/>
      <c r="CG47" s="44">
        <v>152.59229999999999</v>
      </c>
      <c r="CH47" s="44">
        <v>15.687279999999999</v>
      </c>
      <c r="CI47" s="44"/>
      <c r="CJ47" s="44"/>
      <c r="CK47" s="44"/>
      <c r="CL47" s="44">
        <v>4.6338499999999998</v>
      </c>
      <c r="CM47" s="44"/>
      <c r="CN47" s="44"/>
      <c r="CO47" s="44">
        <v>12.107950000000001</v>
      </c>
      <c r="CP47" s="44">
        <v>269.43</v>
      </c>
      <c r="CQ47" s="44"/>
      <c r="CR47" s="44">
        <v>34.639000000000003</v>
      </c>
      <c r="CS47" s="44"/>
      <c r="CT47" s="44">
        <v>7.7309999999999999</v>
      </c>
    </row>
    <row r="48" spans="1:98" ht="15.6" x14ac:dyDescent="0.3">
      <c r="A48" s="1"/>
      <c r="B48" s="43" t="s">
        <v>881</v>
      </c>
      <c r="C48" s="44"/>
      <c r="D48" s="44"/>
      <c r="E48" s="44">
        <v>18.95383</v>
      </c>
      <c r="F48" s="44">
        <v>12.483000000000001</v>
      </c>
      <c r="G48" s="44"/>
      <c r="H48" s="44"/>
      <c r="I48" s="44"/>
      <c r="J48" s="44"/>
      <c r="K48" s="44"/>
      <c r="L48" s="44">
        <v>29.190899999999999</v>
      </c>
      <c r="M48" s="44">
        <v>10.9445</v>
      </c>
      <c r="N48" s="44">
        <v>13.47</v>
      </c>
      <c r="O48" s="44">
        <v>32.518000000000001</v>
      </c>
      <c r="P48" s="44"/>
      <c r="Q48" s="44"/>
      <c r="R48" s="44">
        <v>51.008000000000003</v>
      </c>
      <c r="S48" s="44"/>
      <c r="T48" s="44">
        <v>5.2938999999999998</v>
      </c>
      <c r="U48" s="44"/>
      <c r="V48" s="44">
        <v>9.5</v>
      </c>
      <c r="W48" s="44"/>
      <c r="X48" s="44">
        <v>33.945549999999997</v>
      </c>
      <c r="Y48" s="44"/>
      <c r="Z48" s="44">
        <v>10.17942</v>
      </c>
      <c r="AA48" s="44"/>
      <c r="AB48" s="44"/>
      <c r="AC48" s="44">
        <v>11.77</v>
      </c>
      <c r="AD48" s="44"/>
      <c r="AE48" s="44"/>
      <c r="AF48" s="44"/>
      <c r="AG48" s="44"/>
      <c r="AH48" s="44"/>
      <c r="AI48" s="44"/>
      <c r="AJ48" s="44">
        <v>4.0911</v>
      </c>
      <c r="AK48" s="44">
        <v>9.5909999999999993</v>
      </c>
      <c r="AL48" s="44"/>
      <c r="AM48" s="44">
        <v>49.642229999999998</v>
      </c>
      <c r="AN48" s="44">
        <v>112.91351</v>
      </c>
      <c r="AO48" s="44">
        <v>23.568300000000001</v>
      </c>
      <c r="AP48" s="44">
        <v>0.84</v>
      </c>
      <c r="AQ48" s="44">
        <v>167.23</v>
      </c>
      <c r="AR48" s="44"/>
      <c r="AS48" s="44">
        <v>32.227249999999998</v>
      </c>
      <c r="AT48" s="44">
        <v>30.75</v>
      </c>
      <c r="AU48" s="44"/>
      <c r="AV48" s="44">
        <v>58.348680000000002</v>
      </c>
      <c r="AW48" s="44">
        <v>32.532899999999998</v>
      </c>
      <c r="AX48" s="44"/>
      <c r="AY48" s="44">
        <v>0.50444999999999995</v>
      </c>
      <c r="AZ48" s="44"/>
      <c r="BA48" s="44">
        <v>1.5</v>
      </c>
      <c r="BB48" s="44"/>
      <c r="BC48" s="44">
        <v>12.590999999999999</v>
      </c>
      <c r="BD48" s="44"/>
      <c r="BE48" s="44"/>
      <c r="BF48" s="44"/>
      <c r="BG48" s="44"/>
      <c r="BH48" s="44"/>
      <c r="BI48" s="44">
        <v>13.6333</v>
      </c>
      <c r="BJ48" s="44"/>
      <c r="BK48" s="44">
        <v>5.3409500000000003</v>
      </c>
      <c r="BL48" s="44"/>
      <c r="BM48" s="44">
        <v>6.3250000000000002</v>
      </c>
      <c r="BN48" s="44">
        <v>5.0190000000000001</v>
      </c>
      <c r="BO48" s="44">
        <v>1.9</v>
      </c>
      <c r="BP48" s="44">
        <v>143.04872</v>
      </c>
      <c r="BQ48" s="44"/>
      <c r="BR48" s="44">
        <v>4.4416000000000002</v>
      </c>
      <c r="BS48" s="44">
        <v>127.29988</v>
      </c>
      <c r="BT48" s="44">
        <v>12.594810000000001</v>
      </c>
      <c r="BU48" s="44"/>
      <c r="BV48" s="44">
        <v>35.3855</v>
      </c>
      <c r="BW48" s="44">
        <v>4.0013500000000004</v>
      </c>
      <c r="BX48" s="44"/>
      <c r="BY48" s="44"/>
      <c r="BZ48" s="44">
        <v>87.5261</v>
      </c>
      <c r="CA48" s="44">
        <v>2.9666800000000002</v>
      </c>
      <c r="CB48" s="44"/>
      <c r="CC48" s="44">
        <v>0.7</v>
      </c>
      <c r="CD48" s="44">
        <v>23.575299999999999</v>
      </c>
      <c r="CE48" s="44">
        <v>401.23543000000001</v>
      </c>
      <c r="CF48" s="44"/>
      <c r="CG48" s="44">
        <v>161.49809999999999</v>
      </c>
      <c r="CH48" s="44">
        <v>17.755739999999999</v>
      </c>
      <c r="CI48" s="44"/>
      <c r="CJ48" s="44"/>
      <c r="CK48" s="44"/>
      <c r="CL48" s="44">
        <v>4.6085200000000004</v>
      </c>
      <c r="CM48" s="44"/>
      <c r="CN48" s="44"/>
      <c r="CO48" s="44">
        <v>13.30541</v>
      </c>
      <c r="CP48" s="44">
        <v>270.2</v>
      </c>
      <c r="CQ48" s="44"/>
      <c r="CR48" s="44">
        <v>34.786000000000001</v>
      </c>
      <c r="CS48" s="44"/>
      <c r="CT48" s="44">
        <v>17.170000000000002</v>
      </c>
    </row>
    <row r="49" spans="1:98" ht="15.6" x14ac:dyDescent="0.3">
      <c r="A49" s="1"/>
      <c r="B49" s="43" t="s">
        <v>882</v>
      </c>
      <c r="C49" s="44"/>
      <c r="D49" s="44"/>
      <c r="E49" s="44">
        <v>21.212679999999999</v>
      </c>
      <c r="F49" s="44">
        <v>12.170999999999999</v>
      </c>
      <c r="G49" s="44"/>
      <c r="H49" s="44"/>
      <c r="I49" s="44"/>
      <c r="J49" s="44"/>
      <c r="K49" s="44"/>
      <c r="L49" s="44">
        <v>29.049199999999999</v>
      </c>
      <c r="M49" s="44">
        <v>10.7743</v>
      </c>
      <c r="N49" s="44">
        <v>13.44</v>
      </c>
      <c r="O49" s="44">
        <v>34.682000000000002</v>
      </c>
      <c r="P49" s="44"/>
      <c r="Q49" s="44"/>
      <c r="R49" s="44">
        <v>51.204999999999998</v>
      </c>
      <c r="S49" s="44"/>
      <c r="T49" s="44">
        <v>5.2794999999999996</v>
      </c>
      <c r="U49" s="44"/>
      <c r="V49" s="44">
        <v>9.6999999999999993</v>
      </c>
      <c r="W49" s="44"/>
      <c r="X49" s="44">
        <v>33.623269999999998</v>
      </c>
      <c r="Y49" s="44"/>
      <c r="Z49" s="44">
        <v>10.1843</v>
      </c>
      <c r="AA49" s="44"/>
      <c r="AB49" s="44"/>
      <c r="AC49" s="44">
        <v>15.96</v>
      </c>
      <c r="AD49" s="44"/>
      <c r="AE49" s="44"/>
      <c r="AF49" s="44"/>
      <c r="AG49" s="44"/>
      <c r="AH49" s="44"/>
      <c r="AI49" s="44"/>
      <c r="AJ49" s="44">
        <v>4.0739599999999996</v>
      </c>
      <c r="AK49" s="44">
        <v>13.680999999999999</v>
      </c>
      <c r="AL49" s="44"/>
      <c r="AM49" s="44">
        <v>49.025320000000001</v>
      </c>
      <c r="AN49" s="44">
        <v>113.63149</v>
      </c>
      <c r="AO49" s="44">
        <v>23.684999999999999</v>
      </c>
      <c r="AP49" s="44">
        <v>0.87</v>
      </c>
      <c r="AQ49" s="44">
        <v>171.52</v>
      </c>
      <c r="AR49" s="44"/>
      <c r="AS49" s="44">
        <v>33.777119999999996</v>
      </c>
      <c r="AT49" s="44">
        <v>30.38</v>
      </c>
      <c r="AU49" s="44"/>
      <c r="AV49" s="44">
        <v>78.089250000000007</v>
      </c>
      <c r="AW49" s="44">
        <v>34.229999999999997</v>
      </c>
      <c r="AX49" s="44"/>
      <c r="AY49" s="44">
        <v>0.48643999999999998</v>
      </c>
      <c r="AZ49" s="44"/>
      <c r="BA49" s="44">
        <v>1.5</v>
      </c>
      <c r="BB49" s="44"/>
      <c r="BC49" s="44">
        <v>12.557</v>
      </c>
      <c r="BD49" s="44"/>
      <c r="BE49" s="44"/>
      <c r="BF49" s="44"/>
      <c r="BG49" s="44"/>
      <c r="BH49" s="44"/>
      <c r="BI49" s="44">
        <v>13.71378</v>
      </c>
      <c r="BJ49" s="44"/>
      <c r="BK49" s="44">
        <v>5.4104400000000004</v>
      </c>
      <c r="BL49" s="44"/>
      <c r="BM49" s="44">
        <v>6.4210000000000003</v>
      </c>
      <c r="BN49" s="44">
        <v>4.6779999999999999</v>
      </c>
      <c r="BO49" s="44">
        <v>1.84</v>
      </c>
      <c r="BP49" s="44">
        <v>145.53720000000001</v>
      </c>
      <c r="BQ49" s="44"/>
      <c r="BR49" s="44">
        <v>4.4527000000000001</v>
      </c>
      <c r="BS49" s="44">
        <v>127.39615000000001</v>
      </c>
      <c r="BT49" s="44">
        <v>12.93277</v>
      </c>
      <c r="BU49" s="44"/>
      <c r="BV49" s="44">
        <v>36.271799999999999</v>
      </c>
      <c r="BW49" s="44">
        <v>4.0848199999999997</v>
      </c>
      <c r="BX49" s="44"/>
      <c r="BY49" s="44"/>
      <c r="BZ49" s="44">
        <v>87.701999999999998</v>
      </c>
      <c r="CA49" s="44">
        <v>2.9596200000000001</v>
      </c>
      <c r="CB49" s="44"/>
      <c r="CC49" s="44">
        <v>0.71</v>
      </c>
      <c r="CD49" s="44">
        <v>23.621189999999999</v>
      </c>
      <c r="CE49" s="44">
        <v>388.25391000000002</v>
      </c>
      <c r="CF49" s="44"/>
      <c r="CG49" s="44">
        <v>160.58029999999999</v>
      </c>
      <c r="CH49" s="44">
        <v>17.811869999999999</v>
      </c>
      <c r="CI49" s="44"/>
      <c r="CJ49" s="44"/>
      <c r="CK49" s="44"/>
      <c r="CL49" s="44">
        <v>4.5718100000000002</v>
      </c>
      <c r="CM49" s="44"/>
      <c r="CN49" s="44"/>
      <c r="CO49" s="44">
        <v>13.23399</v>
      </c>
      <c r="CP49" s="44">
        <v>283.24</v>
      </c>
      <c r="CQ49" s="44"/>
      <c r="CR49" s="44">
        <v>34.962000000000003</v>
      </c>
      <c r="CS49" s="44"/>
      <c r="CT49" s="44">
        <v>27.994</v>
      </c>
    </row>
    <row r="50" spans="1:98" ht="15.6" x14ac:dyDescent="0.3">
      <c r="A50" s="1"/>
      <c r="B50" s="43" t="s">
        <v>883</v>
      </c>
      <c r="C50" s="44"/>
      <c r="D50" s="44"/>
      <c r="E50" s="44">
        <v>25.10914</v>
      </c>
      <c r="F50" s="44">
        <v>13.33</v>
      </c>
      <c r="G50" s="44"/>
      <c r="H50" s="44"/>
      <c r="I50" s="44"/>
      <c r="J50" s="44"/>
      <c r="K50" s="44"/>
      <c r="L50" s="44">
        <v>28.676500000000001</v>
      </c>
      <c r="M50" s="44">
        <v>11.096500000000001</v>
      </c>
      <c r="N50" s="44">
        <v>13.63</v>
      </c>
      <c r="O50" s="44">
        <v>34.884</v>
      </c>
      <c r="P50" s="44"/>
      <c r="Q50" s="44"/>
      <c r="R50" s="44">
        <v>51.003</v>
      </c>
      <c r="S50" s="44"/>
      <c r="T50" s="44">
        <v>4.7192999999999996</v>
      </c>
      <c r="U50" s="44"/>
      <c r="V50" s="44">
        <v>9.4</v>
      </c>
      <c r="W50" s="44"/>
      <c r="X50" s="44">
        <v>34.788789999999999</v>
      </c>
      <c r="Y50" s="44"/>
      <c r="Z50" s="44">
        <v>10.37093</v>
      </c>
      <c r="AA50" s="44"/>
      <c r="AB50" s="44"/>
      <c r="AC50" s="44">
        <v>16.82</v>
      </c>
      <c r="AD50" s="44"/>
      <c r="AE50" s="44"/>
      <c r="AF50" s="44"/>
      <c r="AG50" s="44"/>
      <c r="AH50" s="44"/>
      <c r="AI50" s="44"/>
      <c r="AJ50" s="44">
        <v>4.2364699999999997</v>
      </c>
      <c r="AK50" s="44">
        <v>14.034000000000001</v>
      </c>
      <c r="AL50" s="44"/>
      <c r="AM50" s="44">
        <v>48.082230000000003</v>
      </c>
      <c r="AN50" s="44">
        <v>113.47574</v>
      </c>
      <c r="AO50" s="44">
        <v>26.8001</v>
      </c>
      <c r="AP50" s="44">
        <v>0.94</v>
      </c>
      <c r="AQ50" s="44">
        <v>169.04</v>
      </c>
      <c r="AR50" s="44"/>
      <c r="AS50" s="44">
        <v>34.784469999999999</v>
      </c>
      <c r="AT50" s="44">
        <v>30.56</v>
      </c>
      <c r="AU50" s="44"/>
      <c r="AV50" s="44">
        <v>104.13123</v>
      </c>
      <c r="AW50" s="44">
        <v>35.046300000000002</v>
      </c>
      <c r="AX50" s="44"/>
      <c r="AY50" s="44">
        <v>0.56120999999999999</v>
      </c>
      <c r="AZ50" s="44"/>
      <c r="BA50" s="44">
        <v>1.3</v>
      </c>
      <c r="BB50" s="44"/>
      <c r="BC50" s="44">
        <v>12.553000000000001</v>
      </c>
      <c r="BD50" s="44"/>
      <c r="BE50" s="44"/>
      <c r="BF50" s="44"/>
      <c r="BG50" s="44"/>
      <c r="BH50" s="44"/>
      <c r="BI50" s="44">
        <v>13.770949999999999</v>
      </c>
      <c r="BJ50" s="44"/>
      <c r="BK50" s="44">
        <v>5.4398499999999999</v>
      </c>
      <c r="BL50" s="44"/>
      <c r="BM50" s="44">
        <v>6.3259999999999996</v>
      </c>
      <c r="BN50" s="44">
        <v>3.88</v>
      </c>
      <c r="BO50" s="44">
        <v>1.88</v>
      </c>
      <c r="BP50" s="44">
        <v>143.8673</v>
      </c>
      <c r="BQ50" s="44"/>
      <c r="BR50" s="44">
        <v>4.4381000000000004</v>
      </c>
      <c r="BS50" s="44">
        <v>126.97821</v>
      </c>
      <c r="BT50" s="44">
        <v>11.791679999999999</v>
      </c>
      <c r="BU50" s="44"/>
      <c r="BV50" s="44">
        <v>37.540599999999998</v>
      </c>
      <c r="BW50" s="44">
        <v>4.1258100000000004</v>
      </c>
      <c r="BX50" s="44"/>
      <c r="BY50" s="44"/>
      <c r="BZ50" s="44">
        <v>88.916700000000006</v>
      </c>
      <c r="CA50" s="44">
        <v>3.3779599999999999</v>
      </c>
      <c r="CB50" s="44"/>
      <c r="CC50" s="44">
        <v>0.7</v>
      </c>
      <c r="CD50" s="44">
        <v>25.434349999999998</v>
      </c>
      <c r="CE50" s="44">
        <v>391.02361999999999</v>
      </c>
      <c r="CF50" s="44"/>
      <c r="CG50" s="44">
        <v>160.0907</v>
      </c>
      <c r="CH50" s="44">
        <v>18.142720000000001</v>
      </c>
      <c r="CI50" s="44"/>
      <c r="CJ50" s="44"/>
      <c r="CK50" s="44"/>
      <c r="CL50" s="44">
        <v>4.8944900000000002</v>
      </c>
      <c r="CM50" s="44"/>
      <c r="CN50" s="44"/>
      <c r="CO50" s="44">
        <v>13.012969999999999</v>
      </c>
      <c r="CP50" s="44">
        <v>287.13</v>
      </c>
      <c r="CQ50" s="44"/>
      <c r="CR50" s="44">
        <v>35.18</v>
      </c>
      <c r="CS50" s="44"/>
      <c r="CT50" s="44">
        <v>29.2</v>
      </c>
    </row>
    <row r="51" spans="1:98" ht="15.6" x14ac:dyDescent="0.3">
      <c r="A51" s="1"/>
      <c r="B51" s="43" t="s">
        <v>884</v>
      </c>
      <c r="C51" s="44"/>
      <c r="D51" s="44"/>
      <c r="E51" s="44">
        <v>28.424959999999999</v>
      </c>
      <c r="F51" s="44">
        <v>13.56</v>
      </c>
      <c r="G51" s="44"/>
      <c r="H51" s="44"/>
      <c r="I51" s="44"/>
      <c r="J51" s="44"/>
      <c r="K51" s="44"/>
      <c r="L51" s="44">
        <v>27.874700000000001</v>
      </c>
      <c r="M51" s="44">
        <v>11.0467</v>
      </c>
      <c r="N51" s="44">
        <v>13.62</v>
      </c>
      <c r="O51" s="44">
        <v>34.468000000000004</v>
      </c>
      <c r="P51" s="44"/>
      <c r="Q51" s="44"/>
      <c r="R51" s="44">
        <v>50.902999999999999</v>
      </c>
      <c r="S51" s="44"/>
      <c r="T51" s="44">
        <v>4.6574999999999998</v>
      </c>
      <c r="U51" s="44"/>
      <c r="V51" s="44">
        <v>9</v>
      </c>
      <c r="W51" s="44"/>
      <c r="X51" s="44">
        <v>35.308680000000003</v>
      </c>
      <c r="Y51" s="44"/>
      <c r="Z51" s="44">
        <v>10.192869999999999</v>
      </c>
      <c r="AA51" s="44"/>
      <c r="AB51" s="44"/>
      <c r="AC51" s="44">
        <v>16.829999999999998</v>
      </c>
      <c r="AD51" s="44"/>
      <c r="AE51" s="44"/>
      <c r="AF51" s="44"/>
      <c r="AG51" s="44"/>
      <c r="AH51" s="44"/>
      <c r="AI51" s="44"/>
      <c r="AJ51" s="44">
        <v>4.23285</v>
      </c>
      <c r="AK51" s="44">
        <v>14.56</v>
      </c>
      <c r="AL51" s="44"/>
      <c r="AM51" s="44">
        <v>47.698300000000003</v>
      </c>
      <c r="AN51" s="44">
        <v>113.66934000000001</v>
      </c>
      <c r="AO51" s="44">
        <v>26.506</v>
      </c>
      <c r="AP51" s="44">
        <v>1.03</v>
      </c>
      <c r="AQ51" s="44">
        <v>168.64</v>
      </c>
      <c r="AR51" s="44"/>
      <c r="AS51" s="44">
        <v>35.773040000000002</v>
      </c>
      <c r="AT51" s="44">
        <v>30.49</v>
      </c>
      <c r="AU51" s="44"/>
      <c r="AV51" s="44">
        <v>193.61914999999999</v>
      </c>
      <c r="AW51" s="44">
        <v>35.545000000000002</v>
      </c>
      <c r="AX51" s="44"/>
      <c r="AY51" s="44">
        <v>0.56028999999999995</v>
      </c>
      <c r="AZ51" s="44"/>
      <c r="BA51" s="44">
        <v>1.7</v>
      </c>
      <c r="BB51" s="44"/>
      <c r="BC51" s="44">
        <v>12.561999999999999</v>
      </c>
      <c r="BD51" s="44"/>
      <c r="BE51" s="44"/>
      <c r="BF51" s="44"/>
      <c r="BG51" s="44"/>
      <c r="BH51" s="44"/>
      <c r="BI51" s="44">
        <v>13.72254</v>
      </c>
      <c r="BJ51" s="44"/>
      <c r="BK51" s="44">
        <v>5.3597799999999998</v>
      </c>
      <c r="BL51" s="44"/>
      <c r="BM51" s="44">
        <v>6.5209999999999999</v>
      </c>
      <c r="BN51" s="44">
        <v>5.51</v>
      </c>
      <c r="BO51" s="44">
        <v>1.9</v>
      </c>
      <c r="BP51" s="44">
        <v>139.16013000000001</v>
      </c>
      <c r="BQ51" s="44"/>
      <c r="BR51" s="44">
        <v>4.3905000000000003</v>
      </c>
      <c r="BS51" s="44">
        <v>126.30367</v>
      </c>
      <c r="BT51" s="44">
        <v>13.63832</v>
      </c>
      <c r="BU51" s="44"/>
      <c r="BV51" s="44">
        <v>37.956499999999998</v>
      </c>
      <c r="BW51" s="44">
        <v>3.9547300000000001</v>
      </c>
      <c r="BX51" s="44"/>
      <c r="BY51" s="44"/>
      <c r="BZ51" s="44">
        <v>87.703500000000005</v>
      </c>
      <c r="CA51" s="44">
        <v>5.2218299999999997</v>
      </c>
      <c r="CB51" s="44"/>
      <c r="CC51" s="44">
        <v>0.7</v>
      </c>
      <c r="CD51" s="44">
        <v>26.120419999999999</v>
      </c>
      <c r="CE51" s="44">
        <v>414.78118999999998</v>
      </c>
      <c r="CF51" s="44"/>
      <c r="CG51" s="44">
        <v>156.20050000000001</v>
      </c>
      <c r="CH51" s="44">
        <v>18.077269999999999</v>
      </c>
      <c r="CI51" s="44"/>
      <c r="CJ51" s="44"/>
      <c r="CK51" s="44"/>
      <c r="CL51" s="44">
        <v>4.8570900000000004</v>
      </c>
      <c r="CM51" s="44"/>
      <c r="CN51" s="44"/>
      <c r="CO51" s="44">
        <v>13.22677</v>
      </c>
      <c r="CP51" s="44">
        <v>285.49</v>
      </c>
      <c r="CQ51" s="44"/>
      <c r="CR51" s="44">
        <v>35.023000000000003</v>
      </c>
      <c r="CS51" s="44"/>
      <c r="CT51" s="44">
        <v>29.452000000000002</v>
      </c>
    </row>
    <row r="52" spans="1:98" ht="15.6" x14ac:dyDescent="0.3">
      <c r="A52" s="1"/>
      <c r="B52" s="43" t="s">
        <v>885</v>
      </c>
      <c r="C52" s="44"/>
      <c r="D52" s="44"/>
      <c r="E52" s="44">
        <v>31.086870000000001</v>
      </c>
      <c r="F52" s="44">
        <v>13.268000000000001</v>
      </c>
      <c r="G52" s="44"/>
      <c r="H52" s="44"/>
      <c r="I52" s="44"/>
      <c r="J52" s="44"/>
      <c r="K52" s="44"/>
      <c r="L52" s="44">
        <v>27.740200000000002</v>
      </c>
      <c r="M52" s="44">
        <v>10.900499999999999</v>
      </c>
      <c r="N52" s="44">
        <v>13.58</v>
      </c>
      <c r="O52" s="44">
        <v>34.186</v>
      </c>
      <c r="P52" s="44"/>
      <c r="Q52" s="44"/>
      <c r="R52" s="44">
        <v>50.805</v>
      </c>
      <c r="S52" s="44"/>
      <c r="T52" s="44">
        <v>4.6917999999999997</v>
      </c>
      <c r="U52" s="44"/>
      <c r="V52" s="44">
        <v>9</v>
      </c>
      <c r="W52" s="44"/>
      <c r="X52" s="44">
        <v>45.252980000000001</v>
      </c>
      <c r="Y52" s="44"/>
      <c r="Z52" s="44">
        <v>10.300230000000001</v>
      </c>
      <c r="AA52" s="44"/>
      <c r="AB52" s="44"/>
      <c r="AC52" s="44">
        <v>16.93</v>
      </c>
      <c r="AD52" s="44"/>
      <c r="AE52" s="44"/>
      <c r="AF52" s="44"/>
      <c r="AG52" s="44"/>
      <c r="AH52" s="44"/>
      <c r="AI52" s="44"/>
      <c r="AJ52" s="44">
        <v>4.8772500000000001</v>
      </c>
      <c r="AK52" s="44">
        <v>13.922000000000001</v>
      </c>
      <c r="AL52" s="44"/>
      <c r="AM52" s="44">
        <v>46.832230000000003</v>
      </c>
      <c r="AN52" s="44">
        <v>113.61102</v>
      </c>
      <c r="AO52" s="44">
        <v>26.5535</v>
      </c>
      <c r="AP52" s="44">
        <v>1.1499999999999999</v>
      </c>
      <c r="AQ52" s="44">
        <v>170.6</v>
      </c>
      <c r="AR52" s="44"/>
      <c r="AS52" s="44">
        <v>35.407850000000003</v>
      </c>
      <c r="AT52" s="44">
        <v>30.05</v>
      </c>
      <c r="AU52" s="44"/>
      <c r="AV52" s="44">
        <v>193.98038</v>
      </c>
      <c r="AW52" s="44">
        <v>35.430199999999999</v>
      </c>
      <c r="AX52" s="44"/>
      <c r="AY52" s="44">
        <v>0.55659999999999998</v>
      </c>
      <c r="AZ52" s="44"/>
      <c r="BA52" s="44">
        <v>1.3</v>
      </c>
      <c r="BB52" s="44"/>
      <c r="BC52" s="44">
        <v>13.7</v>
      </c>
      <c r="BD52" s="44"/>
      <c r="BE52" s="44"/>
      <c r="BF52" s="44"/>
      <c r="BG52" s="44"/>
      <c r="BH52" s="44"/>
      <c r="BI52" s="44">
        <v>13.84029</v>
      </c>
      <c r="BJ52" s="44"/>
      <c r="BK52" s="44">
        <v>5.3856000000000002</v>
      </c>
      <c r="BL52" s="44"/>
      <c r="BM52" s="44">
        <v>6.2610000000000001</v>
      </c>
      <c r="BN52" s="44">
        <v>34.512</v>
      </c>
      <c r="BO52" s="44">
        <v>1.94</v>
      </c>
      <c r="BP52" s="44">
        <v>140.59205</v>
      </c>
      <c r="BQ52" s="44"/>
      <c r="BR52" s="44">
        <v>4.2530999999999999</v>
      </c>
      <c r="BS52" s="44">
        <v>126.95095000000001</v>
      </c>
      <c r="BT52" s="44">
        <v>14.85867</v>
      </c>
      <c r="BU52" s="44"/>
      <c r="BV52" s="44">
        <v>38.822400000000002</v>
      </c>
      <c r="BW52" s="44">
        <v>3.9614600000000002</v>
      </c>
      <c r="BX52" s="44"/>
      <c r="BY52" s="44"/>
      <c r="BZ52" s="44">
        <v>87.492099999999994</v>
      </c>
      <c r="CA52" s="44">
        <v>6.6372999999999998</v>
      </c>
      <c r="CB52" s="44"/>
      <c r="CC52" s="44">
        <v>0.67</v>
      </c>
      <c r="CD52" s="44">
        <v>26.567720000000001</v>
      </c>
      <c r="CE52" s="44">
        <v>401.28728999999998</v>
      </c>
      <c r="CF52" s="44"/>
      <c r="CG52" s="44">
        <v>157.12190000000001</v>
      </c>
      <c r="CH52" s="44">
        <v>17.626999999999999</v>
      </c>
      <c r="CI52" s="44"/>
      <c r="CJ52" s="44"/>
      <c r="CK52" s="44"/>
      <c r="CL52" s="44">
        <v>4.8787200000000004</v>
      </c>
      <c r="CM52" s="44"/>
      <c r="CN52" s="44"/>
      <c r="CO52" s="44">
        <v>13.986599999999999</v>
      </c>
      <c r="CP52" s="44">
        <v>286.43</v>
      </c>
      <c r="CQ52" s="44"/>
      <c r="CR52" s="44">
        <v>38.415999999999997</v>
      </c>
      <c r="CS52" s="44"/>
      <c r="CT52" s="44">
        <v>29.407</v>
      </c>
    </row>
    <row r="53" spans="1:98" ht="15.6" x14ac:dyDescent="0.3">
      <c r="A53" s="1"/>
      <c r="B53" s="43" t="s">
        <v>886</v>
      </c>
      <c r="C53" s="44"/>
      <c r="D53" s="44"/>
      <c r="E53" s="44">
        <v>33.336869999999998</v>
      </c>
      <c r="F53" s="44">
        <v>13.279</v>
      </c>
      <c r="G53" s="44"/>
      <c r="H53" s="44"/>
      <c r="I53" s="44"/>
      <c r="J53" s="44"/>
      <c r="K53" s="44"/>
      <c r="L53" s="44">
        <v>26.900400000000001</v>
      </c>
      <c r="M53" s="44">
        <v>10.9939</v>
      </c>
      <c r="N53" s="44">
        <v>13.58</v>
      </c>
      <c r="O53" s="44">
        <v>34.25</v>
      </c>
      <c r="P53" s="44"/>
      <c r="Q53" s="44"/>
      <c r="R53" s="44">
        <v>50.488</v>
      </c>
      <c r="S53" s="44"/>
      <c r="T53" s="44">
        <v>4.6746999999999996</v>
      </c>
      <c r="U53" s="44"/>
      <c r="V53" s="44">
        <v>9</v>
      </c>
      <c r="W53" s="44"/>
      <c r="X53" s="44">
        <v>45.535960000000003</v>
      </c>
      <c r="Y53" s="44"/>
      <c r="Z53" s="44">
        <v>10.164569999999999</v>
      </c>
      <c r="AA53" s="44"/>
      <c r="AB53" s="44"/>
      <c r="AC53" s="44">
        <v>17.18</v>
      </c>
      <c r="AD53" s="44"/>
      <c r="AE53" s="44"/>
      <c r="AF53" s="44"/>
      <c r="AG53" s="44"/>
      <c r="AH53" s="44"/>
      <c r="AI53" s="44"/>
      <c r="AJ53" s="44">
        <v>4.42605</v>
      </c>
      <c r="AK53" s="44">
        <v>13.458</v>
      </c>
      <c r="AL53" s="44"/>
      <c r="AM53" s="44">
        <v>46.546039999999998</v>
      </c>
      <c r="AN53" s="44">
        <v>114.31173</v>
      </c>
      <c r="AO53" s="44">
        <v>27.273599999999998</v>
      </c>
      <c r="AP53" s="44">
        <v>1.26</v>
      </c>
      <c r="AQ53" s="44">
        <v>169.69</v>
      </c>
      <c r="AR53" s="44"/>
      <c r="AS53" s="44">
        <v>36.227179999999997</v>
      </c>
      <c r="AT53" s="44">
        <v>30.31</v>
      </c>
      <c r="AU53" s="44"/>
      <c r="AV53" s="44">
        <v>193.87851000000001</v>
      </c>
      <c r="AW53" s="44">
        <v>35.7059</v>
      </c>
      <c r="AX53" s="44"/>
      <c r="AY53" s="44">
        <v>0.56079000000000001</v>
      </c>
      <c r="AZ53" s="44"/>
      <c r="BA53" s="44">
        <v>1.2</v>
      </c>
      <c r="BB53" s="44"/>
      <c r="BC53" s="44">
        <v>20.021999999999998</v>
      </c>
      <c r="BD53" s="44"/>
      <c r="BE53" s="44"/>
      <c r="BF53" s="44"/>
      <c r="BG53" s="44"/>
      <c r="BH53" s="44"/>
      <c r="BI53" s="44">
        <v>13.71945</v>
      </c>
      <c r="BJ53" s="44"/>
      <c r="BK53" s="44">
        <v>5.3595499999999996</v>
      </c>
      <c r="BL53" s="44"/>
      <c r="BM53" s="44">
        <v>6.3209999999999997</v>
      </c>
      <c r="BN53" s="44">
        <v>47.472999999999999</v>
      </c>
      <c r="BO53" s="44">
        <v>1.91</v>
      </c>
      <c r="BP53" s="44">
        <v>141.91603000000001</v>
      </c>
      <c r="BQ53" s="44"/>
      <c r="BR53" s="44">
        <v>4.0067000000000004</v>
      </c>
      <c r="BS53" s="44">
        <v>125.55665999999999</v>
      </c>
      <c r="BT53" s="44">
        <v>14.79147</v>
      </c>
      <c r="BU53" s="44"/>
      <c r="BV53" s="44">
        <v>38.5503</v>
      </c>
      <c r="BW53" s="44">
        <v>3.9545699999999999</v>
      </c>
      <c r="BX53" s="44"/>
      <c r="BY53" s="44"/>
      <c r="BZ53" s="44">
        <v>87.275400000000005</v>
      </c>
      <c r="CA53" s="44">
        <v>23.280270000000002</v>
      </c>
      <c r="CB53" s="44"/>
      <c r="CC53" s="44">
        <v>0.69</v>
      </c>
      <c r="CD53" s="44">
        <v>26.588249999999999</v>
      </c>
      <c r="CE53" s="44">
        <v>416.36241000000001</v>
      </c>
      <c r="CF53" s="44"/>
      <c r="CG53" s="44">
        <v>147.56790000000001</v>
      </c>
      <c r="CH53" s="44">
        <v>16.792929999999998</v>
      </c>
      <c r="CI53" s="44"/>
      <c r="CJ53" s="44"/>
      <c r="CK53" s="44"/>
      <c r="CL53" s="44">
        <v>4.8072999999999997</v>
      </c>
      <c r="CM53" s="44"/>
      <c r="CN53" s="44"/>
      <c r="CO53" s="44">
        <v>14.709949999999999</v>
      </c>
      <c r="CP53" s="44">
        <v>286.05</v>
      </c>
      <c r="CQ53" s="44"/>
      <c r="CR53" s="44">
        <v>40.104999999999997</v>
      </c>
      <c r="CS53" s="44"/>
      <c r="CT53" s="44">
        <v>29.553999999999998</v>
      </c>
    </row>
    <row r="54" spans="1:98" ht="15.6" x14ac:dyDescent="0.3">
      <c r="A54" s="1"/>
      <c r="B54" s="43" t="s">
        <v>887</v>
      </c>
      <c r="C54" s="44"/>
      <c r="D54" s="44"/>
      <c r="E54" s="44">
        <v>38.125779999999999</v>
      </c>
      <c r="F54" s="44">
        <v>13.057</v>
      </c>
      <c r="G54" s="44"/>
      <c r="H54" s="44"/>
      <c r="I54" s="44"/>
      <c r="J54" s="44"/>
      <c r="K54" s="44"/>
      <c r="L54" s="44">
        <v>26.7193</v>
      </c>
      <c r="M54" s="44">
        <v>12.050800000000001</v>
      </c>
      <c r="N54" s="44">
        <v>13.57</v>
      </c>
      <c r="O54" s="44">
        <v>33.667999999999999</v>
      </c>
      <c r="P54" s="44"/>
      <c r="Q54" s="44"/>
      <c r="R54" s="44">
        <v>51.447000000000003</v>
      </c>
      <c r="S54" s="44"/>
      <c r="T54" s="44">
        <v>4.6185999999999998</v>
      </c>
      <c r="U54" s="44"/>
      <c r="V54" s="44">
        <v>8.1</v>
      </c>
      <c r="W54" s="44"/>
      <c r="X54" s="44">
        <v>46.214700000000001</v>
      </c>
      <c r="Y54" s="44"/>
      <c r="Z54" s="44">
        <v>9.9344199999999994</v>
      </c>
      <c r="AA54" s="44"/>
      <c r="AB54" s="44"/>
      <c r="AC54" s="44">
        <v>16.88</v>
      </c>
      <c r="AD54" s="44"/>
      <c r="AE54" s="44"/>
      <c r="AF54" s="44"/>
      <c r="AG54" s="44"/>
      <c r="AH54" s="44"/>
      <c r="AI54" s="44"/>
      <c r="AJ54" s="44">
        <v>4.5418000000000003</v>
      </c>
      <c r="AK54" s="44">
        <v>13.429</v>
      </c>
      <c r="AL54" s="44"/>
      <c r="AM54" s="44">
        <v>49.601109999999998</v>
      </c>
      <c r="AN54" s="44">
        <v>113.12829000000001</v>
      </c>
      <c r="AO54" s="44">
        <v>27.696899999999999</v>
      </c>
      <c r="AP54" s="44">
        <v>1.2</v>
      </c>
      <c r="AQ54" s="44">
        <v>170.96</v>
      </c>
      <c r="AR54" s="44"/>
      <c r="AS54" s="44">
        <v>35.55536</v>
      </c>
      <c r="AT54" s="44">
        <v>31.03</v>
      </c>
      <c r="AU54" s="44"/>
      <c r="AV54" s="44">
        <v>196.26490000000001</v>
      </c>
      <c r="AW54" s="44">
        <v>35.363100000000003</v>
      </c>
      <c r="AX54" s="44"/>
      <c r="AY54" s="44">
        <v>0.57189000000000001</v>
      </c>
      <c r="AZ54" s="44"/>
      <c r="BA54" s="44">
        <v>1.8</v>
      </c>
      <c r="BB54" s="44"/>
      <c r="BC54" s="44">
        <v>20.667999999999999</v>
      </c>
      <c r="BD54" s="44"/>
      <c r="BE54" s="44"/>
      <c r="BF54" s="44"/>
      <c r="BG54" s="44"/>
      <c r="BH54" s="44"/>
      <c r="BI54" s="44">
        <v>12.379810000000001</v>
      </c>
      <c r="BJ54" s="44"/>
      <c r="BK54" s="44">
        <v>5.2739000000000003</v>
      </c>
      <c r="BL54" s="44"/>
      <c r="BM54" s="44">
        <v>6.5209999999999999</v>
      </c>
      <c r="BN54" s="44">
        <v>47.957999999999998</v>
      </c>
      <c r="BO54" s="44">
        <v>1.84</v>
      </c>
      <c r="BP54" s="44">
        <v>138.63310999999999</v>
      </c>
      <c r="BQ54" s="44"/>
      <c r="BR54" s="44">
        <v>4.3484999999999996</v>
      </c>
      <c r="BS54" s="44">
        <v>126.49624</v>
      </c>
      <c r="BT54" s="44">
        <v>15.384359999999999</v>
      </c>
      <c r="BU54" s="44"/>
      <c r="BV54" s="44">
        <v>39.732100000000003</v>
      </c>
      <c r="BW54" s="44">
        <v>3.8564400000000001</v>
      </c>
      <c r="BX54" s="44"/>
      <c r="BY54" s="44"/>
      <c r="BZ54" s="44">
        <v>88.320899999999995</v>
      </c>
      <c r="CA54" s="44">
        <v>22.511600000000001</v>
      </c>
      <c r="CB54" s="44"/>
      <c r="CC54" s="44">
        <v>0.56999999999999995</v>
      </c>
      <c r="CD54" s="44">
        <v>26.748370000000001</v>
      </c>
      <c r="CE54" s="44">
        <v>427.61232999999999</v>
      </c>
      <c r="CF54" s="44"/>
      <c r="CG54" s="44">
        <v>161.7457</v>
      </c>
      <c r="CH54" s="44">
        <v>17.79711</v>
      </c>
      <c r="CI54" s="44"/>
      <c r="CJ54" s="44"/>
      <c r="CK54" s="44"/>
      <c r="CL54" s="44">
        <v>4.79277</v>
      </c>
      <c r="CM54" s="44"/>
      <c r="CN54" s="44"/>
      <c r="CO54" s="44">
        <v>15.33506</v>
      </c>
      <c r="CP54" s="44">
        <v>285.17</v>
      </c>
      <c r="CQ54" s="44"/>
      <c r="CR54" s="44">
        <v>40.594999999999999</v>
      </c>
      <c r="CS54" s="44"/>
      <c r="CT54" s="44">
        <v>29.138999999999999</v>
      </c>
    </row>
    <row r="55" spans="1:98" ht="15.6" x14ac:dyDescent="0.3">
      <c r="A55" s="1"/>
      <c r="B55" s="43" t="s">
        <v>111</v>
      </c>
      <c r="C55" s="44"/>
      <c r="D55" s="44"/>
      <c r="E55" s="44">
        <v>39.726849999999999</v>
      </c>
      <c r="F55" s="44">
        <v>13.176</v>
      </c>
      <c r="G55" s="44"/>
      <c r="H55" s="44"/>
      <c r="I55" s="44"/>
      <c r="J55" s="44"/>
      <c r="K55" s="44"/>
      <c r="L55" s="44">
        <v>26.8325</v>
      </c>
      <c r="M55" s="44">
        <v>13.4709</v>
      </c>
      <c r="N55" s="44">
        <v>13.7</v>
      </c>
      <c r="O55" s="44">
        <v>33.19</v>
      </c>
      <c r="P55" s="44"/>
      <c r="Q55" s="44"/>
      <c r="R55" s="44">
        <v>50.497</v>
      </c>
      <c r="S55" s="44"/>
      <c r="T55" s="44">
        <v>4.6924000000000001</v>
      </c>
      <c r="U55" s="44"/>
      <c r="V55" s="44">
        <v>8.3000000000000007</v>
      </c>
      <c r="W55" s="44"/>
      <c r="X55" s="44">
        <v>101.20899</v>
      </c>
      <c r="Y55" s="44"/>
      <c r="Z55" s="44">
        <v>9.9440899999999992</v>
      </c>
      <c r="AA55" s="44"/>
      <c r="AB55" s="44"/>
      <c r="AC55" s="44">
        <v>15.58</v>
      </c>
      <c r="AD55" s="44"/>
      <c r="AE55" s="44"/>
      <c r="AF55" s="44"/>
      <c r="AG55" s="44"/>
      <c r="AH55" s="44"/>
      <c r="AI55" s="44"/>
      <c r="AJ55" s="44">
        <v>5.2758599999999998</v>
      </c>
      <c r="AK55" s="44">
        <v>13.676</v>
      </c>
      <c r="AL55" s="44"/>
      <c r="AM55" s="44">
        <v>49.287230000000001</v>
      </c>
      <c r="AN55" s="44">
        <v>112.66898</v>
      </c>
      <c r="AO55" s="44">
        <v>28.151599999999998</v>
      </c>
      <c r="AP55" s="44">
        <v>0.83</v>
      </c>
      <c r="AQ55" s="44">
        <v>171.52</v>
      </c>
      <c r="AR55" s="44"/>
      <c r="AS55" s="44">
        <v>36.215299999999999</v>
      </c>
      <c r="AT55" s="44">
        <v>30.69</v>
      </c>
      <c r="AU55" s="44"/>
      <c r="AV55" s="44">
        <v>192.61366000000001</v>
      </c>
      <c r="AW55" s="44">
        <v>35.834200000000003</v>
      </c>
      <c r="AX55" s="44"/>
      <c r="AY55" s="44">
        <v>0.60160000000000002</v>
      </c>
      <c r="AZ55" s="44"/>
      <c r="BA55" s="44">
        <v>1.6</v>
      </c>
      <c r="BB55" s="44"/>
      <c r="BC55" s="44">
        <v>20.715</v>
      </c>
      <c r="BD55" s="44"/>
      <c r="BE55" s="44"/>
      <c r="BF55" s="44"/>
      <c r="BG55" s="44"/>
      <c r="BH55" s="44"/>
      <c r="BI55" s="44">
        <v>12.19486</v>
      </c>
      <c r="BJ55" s="44"/>
      <c r="BK55" s="44">
        <v>5.3532900000000003</v>
      </c>
      <c r="BL55" s="44"/>
      <c r="BM55" s="44">
        <v>6.3209999999999997</v>
      </c>
      <c r="BN55" s="44">
        <v>48.124000000000002</v>
      </c>
      <c r="BO55" s="44">
        <v>1.62</v>
      </c>
      <c r="BP55" s="44">
        <v>136.87690000000001</v>
      </c>
      <c r="BQ55" s="44"/>
      <c r="BR55" s="44">
        <v>4.0141999999999998</v>
      </c>
      <c r="BS55" s="44">
        <v>126.39184</v>
      </c>
      <c r="BT55" s="44">
        <v>15.110900000000001</v>
      </c>
      <c r="BU55" s="44"/>
      <c r="BV55" s="44">
        <v>39.280900000000003</v>
      </c>
      <c r="BW55" s="44">
        <v>3.8369499999999999</v>
      </c>
      <c r="BX55" s="44"/>
      <c r="BY55" s="44"/>
      <c r="BZ55" s="44">
        <v>88.360299999999995</v>
      </c>
      <c r="CA55" s="44">
        <v>24.571549999999998</v>
      </c>
      <c r="CB55" s="44"/>
      <c r="CC55" s="44">
        <v>0.69</v>
      </c>
      <c r="CD55" s="44">
        <v>26.229579999999999</v>
      </c>
      <c r="CE55" s="44">
        <v>426.55466000000001</v>
      </c>
      <c r="CF55" s="44"/>
      <c r="CG55" s="44">
        <v>155.11940000000001</v>
      </c>
      <c r="CH55" s="44">
        <v>17.766110000000001</v>
      </c>
      <c r="CI55" s="44"/>
      <c r="CJ55" s="44"/>
      <c r="CK55" s="44"/>
      <c r="CL55" s="44">
        <v>4.9291499999999999</v>
      </c>
      <c r="CM55" s="44"/>
      <c r="CN55" s="44"/>
      <c r="CO55" s="44">
        <v>15.24935</v>
      </c>
      <c r="CP55" s="44">
        <v>291.44</v>
      </c>
      <c r="CQ55" s="44"/>
      <c r="CR55" s="44">
        <v>40.598999999999997</v>
      </c>
      <c r="CS55" s="44"/>
      <c r="CT55" s="44">
        <v>29.242999999999999</v>
      </c>
    </row>
    <row r="56" spans="1:98" ht="31.35" customHeight="1" x14ac:dyDescent="0.3">
      <c r="A56" s="1"/>
      <c r="B56" s="45" t="s">
        <v>977</v>
      </c>
      <c r="C56" s="46">
        <v>0</v>
      </c>
      <c r="D56" s="46">
        <v>0</v>
      </c>
      <c r="E56" s="46">
        <v>715.61377000000005</v>
      </c>
      <c r="F56" s="46">
        <v>293.00799999999998</v>
      </c>
      <c r="G56" s="46">
        <v>0</v>
      </c>
      <c r="H56" s="46">
        <v>0</v>
      </c>
      <c r="I56" s="46">
        <v>0</v>
      </c>
      <c r="J56" s="46">
        <v>0</v>
      </c>
      <c r="K56" s="46">
        <v>0</v>
      </c>
      <c r="L56" s="46">
        <v>648.73</v>
      </c>
      <c r="M56" s="46">
        <v>309.97185000000002</v>
      </c>
      <c r="N56" s="46">
        <v>308.32</v>
      </c>
      <c r="O56" s="46">
        <v>794.40200000000004</v>
      </c>
      <c r="P56" s="46">
        <v>0</v>
      </c>
      <c r="Q56" s="46">
        <v>0</v>
      </c>
      <c r="R56" s="46">
        <v>1227.3315</v>
      </c>
      <c r="S56" s="46">
        <v>0</v>
      </c>
      <c r="T56" s="46">
        <v>709.87654999999995</v>
      </c>
      <c r="U56" s="46">
        <v>0</v>
      </c>
      <c r="V56" s="46">
        <v>214.95</v>
      </c>
      <c r="W56" s="46">
        <v>0</v>
      </c>
      <c r="X56" s="46">
        <v>2359.3316799999998</v>
      </c>
      <c r="Y56" s="46">
        <v>0</v>
      </c>
      <c r="Z56" s="46">
        <v>228.659955</v>
      </c>
      <c r="AA56" s="46">
        <v>0</v>
      </c>
      <c r="AB56" s="46">
        <v>0</v>
      </c>
      <c r="AC56" s="46">
        <v>89.424999999999997</v>
      </c>
      <c r="AD56" s="46">
        <v>0</v>
      </c>
      <c r="AE56" s="46">
        <v>0</v>
      </c>
      <c r="AF56" s="46">
        <v>0</v>
      </c>
      <c r="AG56" s="46">
        <v>0</v>
      </c>
      <c r="AH56" s="46">
        <v>0</v>
      </c>
      <c r="AI56" s="46">
        <v>0</v>
      </c>
      <c r="AJ56" s="46">
        <v>118.96792499999999</v>
      </c>
      <c r="AK56" s="46">
        <v>321.42099999999999</v>
      </c>
      <c r="AL56" s="46">
        <v>0</v>
      </c>
      <c r="AM56" s="46">
        <v>1151.4626350000001</v>
      </c>
      <c r="AN56" s="46">
        <v>2720.0043700000001</v>
      </c>
      <c r="AO56" s="46">
        <v>631.71320000000003</v>
      </c>
      <c r="AP56" s="46">
        <v>18.010000000000002</v>
      </c>
      <c r="AQ56" s="46">
        <v>4043.125</v>
      </c>
      <c r="AR56" s="46">
        <v>0</v>
      </c>
      <c r="AS56" s="46">
        <v>825.41920000000005</v>
      </c>
      <c r="AT56" s="46">
        <v>796.28499999999997</v>
      </c>
      <c r="AU56" s="46">
        <v>0</v>
      </c>
      <c r="AV56" s="46">
        <v>4322.8424500000001</v>
      </c>
      <c r="AW56" s="46">
        <v>781.58370000000002</v>
      </c>
      <c r="AX56" s="46">
        <v>0</v>
      </c>
      <c r="AY56" s="46">
        <v>19.818435000000001</v>
      </c>
      <c r="AZ56" s="46">
        <v>0</v>
      </c>
      <c r="BA56" s="46">
        <v>48.685000000000002</v>
      </c>
      <c r="BB56" s="46">
        <v>0</v>
      </c>
      <c r="BC56" s="46">
        <v>383.33499999999998</v>
      </c>
      <c r="BD56" s="46">
        <v>0</v>
      </c>
      <c r="BE56" s="46">
        <v>0</v>
      </c>
      <c r="BF56" s="46">
        <v>0</v>
      </c>
      <c r="BG56" s="46">
        <v>0</v>
      </c>
      <c r="BH56" s="46">
        <v>0</v>
      </c>
      <c r="BI56" s="46">
        <v>277.33940000000001</v>
      </c>
      <c r="BJ56" s="46">
        <v>0</v>
      </c>
      <c r="BK56" s="46">
        <v>119.89126</v>
      </c>
      <c r="BL56" s="46">
        <v>0</v>
      </c>
      <c r="BM56" s="46">
        <v>152.20359999999999</v>
      </c>
      <c r="BN56" s="46">
        <v>815.89049999999997</v>
      </c>
      <c r="BO56" s="46">
        <v>46.854999999999997</v>
      </c>
      <c r="BP56" s="46">
        <v>3301.3031000000001</v>
      </c>
      <c r="BQ56" s="46">
        <v>0</v>
      </c>
      <c r="BR56" s="46">
        <v>100.05175</v>
      </c>
      <c r="BS56" s="46">
        <v>3002.7136850000002</v>
      </c>
      <c r="BT56" s="46">
        <v>268.17466999999999</v>
      </c>
      <c r="BU56" s="46">
        <v>0</v>
      </c>
      <c r="BV56" s="46">
        <v>876.94735000000003</v>
      </c>
      <c r="BW56" s="46">
        <v>93.445804999999993</v>
      </c>
      <c r="BX56" s="46">
        <v>0</v>
      </c>
      <c r="BY56" s="46">
        <v>0</v>
      </c>
      <c r="BZ56" s="46">
        <v>2067.1219999999998</v>
      </c>
      <c r="CA56" s="46">
        <v>503.92722500000002</v>
      </c>
      <c r="CB56" s="46">
        <v>0</v>
      </c>
      <c r="CC56" s="46">
        <v>15.43</v>
      </c>
      <c r="CD56" s="46">
        <v>588.47345499999994</v>
      </c>
      <c r="CE56" s="46">
        <v>9919.0324949999995</v>
      </c>
      <c r="CF56" s="46">
        <v>0</v>
      </c>
      <c r="CG56" s="46">
        <v>3753.0457500000002</v>
      </c>
      <c r="CH56" s="46">
        <v>406.93870500000003</v>
      </c>
      <c r="CI56" s="46">
        <v>0</v>
      </c>
      <c r="CJ56" s="46">
        <v>0</v>
      </c>
      <c r="CK56" s="46">
        <v>0</v>
      </c>
      <c r="CL56" s="46">
        <v>110.0162</v>
      </c>
      <c r="CM56" s="46">
        <v>0</v>
      </c>
      <c r="CN56" s="46">
        <v>0</v>
      </c>
      <c r="CO56" s="46">
        <v>338.82626499999998</v>
      </c>
      <c r="CP56" s="46">
        <v>6552.0749999999998</v>
      </c>
      <c r="CQ56" s="46">
        <v>0</v>
      </c>
      <c r="CR56" s="46">
        <v>904.48400000000004</v>
      </c>
      <c r="CS56" s="46">
        <v>0</v>
      </c>
      <c r="CT56" s="46">
        <v>569.952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239"/>
      <c r="I1" s="239"/>
      <c r="J1" s="239"/>
      <c r="K1" s="239"/>
      <c r="L1" s="1"/>
      <c r="M1" s="1"/>
      <c r="N1" s="1"/>
      <c r="O1" s="1"/>
      <c r="P1" s="1"/>
      <c r="Q1" s="1"/>
      <c r="R1" s="1"/>
      <c r="S1" s="1"/>
      <c r="T1" s="1"/>
      <c r="U1" s="1"/>
      <c r="V1" s="1"/>
      <c r="W1" s="1"/>
      <c r="X1" s="1"/>
    </row>
    <row r="2" spans="1:24" x14ac:dyDescent="0.3">
      <c r="A2" s="1"/>
      <c r="B2" s="1"/>
      <c r="C2" s="1"/>
      <c r="D2" s="1"/>
      <c r="E2" s="1"/>
      <c r="F2" s="1"/>
      <c r="G2" s="1"/>
      <c r="H2" s="239"/>
      <c r="I2" s="239"/>
      <c r="J2" s="239"/>
      <c r="K2" s="239"/>
      <c r="L2" s="1"/>
      <c r="M2" s="1"/>
      <c r="N2" s="1"/>
      <c r="O2" s="1"/>
      <c r="P2" s="1"/>
      <c r="Q2" s="1"/>
      <c r="R2" s="1"/>
      <c r="S2" s="1"/>
      <c r="T2" s="1"/>
      <c r="U2" s="1"/>
      <c r="V2" s="1"/>
      <c r="W2" s="1"/>
      <c r="X2" s="1"/>
    </row>
    <row r="3" spans="1:24" ht="69" customHeight="1" x14ac:dyDescent="0.3">
      <c r="A3" s="1"/>
      <c r="B3" s="194" t="s">
        <v>0</v>
      </c>
      <c r="C3" s="195"/>
      <c r="D3" s="195"/>
      <c r="E3" s="195"/>
      <c r="F3" s="195"/>
      <c r="G3" s="195"/>
      <c r="H3" s="1"/>
      <c r="I3" s="239"/>
      <c r="J3" s="239"/>
      <c r="K3" s="239"/>
      <c r="L3" s="1"/>
      <c r="M3" s="1"/>
      <c r="N3" s="1"/>
      <c r="O3" s="1"/>
      <c r="P3" s="1"/>
      <c r="Q3" s="1"/>
      <c r="R3" s="1"/>
      <c r="S3" s="1"/>
      <c r="T3" s="1"/>
      <c r="U3" s="1"/>
      <c r="V3" s="1"/>
      <c r="W3" s="1"/>
      <c r="X3" s="1"/>
    </row>
    <row r="4" spans="1:24" ht="0" hidden="1" customHeight="1" x14ac:dyDescent="0.3">
      <c r="A4" s="1"/>
      <c r="B4" s="1"/>
      <c r="C4" s="1"/>
      <c r="D4" s="1"/>
      <c r="E4" s="1"/>
      <c r="F4" s="1"/>
      <c r="G4" s="1"/>
      <c r="H4" s="239"/>
      <c r="I4" s="239"/>
      <c r="J4" s="239"/>
      <c r="K4" s="239"/>
      <c r="L4" s="1"/>
      <c r="M4" s="1"/>
      <c r="N4" s="1"/>
      <c r="O4" s="1"/>
      <c r="P4" s="1"/>
      <c r="Q4" s="1"/>
      <c r="R4" s="1"/>
      <c r="S4" s="1"/>
      <c r="T4" s="1"/>
      <c r="U4" s="1"/>
      <c r="V4" s="1"/>
      <c r="W4" s="1"/>
      <c r="X4" s="1"/>
    </row>
    <row r="5" spans="1:24" ht="22.8" x14ac:dyDescent="0.4">
      <c r="A5" s="1"/>
      <c r="B5" s="23" t="s">
        <v>982</v>
      </c>
      <c r="C5" s="1"/>
      <c r="D5" s="1"/>
      <c r="E5" s="1"/>
      <c r="F5" s="1"/>
      <c r="G5" s="1"/>
      <c r="H5" s="239"/>
      <c r="I5" s="239"/>
      <c r="J5" s="239"/>
      <c r="K5" s="239"/>
      <c r="L5" s="1"/>
      <c r="M5" s="1"/>
      <c r="N5" s="1"/>
      <c r="O5" s="1"/>
      <c r="P5" s="1"/>
      <c r="Q5" s="1"/>
      <c r="R5" s="1"/>
      <c r="S5" s="1"/>
      <c r="T5" s="1"/>
      <c r="U5" s="1"/>
      <c r="V5" s="1"/>
      <c r="W5" s="1"/>
      <c r="X5" s="1"/>
    </row>
    <row r="6" spans="1:24" ht="48" x14ac:dyDescent="0.3">
      <c r="A6" s="1"/>
      <c r="B6" s="38" t="s">
        <v>615</v>
      </c>
      <c r="C6" s="49" t="s">
        <v>983</v>
      </c>
      <c r="D6" s="49" t="s">
        <v>984</v>
      </c>
      <c r="E6" s="49" t="s">
        <v>985</v>
      </c>
      <c r="F6" s="49" t="s">
        <v>986</v>
      </c>
      <c r="G6" s="49" t="s">
        <v>987</v>
      </c>
      <c r="H6" s="240" t="s">
        <v>3420</v>
      </c>
      <c r="I6" s="240" t="s">
        <v>3421</v>
      </c>
      <c r="J6" s="240" t="s">
        <v>3422</v>
      </c>
      <c r="K6" s="240" t="s">
        <v>3423</v>
      </c>
      <c r="L6" s="49" t="s">
        <v>988</v>
      </c>
      <c r="M6" s="49" t="s">
        <v>989</v>
      </c>
      <c r="N6" s="49" t="s">
        <v>990</v>
      </c>
      <c r="O6" s="49" t="s">
        <v>991</v>
      </c>
      <c r="P6" s="38" t="s">
        <v>992</v>
      </c>
      <c r="Q6" s="1"/>
      <c r="R6" s="1"/>
      <c r="S6" s="1"/>
      <c r="T6" s="1"/>
      <c r="U6" s="50" t="s">
        <v>3</v>
      </c>
      <c r="V6" s="50" t="s">
        <v>116</v>
      </c>
      <c r="W6" s="50" t="s">
        <v>993</v>
      </c>
      <c r="X6" s="50" t="s">
        <v>994</v>
      </c>
    </row>
    <row r="7" spans="1:24" x14ac:dyDescent="0.3">
      <c r="A7" s="1"/>
      <c r="B7" s="51" t="s">
        <v>841</v>
      </c>
      <c r="C7" s="52">
        <v>1016.16</v>
      </c>
      <c r="D7" s="52">
        <v>2152.4</v>
      </c>
      <c r="E7" s="52">
        <v>3183.92</v>
      </c>
      <c r="F7" s="52">
        <v>46.8</v>
      </c>
      <c r="G7" s="52">
        <v>0</v>
      </c>
      <c r="H7" s="241"/>
      <c r="I7" s="241"/>
      <c r="J7" s="241"/>
      <c r="K7" s="241">
        <v>63</v>
      </c>
      <c r="L7" s="52">
        <v>85.33</v>
      </c>
      <c r="M7" s="52">
        <v>7.2</v>
      </c>
      <c r="N7" s="52">
        <v>0</v>
      </c>
      <c r="O7" s="52">
        <v>245.1</v>
      </c>
      <c r="P7" s="52">
        <f>+SUM(C7:O7)</f>
        <v>6799.91</v>
      </c>
      <c r="Q7" s="1"/>
      <c r="R7" s="1"/>
      <c r="S7" s="1"/>
      <c r="T7" s="1"/>
      <c r="U7" s="209" t="s">
        <v>657</v>
      </c>
      <c r="V7" s="53" t="s">
        <v>995</v>
      </c>
      <c r="W7" s="54">
        <v>356.25</v>
      </c>
      <c r="X7" s="54" t="s">
        <v>621</v>
      </c>
    </row>
    <row r="8" spans="1:24" x14ac:dyDescent="0.3">
      <c r="A8" s="1"/>
      <c r="B8" s="55" t="s">
        <v>842</v>
      </c>
      <c r="C8" s="56">
        <v>1008.97</v>
      </c>
      <c r="D8" s="56">
        <v>2101.8000000000002</v>
      </c>
      <c r="E8" s="56">
        <v>3201.26</v>
      </c>
      <c r="F8" s="56">
        <v>33.1</v>
      </c>
      <c r="G8" s="56">
        <v>0</v>
      </c>
      <c r="H8" s="242"/>
      <c r="I8" s="242"/>
      <c r="J8" s="242"/>
      <c r="K8" s="242">
        <v>62.400000000000006</v>
      </c>
      <c r="L8" s="56">
        <v>87.02</v>
      </c>
      <c r="M8" s="56">
        <v>7.2</v>
      </c>
      <c r="N8" s="56">
        <v>0</v>
      </c>
      <c r="O8" s="56">
        <v>224.8</v>
      </c>
      <c r="P8" s="56">
        <f t="shared" ref="P8:P54" si="0">+SUM(C8:O8)</f>
        <v>6726.5500000000011</v>
      </c>
      <c r="Q8" s="1"/>
      <c r="R8" s="1"/>
      <c r="S8" s="1"/>
      <c r="T8" s="1"/>
      <c r="U8" s="209" t="s">
        <v>658</v>
      </c>
      <c r="V8" s="53" t="s">
        <v>996</v>
      </c>
      <c r="W8" s="54">
        <v>57.2</v>
      </c>
      <c r="X8" s="54" t="s">
        <v>621</v>
      </c>
    </row>
    <row r="9" spans="1:24" x14ac:dyDescent="0.3">
      <c r="A9" s="1"/>
      <c r="B9" s="55" t="s">
        <v>843</v>
      </c>
      <c r="C9" s="56">
        <v>991.87</v>
      </c>
      <c r="D9" s="56">
        <v>2075.1999999999998</v>
      </c>
      <c r="E9" s="56">
        <v>3253.66</v>
      </c>
      <c r="F9" s="56">
        <v>0</v>
      </c>
      <c r="G9" s="56">
        <v>0</v>
      </c>
      <c r="H9" s="242"/>
      <c r="I9" s="242"/>
      <c r="J9" s="242"/>
      <c r="K9" s="242">
        <v>62.599999999999994</v>
      </c>
      <c r="L9" s="56">
        <v>86.53</v>
      </c>
      <c r="M9" s="56">
        <v>7.2</v>
      </c>
      <c r="N9" s="56">
        <v>0</v>
      </c>
      <c r="O9" s="56">
        <v>196.3</v>
      </c>
      <c r="P9" s="56">
        <f t="shared" si="0"/>
        <v>6673.36</v>
      </c>
      <c r="Q9" s="1"/>
      <c r="R9" s="1"/>
      <c r="S9" s="1"/>
      <c r="T9" s="1"/>
      <c r="U9" s="209" t="s">
        <v>659</v>
      </c>
      <c r="V9" s="53" t="s">
        <v>997</v>
      </c>
      <c r="W9" s="54">
        <v>2.2000000000000002</v>
      </c>
      <c r="X9" s="54" t="s">
        <v>621</v>
      </c>
    </row>
    <row r="10" spans="1:24" x14ac:dyDescent="0.3">
      <c r="A10" s="1"/>
      <c r="B10" s="55" t="s">
        <v>844</v>
      </c>
      <c r="C10" s="56">
        <v>985.38</v>
      </c>
      <c r="D10" s="56">
        <v>2015.5</v>
      </c>
      <c r="E10" s="56">
        <v>3261.73</v>
      </c>
      <c r="F10" s="56">
        <v>0</v>
      </c>
      <c r="G10" s="56">
        <v>0</v>
      </c>
      <c r="H10" s="242"/>
      <c r="I10" s="242"/>
      <c r="J10" s="242"/>
      <c r="K10" s="242">
        <v>62.400000000000006</v>
      </c>
      <c r="L10" s="56">
        <v>88.02</v>
      </c>
      <c r="M10" s="56">
        <v>7.2</v>
      </c>
      <c r="N10" s="56">
        <v>0</v>
      </c>
      <c r="O10" s="56">
        <v>163</v>
      </c>
      <c r="P10" s="56">
        <f t="shared" si="0"/>
        <v>6583.2300000000005</v>
      </c>
      <c r="Q10" s="1"/>
      <c r="R10" s="1"/>
      <c r="S10" s="1"/>
      <c r="T10" s="1"/>
      <c r="U10" s="209" t="s">
        <v>638</v>
      </c>
      <c r="V10" s="53" t="s">
        <v>998</v>
      </c>
      <c r="W10" s="54">
        <v>203.95</v>
      </c>
      <c r="X10" s="54" t="s">
        <v>621</v>
      </c>
    </row>
    <row r="11" spans="1:24" x14ac:dyDescent="0.3">
      <c r="A11" s="1"/>
      <c r="B11" s="55" t="s">
        <v>845</v>
      </c>
      <c r="C11" s="56">
        <v>1007.83</v>
      </c>
      <c r="D11" s="56">
        <v>2112.6</v>
      </c>
      <c r="E11" s="56">
        <v>3117.81</v>
      </c>
      <c r="F11" s="56">
        <v>0</v>
      </c>
      <c r="G11" s="56">
        <v>0</v>
      </c>
      <c r="H11" s="242"/>
      <c r="I11" s="242"/>
      <c r="J11" s="242"/>
      <c r="K11" s="242">
        <v>62.699999999999996</v>
      </c>
      <c r="L11" s="56">
        <v>85.26</v>
      </c>
      <c r="M11" s="56">
        <v>7.2</v>
      </c>
      <c r="N11" s="56">
        <v>0</v>
      </c>
      <c r="O11" s="56">
        <v>151.1</v>
      </c>
      <c r="P11" s="56">
        <f t="shared" si="0"/>
        <v>6544.5</v>
      </c>
      <c r="Q11" s="1"/>
      <c r="R11" s="1"/>
      <c r="S11" s="1"/>
      <c r="T11" s="1"/>
      <c r="U11" s="209" t="s">
        <v>113</v>
      </c>
      <c r="V11" s="53" t="s">
        <v>114</v>
      </c>
      <c r="W11" s="54" t="s">
        <v>621</v>
      </c>
      <c r="X11" s="54">
        <v>1801.35</v>
      </c>
    </row>
    <row r="12" spans="1:24" x14ac:dyDescent="0.3">
      <c r="A12" s="1"/>
      <c r="B12" s="55" t="s">
        <v>846</v>
      </c>
      <c r="C12" s="56">
        <v>1018.13</v>
      </c>
      <c r="D12" s="56">
        <v>1994.7</v>
      </c>
      <c r="E12" s="56">
        <v>3199.87</v>
      </c>
      <c r="F12" s="56">
        <v>0</v>
      </c>
      <c r="G12" s="56">
        <v>0</v>
      </c>
      <c r="H12" s="242"/>
      <c r="I12" s="242"/>
      <c r="J12" s="242"/>
      <c r="K12" s="242">
        <v>62.599999999999994</v>
      </c>
      <c r="L12" s="56">
        <v>86.4</v>
      </c>
      <c r="M12" s="56">
        <v>7.2</v>
      </c>
      <c r="N12" s="56">
        <v>0</v>
      </c>
      <c r="O12" s="56">
        <v>157.19999999999999</v>
      </c>
      <c r="P12" s="56">
        <f t="shared" si="0"/>
        <v>6526.0999999999995</v>
      </c>
      <c r="Q12" s="1"/>
      <c r="R12" s="1"/>
      <c r="S12" s="1"/>
      <c r="T12" s="1"/>
      <c r="U12" s="209" t="s">
        <v>632</v>
      </c>
      <c r="V12" s="53" t="s">
        <v>999</v>
      </c>
      <c r="W12" s="54">
        <v>391.1</v>
      </c>
      <c r="X12" s="54" t="s">
        <v>621</v>
      </c>
    </row>
    <row r="13" spans="1:24" x14ac:dyDescent="0.3">
      <c r="A13" s="1"/>
      <c r="B13" s="55" t="s">
        <v>847</v>
      </c>
      <c r="C13" s="56">
        <v>982.86</v>
      </c>
      <c r="D13" s="56">
        <v>1944.9</v>
      </c>
      <c r="E13" s="56">
        <v>3246.6</v>
      </c>
      <c r="F13" s="56">
        <v>0</v>
      </c>
      <c r="G13" s="56">
        <v>0</v>
      </c>
      <c r="H13" s="242"/>
      <c r="I13" s="242"/>
      <c r="J13" s="242"/>
      <c r="K13" s="242">
        <v>63</v>
      </c>
      <c r="L13" s="56">
        <v>82.08</v>
      </c>
      <c r="M13" s="56">
        <v>7.2</v>
      </c>
      <c r="N13" s="56">
        <v>0</v>
      </c>
      <c r="O13" s="56">
        <v>161.80000000000001</v>
      </c>
      <c r="P13" s="56">
        <f t="shared" si="0"/>
        <v>6488.4400000000005</v>
      </c>
      <c r="Q13" s="1"/>
      <c r="R13" s="1"/>
      <c r="S13" s="1"/>
      <c r="T13" s="1"/>
      <c r="U13" s="209" t="s">
        <v>272</v>
      </c>
      <c r="V13" s="53" t="s">
        <v>1000</v>
      </c>
      <c r="W13" s="54" t="s">
        <v>621</v>
      </c>
      <c r="X13" s="54">
        <v>2311.1999999999998</v>
      </c>
    </row>
    <row r="14" spans="1:24" x14ac:dyDescent="0.3">
      <c r="A14" s="1"/>
      <c r="B14" s="57" t="s">
        <v>848</v>
      </c>
      <c r="C14" s="58">
        <v>1003.44</v>
      </c>
      <c r="D14" s="58">
        <v>2038.6</v>
      </c>
      <c r="E14" s="58">
        <v>3229.85</v>
      </c>
      <c r="F14" s="58">
        <v>0</v>
      </c>
      <c r="G14" s="58">
        <v>0</v>
      </c>
      <c r="H14" s="243"/>
      <c r="I14" s="243"/>
      <c r="J14" s="243"/>
      <c r="K14" s="243">
        <v>62.8</v>
      </c>
      <c r="L14" s="58">
        <v>83.2</v>
      </c>
      <c r="M14" s="58">
        <v>7.2</v>
      </c>
      <c r="N14" s="58">
        <v>0</v>
      </c>
      <c r="O14" s="58">
        <v>180.8</v>
      </c>
      <c r="P14" s="58">
        <f t="shared" si="0"/>
        <v>6605.8899999999994</v>
      </c>
      <c r="Q14" s="1"/>
      <c r="R14" s="1"/>
      <c r="S14" s="1"/>
      <c r="T14" s="1"/>
      <c r="U14" s="209"/>
      <c r="V14" s="53" t="s">
        <v>1001</v>
      </c>
      <c r="W14" s="54">
        <v>399.4</v>
      </c>
      <c r="X14" s="54" t="s">
        <v>621</v>
      </c>
    </row>
    <row r="15" spans="1:24" x14ac:dyDescent="0.3">
      <c r="A15" s="1"/>
      <c r="B15" s="51" t="s">
        <v>849</v>
      </c>
      <c r="C15" s="52">
        <v>1011.11</v>
      </c>
      <c r="D15" s="52">
        <v>2066</v>
      </c>
      <c r="E15" s="52">
        <v>3225.82</v>
      </c>
      <c r="F15" s="52">
        <v>0</v>
      </c>
      <c r="G15" s="52">
        <v>0</v>
      </c>
      <c r="H15" s="241"/>
      <c r="I15" s="241"/>
      <c r="J15" s="241"/>
      <c r="K15" s="241">
        <v>62.7</v>
      </c>
      <c r="L15" s="52">
        <v>84.36</v>
      </c>
      <c r="M15" s="52">
        <v>7.2</v>
      </c>
      <c r="N15" s="52">
        <v>0</v>
      </c>
      <c r="O15" s="52">
        <v>209</v>
      </c>
      <c r="P15" s="52">
        <f t="shared" si="0"/>
        <v>6666.19</v>
      </c>
      <c r="Q15" s="1"/>
      <c r="R15" s="1"/>
      <c r="S15" s="1"/>
      <c r="T15" s="1"/>
      <c r="U15" s="209" t="s">
        <v>118</v>
      </c>
      <c r="V15" s="53" t="s">
        <v>1002</v>
      </c>
      <c r="W15" s="54">
        <v>163.85</v>
      </c>
      <c r="X15" s="54" t="s">
        <v>621</v>
      </c>
    </row>
    <row r="16" spans="1:24" x14ac:dyDescent="0.3">
      <c r="A16" s="1"/>
      <c r="B16" s="55" t="s">
        <v>850</v>
      </c>
      <c r="C16" s="56">
        <v>987.74</v>
      </c>
      <c r="D16" s="56">
        <v>1986</v>
      </c>
      <c r="E16" s="56">
        <v>3269.69</v>
      </c>
      <c r="F16" s="56">
        <v>0</v>
      </c>
      <c r="G16" s="56">
        <v>0</v>
      </c>
      <c r="H16" s="242"/>
      <c r="I16" s="242"/>
      <c r="J16" s="242"/>
      <c r="K16" s="242">
        <v>62.8</v>
      </c>
      <c r="L16" s="56">
        <v>76.349999999999994</v>
      </c>
      <c r="M16" s="56">
        <v>7.2</v>
      </c>
      <c r="N16" s="56">
        <v>0.5</v>
      </c>
      <c r="O16" s="56">
        <v>245.6</v>
      </c>
      <c r="P16" s="56">
        <f t="shared" si="0"/>
        <v>6635.880000000001</v>
      </c>
      <c r="Q16" s="1"/>
      <c r="R16" s="1"/>
      <c r="S16" s="1"/>
      <c r="T16" s="1"/>
      <c r="U16" s="209"/>
      <c r="V16" s="53" t="s">
        <v>1003</v>
      </c>
      <c r="W16" s="54" t="s">
        <v>621</v>
      </c>
      <c r="X16" s="54">
        <v>355</v>
      </c>
    </row>
    <row r="17" spans="1:24" x14ac:dyDescent="0.3">
      <c r="A17" s="1"/>
      <c r="B17" s="55" t="s">
        <v>851</v>
      </c>
      <c r="C17" s="56">
        <v>1002.09</v>
      </c>
      <c r="D17" s="56">
        <v>2251.3000000000002</v>
      </c>
      <c r="E17" s="56">
        <v>3075.03</v>
      </c>
      <c r="F17" s="56">
        <v>0</v>
      </c>
      <c r="G17" s="56">
        <v>0</v>
      </c>
      <c r="H17" s="242"/>
      <c r="I17" s="242"/>
      <c r="J17" s="242"/>
      <c r="K17" s="242">
        <v>62.5</v>
      </c>
      <c r="L17" s="56">
        <v>77.06</v>
      </c>
      <c r="M17" s="56">
        <v>7.2</v>
      </c>
      <c r="N17" s="56">
        <v>31</v>
      </c>
      <c r="O17" s="56">
        <v>234.8</v>
      </c>
      <c r="P17" s="56">
        <f t="shared" si="0"/>
        <v>6740.9800000000005</v>
      </c>
      <c r="Q17" s="1"/>
      <c r="R17" s="1"/>
      <c r="S17" s="1"/>
      <c r="T17" s="1"/>
      <c r="U17" s="209"/>
      <c r="V17" s="53" t="s">
        <v>1004</v>
      </c>
      <c r="W17" s="54" t="s">
        <v>621</v>
      </c>
      <c r="X17" s="54">
        <v>2232.75</v>
      </c>
    </row>
    <row r="18" spans="1:24" x14ac:dyDescent="0.3">
      <c r="A18" s="1"/>
      <c r="B18" s="55" t="s">
        <v>852</v>
      </c>
      <c r="C18" s="56">
        <v>1005.91</v>
      </c>
      <c r="D18" s="56">
        <v>2381.4</v>
      </c>
      <c r="E18" s="56">
        <v>2852.92</v>
      </c>
      <c r="F18" s="56">
        <v>0</v>
      </c>
      <c r="G18" s="56">
        <v>0</v>
      </c>
      <c r="H18" s="242"/>
      <c r="I18" s="242"/>
      <c r="J18" s="242"/>
      <c r="K18" s="242">
        <v>63</v>
      </c>
      <c r="L18" s="56">
        <v>77.290000000000006</v>
      </c>
      <c r="M18" s="56">
        <v>7.2</v>
      </c>
      <c r="N18" s="56">
        <v>101.9</v>
      </c>
      <c r="O18" s="56">
        <v>217.2</v>
      </c>
      <c r="P18" s="56">
        <f t="shared" si="0"/>
        <v>6706.8199999999988</v>
      </c>
      <c r="Q18" s="1"/>
      <c r="R18" s="1"/>
      <c r="S18" s="1"/>
      <c r="T18" s="1"/>
      <c r="U18" s="209" t="s">
        <v>660</v>
      </c>
      <c r="V18" s="53" t="s">
        <v>1005</v>
      </c>
      <c r="W18" s="54">
        <v>111.65</v>
      </c>
      <c r="X18" s="54" t="s">
        <v>621</v>
      </c>
    </row>
    <row r="19" spans="1:24" x14ac:dyDescent="0.3">
      <c r="A19" s="1"/>
      <c r="B19" s="55" t="s">
        <v>853</v>
      </c>
      <c r="C19" s="56">
        <v>986.64</v>
      </c>
      <c r="D19" s="56">
        <v>2368.6999999999998</v>
      </c>
      <c r="E19" s="56">
        <v>2842.19</v>
      </c>
      <c r="F19" s="56">
        <v>0</v>
      </c>
      <c r="G19" s="56">
        <v>0</v>
      </c>
      <c r="H19" s="242"/>
      <c r="I19" s="242"/>
      <c r="J19" s="242"/>
      <c r="K19" s="242">
        <v>63.400000000000006</v>
      </c>
      <c r="L19" s="56">
        <v>71.84</v>
      </c>
      <c r="M19" s="56">
        <v>7.2</v>
      </c>
      <c r="N19" s="56">
        <v>326.3</v>
      </c>
      <c r="O19" s="56">
        <v>206.6</v>
      </c>
      <c r="P19" s="56">
        <f t="shared" si="0"/>
        <v>6872.87</v>
      </c>
      <c r="Q19" s="1"/>
      <c r="R19" s="1"/>
      <c r="S19" s="1"/>
      <c r="T19" s="1"/>
      <c r="U19" s="209"/>
      <c r="V19" s="53" t="s">
        <v>1006</v>
      </c>
      <c r="W19" s="54">
        <v>260.8</v>
      </c>
      <c r="X19" s="54" t="s">
        <v>621</v>
      </c>
    </row>
    <row r="20" spans="1:24" x14ac:dyDescent="0.3">
      <c r="A20" s="1"/>
      <c r="B20" s="55" t="s">
        <v>854</v>
      </c>
      <c r="C20" s="56">
        <v>1009.36</v>
      </c>
      <c r="D20" s="56">
        <v>2303.6999999999998</v>
      </c>
      <c r="E20" s="56">
        <v>2847.76</v>
      </c>
      <c r="F20" s="56">
        <v>0</v>
      </c>
      <c r="G20" s="56">
        <v>0</v>
      </c>
      <c r="H20" s="242"/>
      <c r="I20" s="242"/>
      <c r="J20" s="242"/>
      <c r="K20" s="242">
        <v>62.8</v>
      </c>
      <c r="L20" s="56">
        <v>68.55</v>
      </c>
      <c r="M20" s="56">
        <v>7.2</v>
      </c>
      <c r="N20" s="56">
        <v>448.1</v>
      </c>
      <c r="O20" s="56">
        <v>170.6</v>
      </c>
      <c r="P20" s="56">
        <f t="shared" si="0"/>
        <v>6918.0700000000006</v>
      </c>
      <c r="Q20" s="1"/>
      <c r="R20" s="1"/>
      <c r="S20" s="1"/>
      <c r="T20" s="1"/>
      <c r="U20" s="209"/>
      <c r="V20" s="53" t="s">
        <v>1007</v>
      </c>
      <c r="W20" s="54">
        <v>359.3</v>
      </c>
      <c r="X20" s="54" t="s">
        <v>621</v>
      </c>
    </row>
    <row r="21" spans="1:24" x14ac:dyDescent="0.3">
      <c r="A21" s="1"/>
      <c r="B21" s="55" t="s">
        <v>855</v>
      </c>
      <c r="C21" s="56">
        <v>997.66</v>
      </c>
      <c r="D21" s="56">
        <v>2295.8000000000002</v>
      </c>
      <c r="E21" s="56">
        <v>2861.34</v>
      </c>
      <c r="F21" s="56">
        <v>0</v>
      </c>
      <c r="G21" s="56">
        <v>0</v>
      </c>
      <c r="H21" s="242"/>
      <c r="I21" s="242"/>
      <c r="J21" s="242"/>
      <c r="K21" s="242">
        <v>62.599999999999994</v>
      </c>
      <c r="L21" s="56">
        <v>66.34</v>
      </c>
      <c r="M21" s="56">
        <v>7.2</v>
      </c>
      <c r="N21" s="56">
        <v>627.5</v>
      </c>
      <c r="O21" s="56">
        <v>160.30000000000001</v>
      </c>
      <c r="P21" s="56">
        <f t="shared" si="0"/>
        <v>7078.7400000000007</v>
      </c>
      <c r="Q21" s="1"/>
      <c r="R21" s="1"/>
      <c r="S21" s="1"/>
      <c r="T21" s="1"/>
      <c r="U21" s="209"/>
      <c r="V21" s="53" t="s">
        <v>1008</v>
      </c>
      <c r="W21" s="54">
        <v>151.85</v>
      </c>
      <c r="X21" s="54" t="s">
        <v>621</v>
      </c>
    </row>
    <row r="22" spans="1:24" x14ac:dyDescent="0.3">
      <c r="A22" s="1"/>
      <c r="B22" s="57" t="s">
        <v>856</v>
      </c>
      <c r="C22" s="58">
        <v>1010.16</v>
      </c>
      <c r="D22" s="58">
        <v>1972.5</v>
      </c>
      <c r="E22" s="58">
        <v>3068.5</v>
      </c>
      <c r="F22" s="58">
        <v>0</v>
      </c>
      <c r="G22" s="58">
        <v>0</v>
      </c>
      <c r="H22" s="243"/>
      <c r="I22" s="243"/>
      <c r="J22" s="243"/>
      <c r="K22" s="243">
        <v>62.800000000000004</v>
      </c>
      <c r="L22" s="58">
        <v>63.89</v>
      </c>
      <c r="M22" s="58">
        <v>7.2</v>
      </c>
      <c r="N22" s="58">
        <v>852.8</v>
      </c>
      <c r="O22" s="58">
        <v>161.6</v>
      </c>
      <c r="P22" s="58">
        <f t="shared" si="0"/>
        <v>7199.4500000000007</v>
      </c>
      <c r="Q22" s="1"/>
      <c r="R22" s="1"/>
      <c r="S22" s="1"/>
      <c r="T22" s="1"/>
      <c r="U22" s="209" t="s">
        <v>628</v>
      </c>
      <c r="V22" s="53" t="s">
        <v>1009</v>
      </c>
      <c r="W22" s="54">
        <v>4018.6</v>
      </c>
      <c r="X22" s="54" t="s">
        <v>621</v>
      </c>
    </row>
    <row r="23" spans="1:24" x14ac:dyDescent="0.3">
      <c r="A23" s="1"/>
      <c r="B23" s="51" t="s">
        <v>857</v>
      </c>
      <c r="C23" s="52">
        <v>983.38</v>
      </c>
      <c r="D23" s="52">
        <v>1900.9</v>
      </c>
      <c r="E23" s="52">
        <v>3216.14</v>
      </c>
      <c r="F23" s="52">
        <v>10.7</v>
      </c>
      <c r="G23" s="52">
        <v>0</v>
      </c>
      <c r="H23" s="241"/>
      <c r="I23" s="241"/>
      <c r="J23" s="241"/>
      <c r="K23" s="241">
        <v>62.8</v>
      </c>
      <c r="L23" s="52">
        <v>66.37</v>
      </c>
      <c r="M23" s="52">
        <v>7.2</v>
      </c>
      <c r="N23" s="52">
        <v>896.2</v>
      </c>
      <c r="O23" s="52">
        <v>167.6</v>
      </c>
      <c r="P23" s="52">
        <f t="shared" si="0"/>
        <v>7311.29</v>
      </c>
      <c r="Q23" s="1"/>
      <c r="R23" s="1"/>
      <c r="S23" s="1"/>
      <c r="T23" s="1"/>
      <c r="U23" s="209" t="s">
        <v>282</v>
      </c>
      <c r="V23" s="53" t="s">
        <v>1010</v>
      </c>
      <c r="W23" s="54" t="s">
        <v>621</v>
      </c>
      <c r="X23" s="54">
        <v>184.9</v>
      </c>
    </row>
    <row r="24" spans="1:24" x14ac:dyDescent="0.3">
      <c r="A24" s="1"/>
      <c r="B24" s="55" t="s">
        <v>858</v>
      </c>
      <c r="C24" s="56">
        <v>970.37</v>
      </c>
      <c r="D24" s="56">
        <v>2058.6</v>
      </c>
      <c r="E24" s="56">
        <v>3223.19</v>
      </c>
      <c r="F24" s="56">
        <v>45.3</v>
      </c>
      <c r="G24" s="56">
        <v>0</v>
      </c>
      <c r="H24" s="242"/>
      <c r="I24" s="242"/>
      <c r="J24" s="242"/>
      <c r="K24" s="242">
        <v>62.7</v>
      </c>
      <c r="L24" s="56">
        <v>69.64</v>
      </c>
      <c r="M24" s="56">
        <v>7.2</v>
      </c>
      <c r="N24" s="56">
        <v>921.8</v>
      </c>
      <c r="O24" s="56">
        <v>199.7</v>
      </c>
      <c r="P24" s="56">
        <f t="shared" si="0"/>
        <v>7558.5</v>
      </c>
      <c r="Q24" s="1"/>
      <c r="R24" s="1"/>
      <c r="S24" s="1"/>
      <c r="T24" s="1"/>
      <c r="U24" s="209"/>
      <c r="V24" s="53" t="s">
        <v>1011</v>
      </c>
      <c r="W24" s="54" t="s">
        <v>621</v>
      </c>
      <c r="X24" s="54">
        <v>131.85</v>
      </c>
    </row>
    <row r="25" spans="1:24" x14ac:dyDescent="0.3">
      <c r="A25" s="1"/>
      <c r="B25" s="55" t="s">
        <v>859</v>
      </c>
      <c r="C25" s="56">
        <v>988.75</v>
      </c>
      <c r="D25" s="56">
        <v>2148</v>
      </c>
      <c r="E25" s="56">
        <v>3248.89</v>
      </c>
      <c r="F25" s="56">
        <v>45.7</v>
      </c>
      <c r="G25" s="56">
        <v>0</v>
      </c>
      <c r="H25" s="242"/>
      <c r="I25" s="242"/>
      <c r="J25" s="242"/>
      <c r="K25" s="242">
        <v>62.6</v>
      </c>
      <c r="L25" s="56">
        <v>47.55</v>
      </c>
      <c r="M25" s="56">
        <v>7.2</v>
      </c>
      <c r="N25" s="56">
        <v>915.3</v>
      </c>
      <c r="O25" s="56">
        <v>236.2</v>
      </c>
      <c r="P25" s="56">
        <f t="shared" si="0"/>
        <v>7700.19</v>
      </c>
      <c r="Q25" s="1"/>
      <c r="R25" s="1"/>
      <c r="S25" s="1"/>
      <c r="T25" s="1"/>
      <c r="U25" s="209" t="s">
        <v>656</v>
      </c>
      <c r="V25" s="53" t="s">
        <v>1012</v>
      </c>
      <c r="W25" s="54">
        <v>53.8</v>
      </c>
      <c r="X25" s="54" t="s">
        <v>621</v>
      </c>
    </row>
    <row r="26" spans="1:24" x14ac:dyDescent="0.3">
      <c r="A26" s="1"/>
      <c r="B26" s="55" t="s">
        <v>860</v>
      </c>
      <c r="C26" s="56">
        <v>1010.18</v>
      </c>
      <c r="D26" s="56">
        <v>2164.1</v>
      </c>
      <c r="E26" s="56">
        <v>3228.55</v>
      </c>
      <c r="F26" s="56">
        <v>45.9</v>
      </c>
      <c r="G26" s="56">
        <v>0</v>
      </c>
      <c r="H26" s="242"/>
      <c r="I26" s="242"/>
      <c r="J26" s="242"/>
      <c r="K26" s="242">
        <v>62.2</v>
      </c>
      <c r="L26" s="56">
        <v>55.03</v>
      </c>
      <c r="M26" s="56">
        <v>7.2</v>
      </c>
      <c r="N26" s="56">
        <v>931.3</v>
      </c>
      <c r="O26" s="56">
        <v>255.6</v>
      </c>
      <c r="P26" s="56">
        <f t="shared" si="0"/>
        <v>7760.0599999999995</v>
      </c>
      <c r="Q26" s="1"/>
      <c r="R26" s="1"/>
      <c r="S26" s="1"/>
      <c r="T26" s="1"/>
      <c r="U26" s="209" t="s">
        <v>123</v>
      </c>
      <c r="V26" s="53" t="s">
        <v>124</v>
      </c>
      <c r="W26" s="54" t="s">
        <v>621</v>
      </c>
      <c r="X26" s="54">
        <v>12575.6</v>
      </c>
    </row>
    <row r="27" spans="1:24" x14ac:dyDescent="0.3">
      <c r="A27" s="1"/>
      <c r="B27" s="55" t="s">
        <v>861</v>
      </c>
      <c r="C27" s="56">
        <v>1019.95</v>
      </c>
      <c r="D27" s="56">
        <v>2157</v>
      </c>
      <c r="E27" s="56">
        <v>3210.37</v>
      </c>
      <c r="F27" s="56">
        <v>45.3</v>
      </c>
      <c r="G27" s="56">
        <v>0</v>
      </c>
      <c r="H27" s="242"/>
      <c r="I27" s="242"/>
      <c r="J27" s="242"/>
      <c r="K27" s="242">
        <v>62.2</v>
      </c>
      <c r="L27" s="56">
        <v>58.95</v>
      </c>
      <c r="M27" s="56">
        <v>7.2</v>
      </c>
      <c r="N27" s="56">
        <v>943.5</v>
      </c>
      <c r="O27" s="56">
        <v>274.5</v>
      </c>
      <c r="P27" s="56">
        <f t="shared" si="0"/>
        <v>7778.9699999999993</v>
      </c>
      <c r="Q27" s="1"/>
      <c r="R27" s="1"/>
      <c r="S27" s="1"/>
      <c r="T27" s="1"/>
      <c r="U27" s="209"/>
      <c r="V27" s="53" t="s">
        <v>1013</v>
      </c>
      <c r="W27" s="54">
        <v>4203.8999999999996</v>
      </c>
      <c r="X27" s="54" t="s">
        <v>621</v>
      </c>
    </row>
    <row r="28" spans="1:24" x14ac:dyDescent="0.3">
      <c r="A28" s="1"/>
      <c r="B28" s="55" t="s">
        <v>862</v>
      </c>
      <c r="C28" s="56">
        <v>1017.24</v>
      </c>
      <c r="D28" s="56">
        <v>2249.4</v>
      </c>
      <c r="E28" s="56">
        <v>3260.86</v>
      </c>
      <c r="F28" s="56">
        <v>45</v>
      </c>
      <c r="G28" s="56">
        <v>0</v>
      </c>
      <c r="H28" s="242"/>
      <c r="I28" s="242"/>
      <c r="J28" s="242"/>
      <c r="K28" s="242">
        <v>62.2</v>
      </c>
      <c r="L28" s="56">
        <v>60.44</v>
      </c>
      <c r="M28" s="56">
        <v>7.2</v>
      </c>
      <c r="N28" s="56">
        <v>949.8</v>
      </c>
      <c r="O28" s="56">
        <v>300.7</v>
      </c>
      <c r="P28" s="56">
        <f t="shared" si="0"/>
        <v>7952.8399999999992</v>
      </c>
      <c r="Q28" s="1"/>
      <c r="R28" s="1"/>
      <c r="S28" s="1"/>
      <c r="T28" s="1"/>
      <c r="U28" s="209" t="s">
        <v>645</v>
      </c>
      <c r="V28" s="53" t="s">
        <v>1014</v>
      </c>
      <c r="W28" s="54">
        <v>59.75</v>
      </c>
      <c r="X28" s="54" t="s">
        <v>621</v>
      </c>
    </row>
    <row r="29" spans="1:24" x14ac:dyDescent="0.3">
      <c r="A29" s="1"/>
      <c r="B29" s="55" t="s">
        <v>863</v>
      </c>
      <c r="C29" s="56">
        <v>1017.96</v>
      </c>
      <c r="D29" s="56">
        <v>2207.1</v>
      </c>
      <c r="E29" s="56">
        <v>3266.64</v>
      </c>
      <c r="F29" s="56">
        <v>45.5</v>
      </c>
      <c r="G29" s="56">
        <v>80.2</v>
      </c>
      <c r="H29" s="242"/>
      <c r="I29" s="242"/>
      <c r="J29" s="242"/>
      <c r="K29" s="242">
        <v>62.5</v>
      </c>
      <c r="L29" s="56">
        <v>61.94</v>
      </c>
      <c r="M29" s="56">
        <v>7.2</v>
      </c>
      <c r="N29" s="56">
        <v>954.7</v>
      </c>
      <c r="O29" s="56">
        <v>291.89999999999998</v>
      </c>
      <c r="P29" s="56">
        <f t="shared" si="0"/>
        <v>7995.6399999999985</v>
      </c>
      <c r="Q29" s="1"/>
      <c r="R29" s="1"/>
      <c r="S29" s="1"/>
      <c r="T29" s="1"/>
      <c r="U29" s="209" t="s">
        <v>661</v>
      </c>
      <c r="V29" s="53" t="s">
        <v>1015</v>
      </c>
      <c r="W29" s="54">
        <v>337.05</v>
      </c>
      <c r="X29" s="54" t="s">
        <v>621</v>
      </c>
    </row>
    <row r="30" spans="1:24" x14ac:dyDescent="0.3">
      <c r="A30" s="1"/>
      <c r="B30" s="57" t="s">
        <v>864</v>
      </c>
      <c r="C30" s="58">
        <v>1013.07</v>
      </c>
      <c r="D30" s="58">
        <v>2191.6999999999998</v>
      </c>
      <c r="E30" s="58">
        <v>3210.54</v>
      </c>
      <c r="F30" s="58">
        <v>44.7</v>
      </c>
      <c r="G30" s="58">
        <v>81.599999999999994</v>
      </c>
      <c r="H30" s="243"/>
      <c r="I30" s="243"/>
      <c r="J30" s="243"/>
      <c r="K30" s="243">
        <v>62.400000000000006</v>
      </c>
      <c r="L30" s="58">
        <v>61.57</v>
      </c>
      <c r="M30" s="58">
        <v>7.2</v>
      </c>
      <c r="N30" s="58">
        <v>951.8</v>
      </c>
      <c r="O30" s="58">
        <v>305.39999999999998</v>
      </c>
      <c r="P30" s="58">
        <f t="shared" si="0"/>
        <v>7929.9799999999987</v>
      </c>
      <c r="Q30" s="1"/>
      <c r="R30" s="1"/>
      <c r="S30" s="1"/>
      <c r="T30" s="1"/>
      <c r="U30" s="209" t="s">
        <v>646</v>
      </c>
      <c r="V30" s="53" t="s">
        <v>1016</v>
      </c>
      <c r="W30" s="54">
        <v>486.45</v>
      </c>
      <c r="X30" s="54" t="s">
        <v>621</v>
      </c>
    </row>
    <row r="31" spans="1:24" x14ac:dyDescent="0.3">
      <c r="A31" s="1"/>
      <c r="B31" s="51" t="s">
        <v>865</v>
      </c>
      <c r="C31" s="52">
        <v>1000.56</v>
      </c>
      <c r="D31" s="52">
        <v>2009.3</v>
      </c>
      <c r="E31" s="52">
        <v>3189.7</v>
      </c>
      <c r="F31" s="52">
        <v>44.4</v>
      </c>
      <c r="G31" s="52">
        <v>77.7</v>
      </c>
      <c r="H31" s="241"/>
      <c r="I31" s="241"/>
      <c r="J31" s="241"/>
      <c r="K31" s="241">
        <v>62</v>
      </c>
      <c r="L31" s="52">
        <v>60.51</v>
      </c>
      <c r="M31" s="52">
        <v>7.2</v>
      </c>
      <c r="N31" s="52">
        <v>948.3</v>
      </c>
      <c r="O31" s="52">
        <v>370.9</v>
      </c>
      <c r="P31" s="52">
        <f t="shared" si="0"/>
        <v>7770.5699999999988</v>
      </c>
      <c r="Q31" s="1"/>
      <c r="R31" s="1"/>
      <c r="S31" s="1"/>
      <c r="T31" s="1"/>
      <c r="U31" s="209" t="s">
        <v>310</v>
      </c>
      <c r="V31" s="53" t="s">
        <v>1017</v>
      </c>
      <c r="W31" s="54" t="s">
        <v>621</v>
      </c>
      <c r="X31" s="54">
        <v>2428.5</v>
      </c>
    </row>
    <row r="32" spans="1:24" x14ac:dyDescent="0.3">
      <c r="A32" s="1"/>
      <c r="B32" s="55" t="s">
        <v>866</v>
      </c>
      <c r="C32" s="56">
        <v>1000.81</v>
      </c>
      <c r="D32" s="56">
        <v>1945.8</v>
      </c>
      <c r="E32" s="56">
        <v>3163.16</v>
      </c>
      <c r="F32" s="56">
        <v>45.1</v>
      </c>
      <c r="G32" s="56">
        <v>81.900000000000006</v>
      </c>
      <c r="H32" s="242"/>
      <c r="I32" s="242"/>
      <c r="J32" s="242"/>
      <c r="K32" s="242">
        <v>62.2</v>
      </c>
      <c r="L32" s="56">
        <v>60.32</v>
      </c>
      <c r="M32" s="56">
        <v>7.2</v>
      </c>
      <c r="N32" s="56">
        <v>947.8</v>
      </c>
      <c r="O32" s="56">
        <v>406.3</v>
      </c>
      <c r="P32" s="56">
        <f t="shared" si="0"/>
        <v>7720.5899999999992</v>
      </c>
      <c r="Q32" s="1"/>
      <c r="R32" s="1"/>
      <c r="S32" s="1"/>
      <c r="T32" s="1"/>
      <c r="U32" s="209"/>
      <c r="V32" s="53" t="s">
        <v>1018</v>
      </c>
      <c r="W32" s="54">
        <v>153.94999999999999</v>
      </c>
      <c r="X32" s="54" t="s">
        <v>621</v>
      </c>
    </row>
    <row r="33" spans="1:24" x14ac:dyDescent="0.3">
      <c r="A33" s="1"/>
      <c r="B33" s="55" t="s">
        <v>867</v>
      </c>
      <c r="C33" s="56">
        <v>990.25</v>
      </c>
      <c r="D33" s="56">
        <v>1830.1</v>
      </c>
      <c r="E33" s="56">
        <v>3265.5</v>
      </c>
      <c r="F33" s="56">
        <v>45</v>
      </c>
      <c r="G33" s="56">
        <v>80.599999999999994</v>
      </c>
      <c r="H33" s="242"/>
      <c r="I33" s="242"/>
      <c r="J33" s="242"/>
      <c r="K33" s="242">
        <v>62.2</v>
      </c>
      <c r="L33" s="56">
        <v>57.13</v>
      </c>
      <c r="M33" s="56">
        <v>7.2</v>
      </c>
      <c r="N33" s="56">
        <v>943</v>
      </c>
      <c r="O33" s="56">
        <v>435.1</v>
      </c>
      <c r="P33" s="56">
        <f t="shared" si="0"/>
        <v>7716.0800000000008</v>
      </c>
      <c r="Q33" s="1"/>
      <c r="R33" s="1"/>
      <c r="S33" s="1"/>
      <c r="T33" s="1"/>
      <c r="U33" s="209" t="s">
        <v>1019</v>
      </c>
      <c r="V33" s="53" t="s">
        <v>1020</v>
      </c>
      <c r="W33" s="54" t="s">
        <v>621</v>
      </c>
      <c r="X33" s="54">
        <v>1571.6</v>
      </c>
    </row>
    <row r="34" spans="1:24" x14ac:dyDescent="0.3">
      <c r="A34" s="1"/>
      <c r="B34" s="55" t="s">
        <v>868</v>
      </c>
      <c r="C34" s="56">
        <v>981.67</v>
      </c>
      <c r="D34" s="56">
        <v>1793.4</v>
      </c>
      <c r="E34" s="56">
        <v>3282.04</v>
      </c>
      <c r="F34" s="56">
        <v>45</v>
      </c>
      <c r="G34" s="56">
        <v>81.099999999999994</v>
      </c>
      <c r="H34" s="242"/>
      <c r="I34" s="242"/>
      <c r="J34" s="242"/>
      <c r="K34" s="242">
        <v>61.9</v>
      </c>
      <c r="L34" s="56">
        <v>57.35</v>
      </c>
      <c r="M34" s="56">
        <v>7.2</v>
      </c>
      <c r="N34" s="56">
        <v>938.4</v>
      </c>
      <c r="O34" s="56">
        <v>435.7</v>
      </c>
      <c r="P34" s="56">
        <f t="shared" si="0"/>
        <v>7683.76</v>
      </c>
      <c r="Q34" s="1"/>
      <c r="R34" s="1"/>
      <c r="S34" s="1"/>
      <c r="T34" s="1"/>
      <c r="U34" s="209" t="s">
        <v>647</v>
      </c>
      <c r="V34" s="53" t="s">
        <v>1021</v>
      </c>
      <c r="W34" s="54">
        <v>345.1</v>
      </c>
      <c r="X34" s="54" t="s">
        <v>621</v>
      </c>
    </row>
    <row r="35" spans="1:24" x14ac:dyDescent="0.3">
      <c r="A35" s="1"/>
      <c r="B35" s="55" t="s">
        <v>869</v>
      </c>
      <c r="C35" s="56">
        <v>989.83</v>
      </c>
      <c r="D35" s="56">
        <v>1935.1</v>
      </c>
      <c r="E35" s="56">
        <v>3289.65</v>
      </c>
      <c r="F35" s="56">
        <v>45.3</v>
      </c>
      <c r="G35" s="56">
        <v>81.8</v>
      </c>
      <c r="H35" s="242"/>
      <c r="I35" s="242"/>
      <c r="J35" s="242"/>
      <c r="K35" s="242">
        <v>62.1</v>
      </c>
      <c r="L35" s="56">
        <v>49.2</v>
      </c>
      <c r="M35" s="56">
        <v>7.2</v>
      </c>
      <c r="N35" s="56">
        <v>925.9</v>
      </c>
      <c r="O35" s="56">
        <v>453.3</v>
      </c>
      <c r="P35" s="56">
        <f t="shared" si="0"/>
        <v>7839.38</v>
      </c>
      <c r="Q35" s="1"/>
      <c r="R35" s="1"/>
      <c r="S35" s="1"/>
      <c r="T35" s="1"/>
      <c r="U35" s="209" t="s">
        <v>648</v>
      </c>
      <c r="V35" s="53" t="s">
        <v>1022</v>
      </c>
      <c r="W35" s="54">
        <v>458.4</v>
      </c>
      <c r="X35" s="54" t="s">
        <v>621</v>
      </c>
    </row>
    <row r="36" spans="1:24" x14ac:dyDescent="0.3">
      <c r="A36" s="1"/>
      <c r="B36" s="55" t="s">
        <v>870</v>
      </c>
      <c r="C36" s="56">
        <v>983.75</v>
      </c>
      <c r="D36" s="56">
        <v>1996.5</v>
      </c>
      <c r="E36" s="56">
        <v>3302.49</v>
      </c>
      <c r="F36" s="56">
        <v>45.4</v>
      </c>
      <c r="G36" s="56">
        <v>80.5</v>
      </c>
      <c r="H36" s="242"/>
      <c r="I36" s="242"/>
      <c r="J36" s="242"/>
      <c r="K36" s="242">
        <v>62.1</v>
      </c>
      <c r="L36" s="56">
        <v>47</v>
      </c>
      <c r="M36" s="56">
        <v>7.2</v>
      </c>
      <c r="N36" s="56">
        <v>911.2</v>
      </c>
      <c r="O36" s="56">
        <v>433.3</v>
      </c>
      <c r="P36" s="56">
        <f t="shared" si="0"/>
        <v>7869.44</v>
      </c>
      <c r="Q36" s="1"/>
      <c r="R36" s="1"/>
      <c r="S36" s="1"/>
      <c r="T36" s="1"/>
      <c r="U36" s="209" t="s">
        <v>133</v>
      </c>
      <c r="V36" s="53" t="s">
        <v>1023</v>
      </c>
      <c r="W36" s="54" t="s">
        <v>621</v>
      </c>
      <c r="X36" s="54">
        <v>428.5</v>
      </c>
    </row>
    <row r="37" spans="1:24" x14ac:dyDescent="0.3">
      <c r="A37" s="1"/>
      <c r="B37" s="55" t="s">
        <v>871</v>
      </c>
      <c r="C37" s="56">
        <v>1016.67</v>
      </c>
      <c r="D37" s="56">
        <v>2010.1</v>
      </c>
      <c r="E37" s="56">
        <v>3296.33</v>
      </c>
      <c r="F37" s="56">
        <v>45.6</v>
      </c>
      <c r="G37" s="56">
        <v>81.599999999999994</v>
      </c>
      <c r="H37" s="242"/>
      <c r="I37" s="242"/>
      <c r="J37" s="242"/>
      <c r="K37" s="242">
        <v>62.2</v>
      </c>
      <c r="L37" s="56">
        <v>46.8</v>
      </c>
      <c r="M37" s="56">
        <v>6.2</v>
      </c>
      <c r="N37" s="56">
        <v>887.7</v>
      </c>
      <c r="O37" s="56">
        <v>425.5</v>
      </c>
      <c r="P37" s="56">
        <f t="shared" si="0"/>
        <v>7878.7000000000007</v>
      </c>
      <c r="Q37" s="1"/>
      <c r="R37" s="1"/>
      <c r="S37" s="1"/>
      <c r="T37" s="1"/>
      <c r="U37" s="209"/>
      <c r="V37" s="53" t="s">
        <v>1024</v>
      </c>
      <c r="W37" s="54" t="s">
        <v>621</v>
      </c>
      <c r="X37" s="54">
        <v>1796.25</v>
      </c>
    </row>
    <row r="38" spans="1:24" x14ac:dyDescent="0.3">
      <c r="A38" s="1"/>
      <c r="B38" s="57" t="s">
        <v>872</v>
      </c>
      <c r="C38" s="58">
        <v>1025.98</v>
      </c>
      <c r="D38" s="58">
        <v>2031.2</v>
      </c>
      <c r="E38" s="58">
        <v>3236.69</v>
      </c>
      <c r="F38" s="58">
        <v>45.1</v>
      </c>
      <c r="G38" s="58">
        <v>80.8</v>
      </c>
      <c r="H38" s="243"/>
      <c r="I38" s="243"/>
      <c r="J38" s="243"/>
      <c r="K38" s="243">
        <v>61.400000000000006</v>
      </c>
      <c r="L38" s="58">
        <v>46.7</v>
      </c>
      <c r="M38" s="58">
        <v>6.6</v>
      </c>
      <c r="N38" s="58">
        <v>850.6</v>
      </c>
      <c r="O38" s="58">
        <v>392.9</v>
      </c>
      <c r="P38" s="58">
        <f t="shared" si="0"/>
        <v>7777.9700000000012</v>
      </c>
      <c r="Q38" s="1"/>
      <c r="R38" s="1"/>
      <c r="S38" s="1"/>
      <c r="T38" s="1"/>
      <c r="U38" s="209" t="s">
        <v>663</v>
      </c>
      <c r="V38" s="53" t="s">
        <v>1025</v>
      </c>
      <c r="W38" s="54">
        <v>256.14999999999998</v>
      </c>
      <c r="X38" s="54" t="s">
        <v>621</v>
      </c>
    </row>
    <row r="39" spans="1:24" x14ac:dyDescent="0.3">
      <c r="A39" s="1"/>
      <c r="B39" s="51" t="s">
        <v>873</v>
      </c>
      <c r="C39" s="52">
        <v>1011.55</v>
      </c>
      <c r="D39" s="52">
        <v>2046.3</v>
      </c>
      <c r="E39" s="52">
        <v>3300.33</v>
      </c>
      <c r="F39" s="52">
        <v>44.8</v>
      </c>
      <c r="G39" s="52">
        <v>80</v>
      </c>
      <c r="H39" s="241"/>
      <c r="I39" s="241"/>
      <c r="J39" s="241"/>
      <c r="K39" s="241">
        <v>62</v>
      </c>
      <c r="L39" s="52">
        <v>46.7</v>
      </c>
      <c r="M39" s="52">
        <v>6</v>
      </c>
      <c r="N39" s="52">
        <v>758.4</v>
      </c>
      <c r="O39" s="52">
        <v>375.8</v>
      </c>
      <c r="P39" s="52">
        <f t="shared" si="0"/>
        <v>7731.88</v>
      </c>
      <c r="Q39" s="1"/>
      <c r="R39" s="1"/>
      <c r="S39" s="1"/>
      <c r="T39" s="1"/>
      <c r="U39" s="209"/>
      <c r="V39" s="53" t="s">
        <v>1026</v>
      </c>
      <c r="W39" s="54">
        <v>70.05</v>
      </c>
      <c r="X39" s="54" t="s">
        <v>621</v>
      </c>
    </row>
    <row r="40" spans="1:24" x14ac:dyDescent="0.3">
      <c r="A40" s="1"/>
      <c r="B40" s="55" t="s">
        <v>874</v>
      </c>
      <c r="C40" s="56">
        <v>1020.33</v>
      </c>
      <c r="D40" s="56">
        <v>2227.6</v>
      </c>
      <c r="E40" s="56">
        <v>3314.72</v>
      </c>
      <c r="F40" s="56">
        <v>45.8</v>
      </c>
      <c r="G40" s="56">
        <v>80.400000000000006</v>
      </c>
      <c r="H40" s="242"/>
      <c r="I40" s="242"/>
      <c r="J40" s="242"/>
      <c r="K40" s="242">
        <v>61</v>
      </c>
      <c r="L40" s="56">
        <v>50.1</v>
      </c>
      <c r="M40" s="56">
        <v>6</v>
      </c>
      <c r="N40" s="56">
        <v>513.29999999999995</v>
      </c>
      <c r="O40" s="56">
        <v>364.2</v>
      </c>
      <c r="P40" s="56">
        <f t="shared" si="0"/>
        <v>7683.45</v>
      </c>
      <c r="Q40" s="1"/>
      <c r="R40" s="1"/>
      <c r="S40" s="1"/>
      <c r="T40" s="1"/>
      <c r="U40" s="209" t="s">
        <v>664</v>
      </c>
      <c r="V40" s="53" t="s">
        <v>1027</v>
      </c>
      <c r="W40" s="54">
        <v>489.6</v>
      </c>
      <c r="X40" s="54" t="s">
        <v>621</v>
      </c>
    </row>
    <row r="41" spans="1:24" x14ac:dyDescent="0.3">
      <c r="A41" s="1"/>
      <c r="B41" s="55" t="s">
        <v>875</v>
      </c>
      <c r="C41" s="56">
        <v>1000.67</v>
      </c>
      <c r="D41" s="56">
        <v>2438.4</v>
      </c>
      <c r="E41" s="56">
        <v>3330.29</v>
      </c>
      <c r="F41" s="56">
        <v>46.3</v>
      </c>
      <c r="G41" s="56">
        <v>81.599999999999994</v>
      </c>
      <c r="H41" s="242"/>
      <c r="I41" s="242"/>
      <c r="J41" s="242"/>
      <c r="K41" s="242">
        <v>61.400000000000006</v>
      </c>
      <c r="L41" s="56">
        <v>64.42</v>
      </c>
      <c r="M41" s="56">
        <v>6</v>
      </c>
      <c r="N41" s="56">
        <v>189.3</v>
      </c>
      <c r="O41" s="56">
        <v>373.4</v>
      </c>
      <c r="P41" s="56">
        <f t="shared" si="0"/>
        <v>7591.7800000000007</v>
      </c>
      <c r="Q41" s="1"/>
      <c r="R41" s="1"/>
      <c r="S41" s="1"/>
      <c r="T41" s="1"/>
      <c r="U41" s="209"/>
      <c r="V41" s="53" t="s">
        <v>1028</v>
      </c>
      <c r="W41" s="54">
        <v>453.9</v>
      </c>
      <c r="X41" s="54" t="s">
        <v>621</v>
      </c>
    </row>
    <row r="42" spans="1:24" x14ac:dyDescent="0.3">
      <c r="A42" s="1"/>
      <c r="B42" s="55" t="s">
        <v>876</v>
      </c>
      <c r="C42" s="56">
        <v>997.15</v>
      </c>
      <c r="D42" s="56">
        <v>2631</v>
      </c>
      <c r="E42" s="56">
        <v>3286.73</v>
      </c>
      <c r="F42" s="56">
        <v>46.7</v>
      </c>
      <c r="G42" s="56">
        <v>79.8</v>
      </c>
      <c r="H42" s="242"/>
      <c r="I42" s="242"/>
      <c r="J42" s="242"/>
      <c r="K42" s="242">
        <v>61.2</v>
      </c>
      <c r="L42" s="56">
        <v>67.53</v>
      </c>
      <c r="M42" s="56">
        <v>6</v>
      </c>
      <c r="N42" s="56">
        <v>11.1</v>
      </c>
      <c r="O42" s="56">
        <v>365.6</v>
      </c>
      <c r="P42" s="56">
        <f t="shared" si="0"/>
        <v>7552.81</v>
      </c>
      <c r="Q42" s="1"/>
      <c r="R42" s="1"/>
      <c r="S42" s="1"/>
      <c r="T42" s="1"/>
      <c r="U42" s="209"/>
      <c r="V42" s="53" t="s">
        <v>1029</v>
      </c>
      <c r="W42" s="54">
        <v>442.2</v>
      </c>
      <c r="X42" s="54" t="s">
        <v>621</v>
      </c>
    </row>
    <row r="43" spans="1:24" x14ac:dyDescent="0.3">
      <c r="A43" s="1"/>
      <c r="B43" s="55" t="s">
        <v>877</v>
      </c>
      <c r="C43" s="56">
        <v>1021.611</v>
      </c>
      <c r="D43" s="56">
        <v>2810.7</v>
      </c>
      <c r="E43" s="56">
        <v>3316.82</v>
      </c>
      <c r="F43" s="56">
        <v>46.5</v>
      </c>
      <c r="G43" s="56">
        <v>78.5</v>
      </c>
      <c r="H43" s="242"/>
      <c r="I43" s="242"/>
      <c r="J43" s="242"/>
      <c r="K43" s="242">
        <v>61.3</v>
      </c>
      <c r="L43" s="56">
        <v>69.819999999999993</v>
      </c>
      <c r="M43" s="56">
        <v>6</v>
      </c>
      <c r="N43" s="56">
        <v>0</v>
      </c>
      <c r="O43" s="56">
        <v>337.8</v>
      </c>
      <c r="P43" s="56">
        <f t="shared" si="0"/>
        <v>7749.0509999999995</v>
      </c>
      <c r="Q43" s="1"/>
      <c r="R43" s="1"/>
      <c r="S43" s="1"/>
      <c r="T43" s="1"/>
      <c r="U43" s="209"/>
      <c r="V43" s="53" t="s">
        <v>1030</v>
      </c>
      <c r="W43" s="54">
        <v>180.35</v>
      </c>
      <c r="X43" s="54" t="s">
        <v>621</v>
      </c>
    </row>
    <row r="44" spans="1:24" x14ac:dyDescent="0.3">
      <c r="A44" s="1"/>
      <c r="B44" s="55" t="s">
        <v>878</v>
      </c>
      <c r="C44" s="56">
        <v>1029.008</v>
      </c>
      <c r="D44" s="56">
        <v>2911.6</v>
      </c>
      <c r="E44" s="56">
        <v>3270.91</v>
      </c>
      <c r="F44" s="56">
        <v>47.5</v>
      </c>
      <c r="G44" s="56">
        <v>81.2</v>
      </c>
      <c r="H44" s="242"/>
      <c r="I44" s="242"/>
      <c r="J44" s="242"/>
      <c r="K44" s="242">
        <v>62</v>
      </c>
      <c r="L44" s="56">
        <v>72.599999999999994</v>
      </c>
      <c r="M44" s="56">
        <v>6</v>
      </c>
      <c r="N44" s="56">
        <v>0</v>
      </c>
      <c r="O44" s="56">
        <v>320.10000000000002</v>
      </c>
      <c r="P44" s="56">
        <f t="shared" si="0"/>
        <v>7800.9180000000006</v>
      </c>
      <c r="Q44" s="1"/>
      <c r="R44" s="1"/>
      <c r="S44" s="1"/>
      <c r="T44" s="1"/>
      <c r="U44" s="209" t="s">
        <v>649</v>
      </c>
      <c r="V44" s="53" t="s">
        <v>1031</v>
      </c>
      <c r="W44" s="54">
        <v>76.8</v>
      </c>
      <c r="X44" s="54" t="s">
        <v>621</v>
      </c>
    </row>
    <row r="45" spans="1:24" x14ac:dyDescent="0.3">
      <c r="A45" s="1"/>
      <c r="B45" s="55" t="s">
        <v>879</v>
      </c>
      <c r="C45" s="56">
        <v>1023.087</v>
      </c>
      <c r="D45" s="56">
        <v>2924.5</v>
      </c>
      <c r="E45" s="56">
        <v>3286.31</v>
      </c>
      <c r="F45" s="56">
        <v>47.1</v>
      </c>
      <c r="G45" s="56">
        <v>79.5</v>
      </c>
      <c r="H45" s="242"/>
      <c r="I45" s="242"/>
      <c r="J45" s="242"/>
      <c r="K45" s="242">
        <v>61.9</v>
      </c>
      <c r="L45" s="56">
        <v>73.760000000000005</v>
      </c>
      <c r="M45" s="56">
        <v>6</v>
      </c>
      <c r="N45" s="56">
        <v>0</v>
      </c>
      <c r="O45" s="56">
        <v>289.10000000000002</v>
      </c>
      <c r="P45" s="56">
        <f t="shared" si="0"/>
        <v>7791.2570000000005</v>
      </c>
      <c r="Q45" s="1"/>
      <c r="R45" s="1"/>
      <c r="S45" s="1"/>
      <c r="T45" s="1"/>
      <c r="U45" s="209" t="s">
        <v>631</v>
      </c>
      <c r="V45" s="53" t="s">
        <v>1032</v>
      </c>
      <c r="W45" s="54">
        <v>404.5</v>
      </c>
      <c r="X45" s="54" t="s">
        <v>621</v>
      </c>
    </row>
    <row r="46" spans="1:24" x14ac:dyDescent="0.3">
      <c r="A46" s="1"/>
      <c r="B46" s="57" t="s">
        <v>880</v>
      </c>
      <c r="C46" s="58">
        <v>1029.1559999999999</v>
      </c>
      <c r="D46" s="58">
        <v>2899.6</v>
      </c>
      <c r="E46" s="58">
        <v>3275.66</v>
      </c>
      <c r="F46" s="58">
        <v>47.3</v>
      </c>
      <c r="G46" s="58">
        <v>79.2</v>
      </c>
      <c r="H46" s="243"/>
      <c r="I46" s="243"/>
      <c r="J46" s="243"/>
      <c r="K46" s="243">
        <v>61.9</v>
      </c>
      <c r="L46" s="58">
        <v>77.28</v>
      </c>
      <c r="M46" s="58">
        <v>6</v>
      </c>
      <c r="N46" s="58">
        <v>0</v>
      </c>
      <c r="O46" s="58">
        <v>294.89999999999998</v>
      </c>
      <c r="P46" s="58">
        <f t="shared" si="0"/>
        <v>7770.9959999999983</v>
      </c>
      <c r="Q46" s="1"/>
      <c r="R46" s="1"/>
      <c r="S46" s="1"/>
      <c r="T46" s="1"/>
      <c r="U46" s="209" t="s">
        <v>650</v>
      </c>
      <c r="V46" s="53" t="s">
        <v>1033</v>
      </c>
      <c r="W46" s="54">
        <v>438.3</v>
      </c>
      <c r="X46" s="54" t="s">
        <v>621</v>
      </c>
    </row>
    <row r="47" spans="1:24" x14ac:dyDescent="0.3">
      <c r="A47" s="1"/>
      <c r="B47" s="51" t="s">
        <v>881</v>
      </c>
      <c r="C47" s="52">
        <v>1030.7840000000001</v>
      </c>
      <c r="D47" s="52">
        <v>2862.3</v>
      </c>
      <c r="E47" s="52">
        <v>3332.23</v>
      </c>
      <c r="F47" s="52">
        <v>47.3</v>
      </c>
      <c r="G47" s="52">
        <v>80.599999999999994</v>
      </c>
      <c r="H47" s="241"/>
      <c r="I47" s="241"/>
      <c r="J47" s="241"/>
      <c r="K47" s="241">
        <v>62.7</v>
      </c>
      <c r="L47" s="52">
        <v>77.489999999999995</v>
      </c>
      <c r="M47" s="52">
        <v>6</v>
      </c>
      <c r="N47" s="52">
        <v>0</v>
      </c>
      <c r="O47" s="52">
        <v>282.7</v>
      </c>
      <c r="P47" s="52">
        <f t="shared" si="0"/>
        <v>7782.1040000000003</v>
      </c>
      <c r="Q47" s="1"/>
      <c r="R47" s="1"/>
      <c r="S47" s="1"/>
      <c r="T47" s="1"/>
      <c r="U47" s="209" t="s">
        <v>626</v>
      </c>
      <c r="V47" s="53" t="s">
        <v>1034</v>
      </c>
      <c r="W47" s="54" t="s">
        <v>621</v>
      </c>
      <c r="X47" s="54">
        <v>4879.3999999999996</v>
      </c>
    </row>
    <row r="48" spans="1:24" x14ac:dyDescent="0.3">
      <c r="A48" s="1"/>
      <c r="B48" s="55" t="s">
        <v>882</v>
      </c>
      <c r="C48" s="56">
        <v>1034.2349999999999</v>
      </c>
      <c r="D48" s="56">
        <v>2876.8</v>
      </c>
      <c r="E48" s="56">
        <v>3262.7</v>
      </c>
      <c r="F48" s="56">
        <v>47.4</v>
      </c>
      <c r="G48" s="56">
        <v>80.599999999999994</v>
      </c>
      <c r="H48" s="242"/>
      <c r="I48" s="242"/>
      <c r="J48" s="242"/>
      <c r="K48" s="242">
        <v>62.9</v>
      </c>
      <c r="L48" s="56">
        <v>73.489999999999995</v>
      </c>
      <c r="M48" s="56">
        <v>6</v>
      </c>
      <c r="N48" s="56">
        <v>0</v>
      </c>
      <c r="O48" s="56">
        <v>286.8</v>
      </c>
      <c r="P48" s="56">
        <f t="shared" si="0"/>
        <v>7730.9249999999993</v>
      </c>
      <c r="Q48" s="1"/>
      <c r="R48" s="1"/>
      <c r="S48" s="1"/>
      <c r="T48" s="1"/>
      <c r="U48" s="209" t="s">
        <v>633</v>
      </c>
      <c r="V48" s="53" t="s">
        <v>1035</v>
      </c>
      <c r="W48" s="54">
        <v>2164</v>
      </c>
      <c r="X48" s="54" t="s">
        <v>621</v>
      </c>
    </row>
    <row r="49" spans="1:24" x14ac:dyDescent="0.3">
      <c r="A49" s="1"/>
      <c r="B49" s="55" t="s">
        <v>883</v>
      </c>
      <c r="C49" s="56">
        <v>1032.9359999999999</v>
      </c>
      <c r="D49" s="56">
        <v>2880.1</v>
      </c>
      <c r="E49" s="56">
        <v>3240.25</v>
      </c>
      <c r="F49" s="56">
        <v>47.5</v>
      </c>
      <c r="G49" s="56">
        <v>79.3</v>
      </c>
      <c r="H49" s="242"/>
      <c r="I49" s="242"/>
      <c r="J49" s="242"/>
      <c r="K49" s="242">
        <v>62.400000000000006</v>
      </c>
      <c r="L49" s="56">
        <v>75.08</v>
      </c>
      <c r="M49" s="56">
        <v>6</v>
      </c>
      <c r="N49" s="56">
        <v>0</v>
      </c>
      <c r="O49" s="56">
        <v>267.8</v>
      </c>
      <c r="P49" s="56">
        <f t="shared" si="0"/>
        <v>7691.366</v>
      </c>
      <c r="Q49" s="1"/>
      <c r="R49" s="1"/>
      <c r="S49" s="1"/>
      <c r="T49" s="1"/>
      <c r="U49" s="209" t="s">
        <v>354</v>
      </c>
      <c r="V49" s="53" t="s">
        <v>1036</v>
      </c>
      <c r="W49" s="54">
        <v>22.65</v>
      </c>
      <c r="X49" s="54" t="s">
        <v>621</v>
      </c>
    </row>
    <row r="50" spans="1:24" x14ac:dyDescent="0.3">
      <c r="A50" s="1"/>
      <c r="B50" s="55" t="s">
        <v>884</v>
      </c>
      <c r="C50" s="56">
        <v>1033.8869999999999</v>
      </c>
      <c r="D50" s="56">
        <v>2794.8</v>
      </c>
      <c r="E50" s="56">
        <v>3336.86</v>
      </c>
      <c r="F50" s="56">
        <v>47.3</v>
      </c>
      <c r="G50" s="56">
        <v>79.7</v>
      </c>
      <c r="H50" s="242"/>
      <c r="I50" s="242"/>
      <c r="J50" s="242"/>
      <c r="K50" s="242">
        <v>62.2</v>
      </c>
      <c r="L50" s="56">
        <v>85.66</v>
      </c>
      <c r="M50" s="56">
        <v>6</v>
      </c>
      <c r="N50" s="56">
        <v>0</v>
      </c>
      <c r="O50" s="56">
        <v>238.1</v>
      </c>
      <c r="P50" s="56">
        <f t="shared" si="0"/>
        <v>7684.5070000000005</v>
      </c>
      <c r="Q50" s="1"/>
      <c r="R50" s="1"/>
      <c r="S50" s="1"/>
      <c r="T50" s="1"/>
      <c r="U50" s="209" t="s">
        <v>144</v>
      </c>
      <c r="V50" s="53" t="s">
        <v>145</v>
      </c>
      <c r="W50" s="54" t="s">
        <v>621</v>
      </c>
      <c r="X50" s="54">
        <v>5770.35</v>
      </c>
    </row>
    <row r="51" spans="1:24" x14ac:dyDescent="0.3">
      <c r="A51" s="1"/>
      <c r="B51" s="55" t="s">
        <v>885</v>
      </c>
      <c r="C51" s="56">
        <v>988.53200000000004</v>
      </c>
      <c r="D51" s="56">
        <v>2728.2</v>
      </c>
      <c r="E51" s="56">
        <v>3321.66</v>
      </c>
      <c r="F51" s="56">
        <v>47.3</v>
      </c>
      <c r="G51" s="56">
        <v>79.900000000000006</v>
      </c>
      <c r="H51" s="242"/>
      <c r="I51" s="242"/>
      <c r="J51" s="242"/>
      <c r="K51" s="242">
        <v>62.5</v>
      </c>
      <c r="L51" s="56">
        <v>81.33</v>
      </c>
      <c r="M51" s="56">
        <v>6</v>
      </c>
      <c r="N51" s="56">
        <v>0</v>
      </c>
      <c r="O51" s="56">
        <v>198</v>
      </c>
      <c r="P51" s="56">
        <f t="shared" si="0"/>
        <v>7513.4219999999996</v>
      </c>
      <c r="Q51" s="1"/>
      <c r="R51" s="1"/>
      <c r="S51" s="1"/>
      <c r="T51" s="1"/>
      <c r="U51" s="209"/>
      <c r="V51" s="53" t="s">
        <v>1037</v>
      </c>
      <c r="W51" s="54">
        <v>223.85</v>
      </c>
      <c r="X51" s="54" t="s">
        <v>621</v>
      </c>
    </row>
    <row r="52" spans="1:24" x14ac:dyDescent="0.3">
      <c r="A52" s="1"/>
      <c r="B52" s="55" t="s">
        <v>886</v>
      </c>
      <c r="C52" s="56">
        <v>995.49400000000003</v>
      </c>
      <c r="D52" s="56">
        <v>2570.9</v>
      </c>
      <c r="E52" s="56">
        <v>3308.31</v>
      </c>
      <c r="F52" s="56">
        <v>47.5</v>
      </c>
      <c r="G52" s="56">
        <v>80.7</v>
      </c>
      <c r="H52" s="242"/>
      <c r="I52" s="242"/>
      <c r="J52" s="242"/>
      <c r="K52" s="242">
        <v>62.400000000000006</v>
      </c>
      <c r="L52" s="56">
        <v>82.6</v>
      </c>
      <c r="M52" s="56">
        <v>6</v>
      </c>
      <c r="N52" s="56">
        <v>0</v>
      </c>
      <c r="O52" s="56">
        <v>173.8</v>
      </c>
      <c r="P52" s="56">
        <f t="shared" si="0"/>
        <v>7327.7039999999997</v>
      </c>
      <c r="Q52" s="1"/>
      <c r="R52" s="1"/>
      <c r="S52" s="1"/>
      <c r="T52" s="1"/>
      <c r="U52" s="209" t="s">
        <v>630</v>
      </c>
      <c r="V52" s="53" t="s">
        <v>1038</v>
      </c>
      <c r="W52" s="54" t="s">
        <v>621</v>
      </c>
      <c r="X52" s="54">
        <v>736.55</v>
      </c>
    </row>
    <row r="53" spans="1:24" x14ac:dyDescent="0.3">
      <c r="A53" s="1"/>
      <c r="B53" s="55" t="s">
        <v>887</v>
      </c>
      <c r="C53" s="56">
        <v>992.05200000000002</v>
      </c>
      <c r="D53" s="56">
        <v>2440.9</v>
      </c>
      <c r="E53" s="56">
        <v>3270.32</v>
      </c>
      <c r="F53" s="56">
        <v>47.5</v>
      </c>
      <c r="G53" s="56">
        <v>80.5</v>
      </c>
      <c r="H53" s="242"/>
      <c r="I53" s="242"/>
      <c r="J53" s="242"/>
      <c r="K53" s="242">
        <v>62.7</v>
      </c>
      <c r="L53" s="56">
        <v>84.14</v>
      </c>
      <c r="M53" s="56">
        <v>6</v>
      </c>
      <c r="N53" s="56">
        <v>0</v>
      </c>
      <c r="O53" s="56">
        <v>166.8</v>
      </c>
      <c r="P53" s="56">
        <f t="shared" si="0"/>
        <v>7150.9120000000012</v>
      </c>
      <c r="Q53" s="1"/>
      <c r="R53" s="1"/>
      <c r="S53" s="1"/>
      <c r="T53" s="1"/>
      <c r="U53" s="209" t="s">
        <v>644</v>
      </c>
      <c r="V53" s="53" t="s">
        <v>1039</v>
      </c>
      <c r="W53" s="54">
        <v>36.15</v>
      </c>
      <c r="X53" s="54" t="s">
        <v>621</v>
      </c>
    </row>
    <row r="54" spans="1:24" x14ac:dyDescent="0.3">
      <c r="A54" s="1"/>
      <c r="B54" s="57" t="s">
        <v>111</v>
      </c>
      <c r="C54" s="58">
        <v>1021.36</v>
      </c>
      <c r="D54" s="58">
        <v>2336.1</v>
      </c>
      <c r="E54" s="58">
        <v>3217.1</v>
      </c>
      <c r="F54" s="58">
        <v>47.2</v>
      </c>
      <c r="G54" s="58">
        <v>79.8</v>
      </c>
      <c r="H54" s="243"/>
      <c r="I54" s="243"/>
      <c r="J54" s="243"/>
      <c r="K54" s="243">
        <v>62.400000000000006</v>
      </c>
      <c r="L54" s="58">
        <v>86.61</v>
      </c>
      <c r="M54" s="58">
        <v>6</v>
      </c>
      <c r="N54" s="58">
        <v>0</v>
      </c>
      <c r="O54" s="58">
        <v>107.4</v>
      </c>
      <c r="P54" s="58">
        <f t="shared" si="0"/>
        <v>6963.9699999999984</v>
      </c>
      <c r="Q54" s="1"/>
      <c r="R54" s="1"/>
      <c r="S54" s="1"/>
      <c r="T54" s="1"/>
      <c r="U54" s="209" t="s">
        <v>160</v>
      </c>
      <c r="V54" s="53" t="s">
        <v>1040</v>
      </c>
      <c r="W54" s="54" t="s">
        <v>621</v>
      </c>
      <c r="X54" s="54">
        <v>3537.2</v>
      </c>
    </row>
    <row r="55" spans="1:24" x14ac:dyDescent="0.3">
      <c r="A55" s="1"/>
      <c r="B55" s="59" t="s">
        <v>1041</v>
      </c>
      <c r="C55" s="60">
        <v>24148.786</v>
      </c>
      <c r="D55" s="60">
        <v>54534.6</v>
      </c>
      <c r="E55" s="60">
        <v>77149.945000000007</v>
      </c>
      <c r="F55" s="60">
        <v>759.95</v>
      </c>
      <c r="G55" s="60">
        <v>1044.55</v>
      </c>
      <c r="H55" s="244">
        <f t="shared" ref="H55:K55" si="1">SUM(H7:H54)/2</f>
        <v>0</v>
      </c>
      <c r="I55" s="244">
        <f t="shared" si="1"/>
        <v>0</v>
      </c>
      <c r="J55" s="244">
        <f t="shared" si="1"/>
        <v>0</v>
      </c>
      <c r="K55" s="244">
        <f t="shared" si="1"/>
        <v>1496.3500000000001</v>
      </c>
      <c r="L55" s="60">
        <v>1672.3150000000001</v>
      </c>
      <c r="M55" s="60">
        <v>162.4</v>
      </c>
      <c r="N55" s="60">
        <v>9338.75</v>
      </c>
      <c r="O55" s="60">
        <v>6456.35</v>
      </c>
      <c r="P55" s="244">
        <f t="shared" ref="P55" si="2">SUM(P7:P54)/2</f>
        <v>176763.99599999998</v>
      </c>
      <c r="Q55" s="1"/>
      <c r="R55" s="1"/>
      <c r="S55" s="1"/>
      <c r="T55" s="1"/>
      <c r="U55" s="209"/>
      <c r="V55" s="53" t="s">
        <v>179</v>
      </c>
      <c r="W55" s="54" t="s">
        <v>621</v>
      </c>
      <c r="X55" s="54">
        <v>2167.9499999999998</v>
      </c>
    </row>
    <row r="56" spans="1:24" x14ac:dyDescent="0.3">
      <c r="A56" s="1"/>
      <c r="B56" s="59" t="s">
        <v>1042</v>
      </c>
      <c r="C56" s="60">
        <v>13.778233776244134</v>
      </c>
      <c r="D56" s="60">
        <v>31.115041049846699</v>
      </c>
      <c r="E56" s="60">
        <v>44.018360924411567</v>
      </c>
      <c r="F56" s="60">
        <v>0.43359400171324264</v>
      </c>
      <c r="G56" s="60">
        <v>0.59597422789600307</v>
      </c>
      <c r="H56" s="244">
        <f t="shared" ref="H56:K56" si="3">H55*100/$P$55</f>
        <v>0</v>
      </c>
      <c r="I56" s="244">
        <f t="shared" si="3"/>
        <v>0</v>
      </c>
      <c r="J56" s="244">
        <f t="shared" si="3"/>
        <v>0</v>
      </c>
      <c r="K56" s="244">
        <f t="shared" si="3"/>
        <v>0.84652419828752912</v>
      </c>
      <c r="L56" s="60">
        <v>0.95414929005208415</v>
      </c>
      <c r="M56" s="60">
        <v>9.2658287885032706E-2</v>
      </c>
      <c r="N56" s="60">
        <v>5.3282794703592931</v>
      </c>
      <c r="O56" s="60">
        <v>3.6837089715919391</v>
      </c>
      <c r="P56" s="61" t="s">
        <v>1043</v>
      </c>
      <c r="Q56" s="1"/>
      <c r="R56" s="1"/>
      <c r="S56" s="1"/>
      <c r="T56" s="1"/>
      <c r="U56" s="209"/>
      <c r="V56" s="53" t="s">
        <v>1044</v>
      </c>
      <c r="W56" s="54">
        <v>237.7</v>
      </c>
      <c r="X56" s="54" t="s">
        <v>621</v>
      </c>
    </row>
    <row r="57" spans="1:24" x14ac:dyDescent="0.3">
      <c r="A57" s="1"/>
      <c r="B57" s="1"/>
      <c r="C57" s="1"/>
      <c r="D57" s="1"/>
      <c r="E57" s="1"/>
      <c r="F57" s="1"/>
      <c r="G57" s="1"/>
      <c r="H57" s="239"/>
      <c r="I57" s="239"/>
      <c r="J57" s="239"/>
      <c r="K57" s="239"/>
      <c r="L57" s="1"/>
      <c r="M57" s="1"/>
      <c r="N57" s="1"/>
      <c r="O57" s="1"/>
      <c r="P57" s="1"/>
      <c r="Q57" s="1"/>
      <c r="R57" s="1"/>
      <c r="S57" s="1"/>
      <c r="T57" s="1"/>
      <c r="U57" s="209" t="s">
        <v>181</v>
      </c>
      <c r="V57" s="53" t="s">
        <v>1045</v>
      </c>
      <c r="W57" s="54" t="s">
        <v>621</v>
      </c>
      <c r="X57" s="54">
        <v>1548.75</v>
      </c>
    </row>
    <row r="58" spans="1:24" x14ac:dyDescent="0.3">
      <c r="A58" s="1"/>
      <c r="B58" s="1"/>
      <c r="C58" s="1"/>
      <c r="D58" s="1"/>
      <c r="E58" s="1"/>
      <c r="F58" s="1"/>
      <c r="G58" s="1"/>
      <c r="H58" s="239"/>
      <c r="I58" s="239"/>
      <c r="J58" s="239"/>
      <c r="K58" s="239"/>
      <c r="L58" s="1"/>
      <c r="M58" s="1"/>
      <c r="N58" s="1"/>
      <c r="O58" s="1"/>
      <c r="P58" s="1"/>
      <c r="Q58" s="1"/>
      <c r="R58" s="1"/>
      <c r="S58" s="1"/>
      <c r="T58" s="1"/>
      <c r="U58" s="209"/>
      <c r="V58" s="53" t="s">
        <v>1046</v>
      </c>
      <c r="W58" s="54">
        <v>14.4</v>
      </c>
      <c r="X58" s="54" t="s">
        <v>621</v>
      </c>
    </row>
    <row r="59" spans="1:24" x14ac:dyDescent="0.3">
      <c r="A59" s="1"/>
      <c r="B59" s="1"/>
      <c r="C59" s="1"/>
      <c r="D59" s="1"/>
      <c r="E59" s="1"/>
      <c r="F59" s="1"/>
      <c r="G59" s="1"/>
      <c r="H59" s="239"/>
      <c r="I59" s="239"/>
      <c r="J59" s="239"/>
      <c r="K59" s="239"/>
      <c r="L59" s="1"/>
      <c r="M59" s="1"/>
      <c r="N59" s="1"/>
      <c r="O59" s="1"/>
      <c r="P59" s="1"/>
      <c r="Q59" s="1"/>
      <c r="R59" s="1"/>
      <c r="S59" s="1"/>
      <c r="T59" s="1"/>
      <c r="U59" s="209"/>
      <c r="V59" s="53" t="s">
        <v>1047</v>
      </c>
      <c r="W59" s="54">
        <v>708.15</v>
      </c>
      <c r="X59" s="54" t="s">
        <v>621</v>
      </c>
    </row>
    <row r="60" spans="1:24" x14ac:dyDescent="0.3">
      <c r="A60" s="1"/>
      <c r="B60" s="1"/>
      <c r="C60" s="1"/>
      <c r="D60" s="1"/>
      <c r="E60" s="1"/>
      <c r="F60" s="1"/>
      <c r="G60" s="1"/>
      <c r="H60" s="239"/>
      <c r="I60" s="239"/>
      <c r="J60" s="239"/>
      <c r="K60" s="239"/>
      <c r="L60" s="1"/>
      <c r="M60" s="1"/>
      <c r="N60" s="1"/>
      <c r="O60" s="1"/>
      <c r="P60" s="1"/>
      <c r="Q60" s="1"/>
      <c r="R60" s="1"/>
      <c r="S60" s="1"/>
      <c r="T60" s="1"/>
      <c r="U60" s="209"/>
      <c r="V60" s="53" t="s">
        <v>1048</v>
      </c>
      <c r="W60" s="54" t="s">
        <v>621</v>
      </c>
      <c r="X60" s="54">
        <v>3272.35</v>
      </c>
    </row>
    <row r="61" spans="1:24" x14ac:dyDescent="0.3">
      <c r="A61" s="1"/>
      <c r="B61" s="1"/>
      <c r="C61" s="1"/>
      <c r="D61" s="1"/>
      <c r="E61" s="1"/>
      <c r="F61" s="1"/>
      <c r="G61" s="1"/>
      <c r="H61" s="239"/>
      <c r="I61" s="239"/>
      <c r="J61" s="239"/>
      <c r="K61" s="239"/>
      <c r="L61" s="1"/>
      <c r="M61" s="1"/>
      <c r="N61" s="1"/>
      <c r="O61" s="1"/>
      <c r="P61" s="1"/>
      <c r="Q61" s="1"/>
      <c r="R61" s="1"/>
      <c r="S61" s="1"/>
      <c r="T61" s="1"/>
      <c r="U61" s="209"/>
      <c r="V61" s="53" t="s">
        <v>1049</v>
      </c>
      <c r="W61" s="54" t="s">
        <v>621</v>
      </c>
      <c r="X61" s="54">
        <v>1713.3</v>
      </c>
    </row>
    <row r="62" spans="1:24" x14ac:dyDescent="0.3">
      <c r="A62" s="1"/>
      <c r="B62" s="1"/>
      <c r="C62" s="1"/>
      <c r="D62" s="1"/>
      <c r="E62" s="1"/>
      <c r="F62" s="1"/>
      <c r="G62" s="1"/>
      <c r="H62" s="239"/>
      <c r="I62" s="239"/>
      <c r="J62" s="239"/>
      <c r="K62" s="239"/>
      <c r="L62" s="1"/>
      <c r="M62" s="1"/>
      <c r="N62" s="1"/>
      <c r="O62" s="1"/>
      <c r="P62" s="1"/>
      <c r="Q62" s="1"/>
      <c r="R62" s="1"/>
      <c r="S62" s="1"/>
      <c r="T62" s="1"/>
      <c r="U62" s="209"/>
      <c r="V62" s="53" t="s">
        <v>1050</v>
      </c>
      <c r="W62" s="54">
        <v>1539</v>
      </c>
      <c r="X62" s="54" t="s">
        <v>621</v>
      </c>
    </row>
    <row r="63" spans="1:24" x14ac:dyDescent="0.3">
      <c r="A63" s="1"/>
      <c r="B63" s="1"/>
      <c r="C63" s="1"/>
      <c r="D63" s="1"/>
      <c r="E63" s="1"/>
      <c r="F63" s="1"/>
      <c r="G63" s="1"/>
      <c r="H63" s="239"/>
      <c r="I63" s="239"/>
      <c r="J63" s="239"/>
      <c r="K63" s="239"/>
      <c r="L63" s="1"/>
      <c r="M63" s="1"/>
      <c r="N63" s="1"/>
      <c r="O63" s="1"/>
      <c r="P63" s="1"/>
      <c r="Q63" s="1"/>
      <c r="R63" s="1"/>
      <c r="S63" s="1"/>
      <c r="T63" s="1"/>
      <c r="U63" s="209" t="s">
        <v>94</v>
      </c>
      <c r="V63" s="53" t="s">
        <v>1051</v>
      </c>
      <c r="W63" s="54" t="s">
        <v>621</v>
      </c>
      <c r="X63" s="54">
        <v>2650.4</v>
      </c>
    </row>
    <row r="64" spans="1:24" x14ac:dyDescent="0.3">
      <c r="A64" s="1"/>
      <c r="B64" s="1"/>
      <c r="C64" s="1"/>
      <c r="D64" s="1"/>
      <c r="E64" s="1"/>
      <c r="F64" s="1"/>
      <c r="G64" s="1"/>
      <c r="H64" s="239"/>
      <c r="I64" s="239"/>
      <c r="J64" s="239"/>
      <c r="K64" s="239"/>
      <c r="L64" s="1"/>
      <c r="M64" s="1"/>
      <c r="N64" s="1"/>
      <c r="O64" s="1"/>
      <c r="P64" s="1"/>
      <c r="Q64" s="1"/>
      <c r="R64" s="1"/>
      <c r="S64" s="1"/>
      <c r="T64" s="1"/>
      <c r="U64" s="209"/>
      <c r="V64" s="53" t="s">
        <v>1052</v>
      </c>
      <c r="W64" s="54">
        <v>17.850000000000001</v>
      </c>
      <c r="X64" s="54" t="s">
        <v>621</v>
      </c>
    </row>
    <row r="65" spans="1:24" x14ac:dyDescent="0.3">
      <c r="A65" s="1"/>
      <c r="B65" s="1"/>
      <c r="C65" s="1"/>
      <c r="D65" s="1"/>
      <c r="E65" s="1"/>
      <c r="F65" s="1"/>
      <c r="G65" s="1"/>
      <c r="H65" s="239"/>
      <c r="I65" s="239"/>
      <c r="J65" s="239"/>
      <c r="K65" s="239"/>
      <c r="L65" s="1"/>
      <c r="M65" s="1"/>
      <c r="N65" s="1"/>
      <c r="O65" s="1"/>
      <c r="P65" s="1"/>
      <c r="Q65" s="1"/>
      <c r="R65" s="1"/>
      <c r="S65" s="1"/>
      <c r="T65" s="1"/>
      <c r="U65" s="209" t="s">
        <v>1053</v>
      </c>
      <c r="V65" s="53" t="s">
        <v>1054</v>
      </c>
      <c r="W65" s="54">
        <v>435.7</v>
      </c>
      <c r="X65" s="54" t="s">
        <v>621</v>
      </c>
    </row>
    <row r="66" spans="1:24" x14ac:dyDescent="0.3">
      <c r="A66" s="1"/>
      <c r="B66" s="1"/>
      <c r="C66" s="1"/>
      <c r="D66" s="1"/>
      <c r="E66" s="1"/>
      <c r="F66" s="1"/>
      <c r="G66" s="1"/>
      <c r="H66" s="239"/>
      <c r="I66" s="239"/>
      <c r="J66" s="239"/>
      <c r="K66" s="239"/>
      <c r="L66" s="1"/>
      <c r="M66" s="1"/>
      <c r="N66" s="1"/>
      <c r="O66" s="1"/>
      <c r="P66" s="1"/>
      <c r="Q66" s="1"/>
      <c r="R66" s="1"/>
      <c r="S66" s="1"/>
      <c r="T66" s="1"/>
      <c r="U66" s="209" t="s">
        <v>195</v>
      </c>
      <c r="V66" s="53" t="s">
        <v>1055</v>
      </c>
      <c r="W66" s="54">
        <v>98.4</v>
      </c>
      <c r="X66" s="54" t="s">
        <v>621</v>
      </c>
    </row>
    <row r="67" spans="1:24" x14ac:dyDescent="0.3">
      <c r="A67" s="1"/>
      <c r="B67" s="1"/>
      <c r="C67" s="1"/>
      <c r="D67" s="1"/>
      <c r="E67" s="1"/>
      <c r="F67" s="1"/>
      <c r="G67" s="1"/>
      <c r="H67" s="239"/>
      <c r="I67" s="239"/>
      <c r="J67" s="239"/>
      <c r="K67" s="239"/>
      <c r="L67" s="1"/>
      <c r="M67" s="1"/>
      <c r="N67" s="1"/>
      <c r="O67" s="1"/>
      <c r="P67" s="1"/>
      <c r="Q67" s="1"/>
      <c r="R67" s="1"/>
      <c r="S67" s="1"/>
      <c r="T67" s="1"/>
      <c r="U67" s="209"/>
      <c r="V67" s="53" t="s">
        <v>1056</v>
      </c>
      <c r="W67" s="54">
        <v>668.95</v>
      </c>
      <c r="X67" s="54" t="s">
        <v>621</v>
      </c>
    </row>
    <row r="68" spans="1:24" x14ac:dyDescent="0.3">
      <c r="A68" s="1"/>
      <c r="B68" s="1"/>
      <c r="C68" s="1"/>
      <c r="D68" s="1"/>
      <c r="E68" s="1"/>
      <c r="F68" s="1"/>
      <c r="G68" s="1"/>
      <c r="H68" s="239"/>
      <c r="I68" s="239"/>
      <c r="J68" s="239"/>
      <c r="K68" s="239"/>
      <c r="L68" s="1"/>
      <c r="M68" s="1"/>
      <c r="N68" s="1"/>
      <c r="O68" s="1"/>
      <c r="P68" s="1"/>
      <c r="Q68" s="1"/>
      <c r="R68" s="1"/>
      <c r="S68" s="1"/>
      <c r="T68" s="1"/>
      <c r="U68" s="209"/>
      <c r="V68" s="53" t="s">
        <v>196</v>
      </c>
      <c r="W68" s="54" t="s">
        <v>621</v>
      </c>
      <c r="X68" s="54">
        <v>1462.25</v>
      </c>
    </row>
    <row r="69" spans="1:24" x14ac:dyDescent="0.3">
      <c r="A69" s="1"/>
      <c r="B69" s="1"/>
      <c r="C69" s="1"/>
      <c r="D69" s="1"/>
      <c r="E69" s="1"/>
      <c r="F69" s="1"/>
      <c r="G69" s="1"/>
      <c r="H69" s="239"/>
      <c r="I69" s="239"/>
      <c r="J69" s="239"/>
      <c r="K69" s="239"/>
      <c r="L69" s="1"/>
      <c r="M69" s="1"/>
      <c r="N69" s="1"/>
      <c r="O69" s="1"/>
      <c r="P69" s="1"/>
      <c r="Q69" s="1"/>
      <c r="R69" s="1"/>
      <c r="S69" s="1"/>
      <c r="T69" s="1"/>
      <c r="U69" s="209"/>
      <c r="V69" s="53" t="s">
        <v>1057</v>
      </c>
      <c r="W69" s="54" t="s">
        <v>621</v>
      </c>
      <c r="X69" s="54">
        <v>634.79999999999995</v>
      </c>
    </row>
    <row r="70" spans="1:24" x14ac:dyDescent="0.3">
      <c r="A70" s="1"/>
      <c r="B70" s="1"/>
      <c r="C70" s="1"/>
      <c r="D70" s="1"/>
      <c r="E70" s="1"/>
      <c r="F70" s="1"/>
      <c r="G70" s="1"/>
      <c r="H70" s="239"/>
      <c r="I70" s="239"/>
      <c r="J70" s="239"/>
      <c r="K70" s="239"/>
      <c r="L70" s="1"/>
      <c r="M70" s="1"/>
      <c r="N70" s="1"/>
      <c r="O70" s="1"/>
      <c r="P70" s="1"/>
      <c r="Q70" s="1"/>
      <c r="R70" s="1"/>
      <c r="S70" s="1"/>
      <c r="T70" s="1"/>
      <c r="U70" s="209"/>
      <c r="V70" s="53" t="s">
        <v>1058</v>
      </c>
      <c r="W70" s="54" t="s">
        <v>621</v>
      </c>
      <c r="X70" s="54">
        <v>343.8</v>
      </c>
    </row>
    <row r="71" spans="1:24" x14ac:dyDescent="0.3">
      <c r="A71" s="1"/>
      <c r="B71" s="1"/>
      <c r="C71" s="1"/>
      <c r="D71" s="1"/>
      <c r="E71" s="1"/>
      <c r="F71" s="1"/>
      <c r="G71" s="1"/>
      <c r="H71" s="239"/>
      <c r="I71" s="239"/>
      <c r="J71" s="239"/>
      <c r="K71" s="239"/>
      <c r="L71" s="1"/>
      <c r="M71" s="1"/>
      <c r="N71" s="1"/>
      <c r="O71" s="1"/>
      <c r="P71" s="1"/>
      <c r="Q71" s="1"/>
      <c r="R71" s="1"/>
      <c r="S71" s="1"/>
      <c r="T71" s="1"/>
      <c r="U71" s="209"/>
      <c r="V71" s="53" t="s">
        <v>1059</v>
      </c>
      <c r="W71" s="54">
        <v>2324.0500000000002</v>
      </c>
      <c r="X71" s="54" t="s">
        <v>621</v>
      </c>
    </row>
    <row r="72" spans="1:24" x14ac:dyDescent="0.3">
      <c r="A72" s="1"/>
      <c r="B72" s="1"/>
      <c r="C72" s="1"/>
      <c r="D72" s="1"/>
      <c r="E72" s="1"/>
      <c r="F72" s="1"/>
      <c r="G72" s="1"/>
      <c r="H72" s="239"/>
      <c r="I72" s="239"/>
      <c r="J72" s="239"/>
      <c r="K72" s="239"/>
      <c r="L72" s="1"/>
      <c r="M72" s="1"/>
      <c r="N72" s="1"/>
      <c r="O72" s="1"/>
      <c r="P72" s="1"/>
      <c r="Q72" s="1"/>
      <c r="R72" s="1"/>
      <c r="S72" s="1"/>
      <c r="T72" s="1"/>
      <c r="U72" s="209" t="s">
        <v>637</v>
      </c>
      <c r="V72" s="53" t="s">
        <v>1060</v>
      </c>
      <c r="W72" s="54">
        <v>141.98699999999999</v>
      </c>
      <c r="X72" s="54" t="s">
        <v>621</v>
      </c>
    </row>
    <row r="73" spans="1:24" x14ac:dyDescent="0.3">
      <c r="A73" s="1"/>
      <c r="B73" s="1"/>
      <c r="C73" s="1"/>
      <c r="D73" s="1"/>
      <c r="E73" s="1"/>
      <c r="F73" s="1"/>
      <c r="G73" s="1"/>
      <c r="H73" s="239"/>
      <c r="L73" s="1"/>
      <c r="M73" s="1"/>
      <c r="N73" s="1"/>
      <c r="O73" s="1"/>
      <c r="P73" s="1"/>
      <c r="Q73" s="1"/>
      <c r="R73" s="1"/>
      <c r="S73" s="1"/>
      <c r="T73" s="1"/>
      <c r="U73" s="209"/>
      <c r="V73" s="53" t="s">
        <v>1061</v>
      </c>
      <c r="W73" s="54">
        <v>62.499000000000002</v>
      </c>
      <c r="X73" s="54" t="s">
        <v>621</v>
      </c>
    </row>
    <row r="74" spans="1:24" x14ac:dyDescent="0.3">
      <c r="A74" s="1"/>
      <c r="B74" s="1"/>
      <c r="C74" s="1"/>
      <c r="D74" s="1"/>
      <c r="E74" s="1"/>
      <c r="F74" s="1"/>
      <c r="G74" s="1"/>
      <c r="H74" s="239"/>
      <c r="L74" s="1"/>
      <c r="M74" s="1"/>
      <c r="N74" s="1"/>
      <c r="O74" s="1"/>
      <c r="P74" s="1"/>
      <c r="Q74" s="1"/>
      <c r="R74" s="1"/>
      <c r="S74" s="1"/>
      <c r="T74" s="1"/>
      <c r="U74" s="209" t="s">
        <v>643</v>
      </c>
      <c r="V74" s="53" t="s">
        <v>1062</v>
      </c>
      <c r="W74" s="54">
        <v>67.05</v>
      </c>
      <c r="X74" s="54" t="s">
        <v>621</v>
      </c>
    </row>
    <row r="75" spans="1:24" x14ac:dyDescent="0.3">
      <c r="A75" s="1"/>
      <c r="B75" s="1"/>
      <c r="C75" s="1"/>
      <c r="D75" s="1"/>
      <c r="E75" s="1"/>
      <c r="F75" s="1"/>
      <c r="G75" s="1"/>
      <c r="L75" s="1"/>
      <c r="M75" s="1"/>
      <c r="N75" s="1"/>
      <c r="O75" s="1"/>
      <c r="P75" s="1"/>
      <c r="Q75" s="1"/>
      <c r="R75" s="1"/>
      <c r="S75" s="1"/>
      <c r="T75" s="1"/>
      <c r="U75" s="62" t="s">
        <v>1041</v>
      </c>
      <c r="V75" s="63"/>
      <c r="W75" s="64">
        <v>24148.786</v>
      </c>
      <c r="X75" s="64">
        <v>54534.6</v>
      </c>
    </row>
  </sheetData>
  <mergeCells count="40">
    <mergeCell ref="U63:U64"/>
    <mergeCell ref="U65"/>
    <mergeCell ref="U66:U71"/>
    <mergeCell ref="U72:U73"/>
    <mergeCell ref="U74"/>
    <mergeCell ref="U50:U51"/>
    <mergeCell ref="U52"/>
    <mergeCell ref="U53"/>
    <mergeCell ref="U54:U56"/>
    <mergeCell ref="U57:U62"/>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1" t="s">
        <v>1063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row>
    <row r="6" spans="1:73" ht="43.95" customHeight="1" x14ac:dyDescent="0.3">
      <c r="A6" s="1"/>
      <c r="B6" s="210" t="s">
        <v>615</v>
      </c>
      <c r="C6" s="210" t="s">
        <v>671</v>
      </c>
      <c r="D6" s="210" t="s">
        <v>672</v>
      </c>
      <c r="E6" s="210" t="s">
        <v>673</v>
      </c>
      <c r="F6" s="210" t="s">
        <v>218</v>
      </c>
      <c r="G6" s="210" t="s">
        <v>657</v>
      </c>
      <c r="H6" s="210" t="s">
        <v>658</v>
      </c>
      <c r="I6" s="210" t="s">
        <v>659</v>
      </c>
      <c r="J6" s="210" t="s">
        <v>669</v>
      </c>
      <c r="K6" s="210" t="s">
        <v>27</v>
      </c>
      <c r="L6" s="210" t="s">
        <v>638</v>
      </c>
      <c r="M6" s="210" t="s">
        <v>639</v>
      </c>
      <c r="N6" s="210" t="s">
        <v>660</v>
      </c>
      <c r="O6" s="210"/>
      <c r="P6" s="210"/>
      <c r="Q6" s="210"/>
      <c r="R6" s="210"/>
      <c r="S6" s="210" t="s">
        <v>656</v>
      </c>
      <c r="T6" s="210" t="s">
        <v>645</v>
      </c>
      <c r="U6" s="210" t="s">
        <v>661</v>
      </c>
      <c r="V6" s="210" t="s">
        <v>646</v>
      </c>
      <c r="W6" s="210" t="s">
        <v>647</v>
      </c>
      <c r="X6" s="210" t="s">
        <v>648</v>
      </c>
      <c r="Y6" s="210" t="s">
        <v>662</v>
      </c>
      <c r="Z6" s="210"/>
      <c r="AA6" s="210" t="s">
        <v>313</v>
      </c>
      <c r="AB6" s="210" t="s">
        <v>133</v>
      </c>
      <c r="AC6" s="210"/>
      <c r="AD6" s="210"/>
      <c r="AE6" s="210"/>
      <c r="AF6" s="210" t="s">
        <v>663</v>
      </c>
      <c r="AG6" s="210"/>
      <c r="AH6" s="210" t="s">
        <v>664</v>
      </c>
      <c r="AI6" s="210"/>
      <c r="AJ6" s="210"/>
      <c r="AK6" s="210"/>
      <c r="AL6" s="210" t="s">
        <v>640</v>
      </c>
      <c r="AM6" s="210" t="s">
        <v>344</v>
      </c>
      <c r="AN6" s="210" t="s">
        <v>641</v>
      </c>
      <c r="AO6" s="210" t="s">
        <v>649</v>
      </c>
      <c r="AP6" s="210" t="s">
        <v>650</v>
      </c>
      <c r="AQ6" s="210" t="s">
        <v>1064</v>
      </c>
      <c r="AR6" s="210" t="s">
        <v>665</v>
      </c>
      <c r="AS6" s="210"/>
      <c r="AT6" s="210" t="s">
        <v>144</v>
      </c>
      <c r="AU6" s="210"/>
      <c r="AV6" s="210" t="s">
        <v>642</v>
      </c>
      <c r="AW6" s="210" t="s">
        <v>644</v>
      </c>
      <c r="AX6" s="210" t="s">
        <v>666</v>
      </c>
      <c r="AY6" s="210"/>
      <c r="AZ6" s="210" t="s">
        <v>651</v>
      </c>
      <c r="BA6" s="210" t="s">
        <v>160</v>
      </c>
      <c r="BB6" s="210"/>
      <c r="BC6" s="210" t="s">
        <v>181</v>
      </c>
      <c r="BD6" s="210"/>
      <c r="BE6" s="210"/>
      <c r="BF6" s="210"/>
      <c r="BG6" s="210"/>
      <c r="BH6" s="210" t="s">
        <v>652</v>
      </c>
      <c r="BI6" s="210" t="s">
        <v>653</v>
      </c>
      <c r="BJ6" s="210" t="s">
        <v>654</v>
      </c>
      <c r="BK6" s="210" t="s">
        <v>406</v>
      </c>
      <c r="BL6" s="210"/>
      <c r="BM6" s="210"/>
      <c r="BN6" s="210"/>
      <c r="BO6" s="210" t="s">
        <v>667</v>
      </c>
      <c r="BP6" s="210" t="s">
        <v>94</v>
      </c>
      <c r="BQ6" s="210" t="s">
        <v>668</v>
      </c>
      <c r="BR6" s="210"/>
      <c r="BS6" s="210" t="s">
        <v>655</v>
      </c>
      <c r="BT6" s="210" t="s">
        <v>643</v>
      </c>
      <c r="BU6" s="65" t="s">
        <v>1065</v>
      </c>
    </row>
    <row r="7" spans="1:73" ht="20.399999999999999" x14ac:dyDescent="0.3">
      <c r="A7" s="1"/>
      <c r="B7" s="210"/>
      <c r="C7" s="65" t="s">
        <v>1066</v>
      </c>
      <c r="D7" s="65" t="s">
        <v>1067</v>
      </c>
      <c r="E7" s="65" t="s">
        <v>1068</v>
      </c>
      <c r="F7" s="65" t="s">
        <v>1069</v>
      </c>
      <c r="G7" s="65" t="s">
        <v>1070</v>
      </c>
      <c r="H7" s="65" t="s">
        <v>996</v>
      </c>
      <c r="I7" s="65" t="s">
        <v>997</v>
      </c>
      <c r="J7" s="65" t="s">
        <v>1071</v>
      </c>
      <c r="K7" s="65" t="s">
        <v>610</v>
      </c>
      <c r="L7" s="65" t="s">
        <v>1072</v>
      </c>
      <c r="M7" s="65" t="s">
        <v>769</v>
      </c>
      <c r="N7" s="65" t="s">
        <v>1005</v>
      </c>
      <c r="O7" s="65" t="s">
        <v>1073</v>
      </c>
      <c r="P7" s="65" t="s">
        <v>1006</v>
      </c>
      <c r="Q7" s="65" t="s">
        <v>1007</v>
      </c>
      <c r="R7" s="65" t="s">
        <v>1074</v>
      </c>
      <c r="S7" s="65" t="s">
        <v>1012</v>
      </c>
      <c r="T7" s="65" t="s">
        <v>1014</v>
      </c>
      <c r="U7" s="65" t="s">
        <v>1015</v>
      </c>
      <c r="V7" s="65" t="s">
        <v>1016</v>
      </c>
      <c r="W7" s="65" t="s">
        <v>1021</v>
      </c>
      <c r="X7" s="65" t="s">
        <v>1022</v>
      </c>
      <c r="Y7" s="65" t="s">
        <v>1075</v>
      </c>
      <c r="Z7" s="65" t="s">
        <v>1076</v>
      </c>
      <c r="AA7" s="65" t="s">
        <v>1077</v>
      </c>
      <c r="AB7" s="65" t="s">
        <v>1078</v>
      </c>
      <c r="AC7" s="65" t="s">
        <v>1079</v>
      </c>
      <c r="AD7" s="65" t="s">
        <v>1080</v>
      </c>
      <c r="AE7" s="65" t="s">
        <v>1081</v>
      </c>
      <c r="AF7" s="65" t="s">
        <v>1025</v>
      </c>
      <c r="AG7" s="65" t="s">
        <v>1026</v>
      </c>
      <c r="AH7" s="65" t="s">
        <v>1082</v>
      </c>
      <c r="AI7" s="65" t="s">
        <v>1083</v>
      </c>
      <c r="AJ7" s="65" t="s">
        <v>1084</v>
      </c>
      <c r="AK7" s="65" t="s">
        <v>1030</v>
      </c>
      <c r="AL7" s="65" t="s">
        <v>1085</v>
      </c>
      <c r="AM7" s="65" t="s">
        <v>1086</v>
      </c>
      <c r="AN7" s="65" t="s">
        <v>1087</v>
      </c>
      <c r="AO7" s="65" t="s">
        <v>1088</v>
      </c>
      <c r="AP7" s="65" t="s">
        <v>1033</v>
      </c>
      <c r="AQ7" s="65" t="s">
        <v>1089</v>
      </c>
      <c r="AR7" s="65" t="s">
        <v>1090</v>
      </c>
      <c r="AS7" s="65" t="s">
        <v>1091</v>
      </c>
      <c r="AT7" s="65" t="s">
        <v>1092</v>
      </c>
      <c r="AU7" s="65" t="s">
        <v>1093</v>
      </c>
      <c r="AV7" s="65" t="s">
        <v>773</v>
      </c>
      <c r="AW7" s="65" t="s">
        <v>1039</v>
      </c>
      <c r="AX7" s="65" t="s">
        <v>1094</v>
      </c>
      <c r="AY7" s="65" t="s">
        <v>1095</v>
      </c>
      <c r="AZ7" s="65" t="s">
        <v>1096</v>
      </c>
      <c r="BA7" s="65" t="s">
        <v>1097</v>
      </c>
      <c r="BB7" s="65" t="s">
        <v>1098</v>
      </c>
      <c r="BC7" s="65" t="s">
        <v>1099</v>
      </c>
      <c r="BD7" s="65" t="s">
        <v>1100</v>
      </c>
      <c r="BE7" s="65" t="s">
        <v>1046</v>
      </c>
      <c r="BF7" s="65" t="s">
        <v>1101</v>
      </c>
      <c r="BG7" s="65" t="s">
        <v>1102</v>
      </c>
      <c r="BH7" s="65" t="s">
        <v>1103</v>
      </c>
      <c r="BI7" s="65" t="s">
        <v>1104</v>
      </c>
      <c r="BJ7" s="65" t="s">
        <v>1105</v>
      </c>
      <c r="BK7" s="65" t="s">
        <v>1106</v>
      </c>
      <c r="BL7" s="65" t="s">
        <v>1107</v>
      </c>
      <c r="BM7" s="65" t="s">
        <v>1108</v>
      </c>
      <c r="BN7" s="65" t="s">
        <v>1109</v>
      </c>
      <c r="BO7" s="65" t="s">
        <v>1110</v>
      </c>
      <c r="BP7" s="65" t="s">
        <v>1111</v>
      </c>
      <c r="BQ7" s="65" t="s">
        <v>1054</v>
      </c>
      <c r="BR7" s="65" t="s">
        <v>1112</v>
      </c>
      <c r="BS7" s="65" t="s">
        <v>1113</v>
      </c>
      <c r="BT7" s="65" t="s">
        <v>1062</v>
      </c>
      <c r="BU7" s="65" t="s">
        <v>832</v>
      </c>
    </row>
    <row r="8" spans="1:73" x14ac:dyDescent="0.3">
      <c r="A8" s="1"/>
      <c r="B8" s="51" t="s">
        <v>1114</v>
      </c>
      <c r="C8" s="66">
        <v>15.8</v>
      </c>
      <c r="D8" s="66">
        <v>16.899999999999999</v>
      </c>
      <c r="E8" s="66">
        <v>9.4</v>
      </c>
      <c r="F8" s="66">
        <v>11.2</v>
      </c>
      <c r="G8" s="66">
        <v>13.5</v>
      </c>
      <c r="H8" s="66">
        <v>2.5</v>
      </c>
      <c r="I8" s="66">
        <v>0.4</v>
      </c>
      <c r="J8" s="66">
        <v>9.1999999999999993</v>
      </c>
      <c r="K8" s="66">
        <v>22.83</v>
      </c>
      <c r="L8" s="66">
        <v>8.6</v>
      </c>
      <c r="M8" s="66"/>
      <c r="N8" s="66">
        <v>4.7</v>
      </c>
      <c r="O8" s="66"/>
      <c r="P8" s="66">
        <v>11</v>
      </c>
      <c r="Q8" s="66">
        <v>16.2</v>
      </c>
      <c r="R8" s="66">
        <v>6.5</v>
      </c>
      <c r="S8" s="66">
        <v>2.4</v>
      </c>
      <c r="T8" s="66">
        <v>2.5</v>
      </c>
      <c r="U8" s="66">
        <v>14.2</v>
      </c>
      <c r="V8" s="66">
        <v>20.100000000000001</v>
      </c>
      <c r="W8" s="66">
        <v>19.600000000000001</v>
      </c>
      <c r="X8" s="66">
        <v>19.100000000000001</v>
      </c>
      <c r="Y8" s="66">
        <v>29.7</v>
      </c>
      <c r="Z8" s="66">
        <v>22.6</v>
      </c>
      <c r="AA8" s="66">
        <v>29.2</v>
      </c>
      <c r="AB8" s="66">
        <v>4.2</v>
      </c>
      <c r="AC8" s="66">
        <v>97.6</v>
      </c>
      <c r="AD8" s="66"/>
      <c r="AE8" s="66"/>
      <c r="AF8" s="66">
        <v>11.5</v>
      </c>
      <c r="AG8" s="66">
        <v>3</v>
      </c>
      <c r="AH8" s="66">
        <v>20.399999999999999</v>
      </c>
      <c r="AI8" s="66">
        <v>20.399999999999999</v>
      </c>
      <c r="AJ8" s="66">
        <v>20.100000000000001</v>
      </c>
      <c r="AK8" s="66">
        <v>8.3000000000000007</v>
      </c>
      <c r="AL8" s="66"/>
      <c r="AM8" s="66">
        <v>1.5</v>
      </c>
      <c r="AN8" s="66">
        <v>1.8</v>
      </c>
      <c r="AO8" s="66">
        <v>3</v>
      </c>
      <c r="AP8" s="66">
        <v>18.399999999999999</v>
      </c>
      <c r="AQ8" s="66"/>
      <c r="AR8" s="66"/>
      <c r="AS8" s="66"/>
      <c r="AT8" s="66"/>
      <c r="AU8" s="66"/>
      <c r="AV8" s="66"/>
      <c r="AW8" s="66">
        <v>1.7</v>
      </c>
      <c r="AX8" s="66"/>
      <c r="AY8" s="66"/>
      <c r="AZ8" s="66"/>
      <c r="BA8" s="66"/>
      <c r="BB8" s="66">
        <v>10</v>
      </c>
      <c r="BC8" s="66">
        <v>9.6999999999999993</v>
      </c>
      <c r="BD8" s="66">
        <v>13.6</v>
      </c>
      <c r="BE8" s="66">
        <v>0.6</v>
      </c>
      <c r="BF8" s="66"/>
      <c r="BG8" s="66"/>
      <c r="BH8" s="66"/>
      <c r="BI8" s="66">
        <v>9</v>
      </c>
      <c r="BJ8" s="66">
        <v>26.2</v>
      </c>
      <c r="BK8" s="66">
        <v>1.6</v>
      </c>
      <c r="BL8" s="66">
        <v>1.2</v>
      </c>
      <c r="BM8" s="66">
        <v>2.2000000000000002</v>
      </c>
      <c r="BN8" s="66">
        <v>2.2000000000000002</v>
      </c>
      <c r="BO8" s="66"/>
      <c r="BP8" s="66">
        <v>0.1</v>
      </c>
      <c r="BQ8" s="66">
        <v>18.2</v>
      </c>
      <c r="BR8" s="66"/>
      <c r="BS8" s="66"/>
      <c r="BT8" s="66">
        <v>3.6</v>
      </c>
      <c r="BU8" s="67">
        <v>618.23</v>
      </c>
    </row>
    <row r="9" spans="1:73" x14ac:dyDescent="0.3">
      <c r="A9" s="1"/>
      <c r="B9" s="55" t="s">
        <v>1115</v>
      </c>
      <c r="C9" s="68">
        <v>15.7</v>
      </c>
      <c r="D9" s="68">
        <v>19</v>
      </c>
      <c r="E9" s="68">
        <v>9.1999999999999993</v>
      </c>
      <c r="F9" s="68">
        <v>11.2</v>
      </c>
      <c r="G9" s="68">
        <v>13.5</v>
      </c>
      <c r="H9" s="68">
        <v>2.5</v>
      </c>
      <c r="I9" s="68">
        <v>0.4</v>
      </c>
      <c r="J9" s="68">
        <v>8.1999999999999993</v>
      </c>
      <c r="K9" s="68">
        <v>23.72</v>
      </c>
      <c r="L9" s="68">
        <v>8.6</v>
      </c>
      <c r="M9" s="68"/>
      <c r="N9" s="68">
        <v>4.7</v>
      </c>
      <c r="O9" s="68"/>
      <c r="P9" s="68">
        <v>10.8</v>
      </c>
      <c r="Q9" s="68">
        <v>14.4</v>
      </c>
      <c r="R9" s="68">
        <v>6.5</v>
      </c>
      <c r="S9" s="68">
        <v>2.1</v>
      </c>
      <c r="T9" s="68">
        <v>2.5</v>
      </c>
      <c r="U9" s="68">
        <v>14.1</v>
      </c>
      <c r="V9" s="68">
        <v>20</v>
      </c>
      <c r="W9" s="68">
        <v>19.7</v>
      </c>
      <c r="X9" s="68">
        <v>19.100000000000001</v>
      </c>
      <c r="Y9" s="68">
        <v>27.5</v>
      </c>
      <c r="Z9" s="68">
        <v>28.3</v>
      </c>
      <c r="AA9" s="68">
        <v>30.9</v>
      </c>
      <c r="AB9" s="68">
        <v>4.5</v>
      </c>
      <c r="AC9" s="68">
        <v>80.900000000000006</v>
      </c>
      <c r="AD9" s="68"/>
      <c r="AE9" s="68"/>
      <c r="AF9" s="68">
        <v>11.5</v>
      </c>
      <c r="AG9" s="68">
        <v>3</v>
      </c>
      <c r="AH9" s="68">
        <v>20.399999999999999</v>
      </c>
      <c r="AI9" s="68">
        <v>20.399999999999999</v>
      </c>
      <c r="AJ9" s="68">
        <v>20.100000000000001</v>
      </c>
      <c r="AK9" s="68">
        <v>8.1999999999999993</v>
      </c>
      <c r="AL9" s="68"/>
      <c r="AM9" s="68">
        <v>1.9</v>
      </c>
      <c r="AN9" s="68">
        <v>1.8</v>
      </c>
      <c r="AO9" s="68">
        <v>3.1</v>
      </c>
      <c r="AP9" s="68">
        <v>18.399999999999999</v>
      </c>
      <c r="AQ9" s="68"/>
      <c r="AR9" s="68"/>
      <c r="AS9" s="68"/>
      <c r="AT9" s="68"/>
      <c r="AU9" s="68"/>
      <c r="AV9" s="68"/>
      <c r="AW9" s="68">
        <v>1.7</v>
      </c>
      <c r="AX9" s="68"/>
      <c r="AY9" s="68"/>
      <c r="AZ9" s="68"/>
      <c r="BA9" s="68"/>
      <c r="BB9" s="68">
        <v>9.9</v>
      </c>
      <c r="BC9" s="68">
        <v>6.7</v>
      </c>
      <c r="BD9" s="68">
        <v>12.2</v>
      </c>
      <c r="BE9" s="68">
        <v>0.6</v>
      </c>
      <c r="BF9" s="68"/>
      <c r="BG9" s="68"/>
      <c r="BH9" s="68"/>
      <c r="BI9" s="68">
        <v>9</v>
      </c>
      <c r="BJ9" s="68">
        <v>21.1</v>
      </c>
      <c r="BK9" s="68">
        <v>1.6</v>
      </c>
      <c r="BL9" s="68">
        <v>1.2</v>
      </c>
      <c r="BM9" s="68">
        <v>2.2000000000000002</v>
      </c>
      <c r="BN9" s="68">
        <v>2.2000000000000002</v>
      </c>
      <c r="BO9" s="68"/>
      <c r="BP9" s="68"/>
      <c r="BQ9" s="68">
        <v>18.2</v>
      </c>
      <c r="BR9" s="68"/>
      <c r="BS9" s="68"/>
      <c r="BT9" s="68">
        <v>3.7</v>
      </c>
      <c r="BU9" s="69">
        <v>597.12</v>
      </c>
    </row>
    <row r="10" spans="1:73" x14ac:dyDescent="0.3">
      <c r="A10" s="1"/>
      <c r="B10" s="55" t="s">
        <v>1116</v>
      </c>
      <c r="C10" s="68">
        <v>16.100000000000001</v>
      </c>
      <c r="D10" s="68">
        <v>19</v>
      </c>
      <c r="E10" s="68">
        <v>8.6</v>
      </c>
      <c r="F10" s="68">
        <v>11.2</v>
      </c>
      <c r="G10" s="68">
        <v>13.6</v>
      </c>
      <c r="H10" s="68">
        <v>2.4</v>
      </c>
      <c r="I10" s="68">
        <v>0.4</v>
      </c>
      <c r="J10" s="68">
        <v>7.9</v>
      </c>
      <c r="K10" s="68">
        <v>23.73</v>
      </c>
      <c r="L10" s="68">
        <v>8.6</v>
      </c>
      <c r="M10" s="68"/>
      <c r="N10" s="68">
        <v>4.7</v>
      </c>
      <c r="O10" s="68"/>
      <c r="P10" s="68">
        <v>11</v>
      </c>
      <c r="Q10" s="68">
        <v>14.4</v>
      </c>
      <c r="R10" s="68">
        <v>6.5</v>
      </c>
      <c r="S10" s="68">
        <v>1.7</v>
      </c>
      <c r="T10" s="68">
        <v>2.5</v>
      </c>
      <c r="U10" s="68">
        <v>14.1</v>
      </c>
      <c r="V10" s="68">
        <v>20</v>
      </c>
      <c r="W10" s="68">
        <v>19.8</v>
      </c>
      <c r="X10" s="68">
        <v>19.100000000000001</v>
      </c>
      <c r="Y10" s="68">
        <v>31.6</v>
      </c>
      <c r="Z10" s="68">
        <v>25.6</v>
      </c>
      <c r="AA10" s="68">
        <v>31.9</v>
      </c>
      <c r="AB10" s="68">
        <v>3.5</v>
      </c>
      <c r="AC10" s="68">
        <v>64.400000000000006</v>
      </c>
      <c r="AD10" s="68"/>
      <c r="AE10" s="68"/>
      <c r="AF10" s="68">
        <v>11.4</v>
      </c>
      <c r="AG10" s="68">
        <v>3</v>
      </c>
      <c r="AH10" s="68">
        <v>20.399999999999999</v>
      </c>
      <c r="AI10" s="68">
        <v>20.399999999999999</v>
      </c>
      <c r="AJ10" s="68">
        <v>20.100000000000001</v>
      </c>
      <c r="AK10" s="68">
        <v>8.1999999999999993</v>
      </c>
      <c r="AL10" s="68"/>
      <c r="AM10" s="68">
        <v>2.2999999999999998</v>
      </c>
      <c r="AN10" s="68">
        <v>1.8</v>
      </c>
      <c r="AO10" s="68">
        <v>3</v>
      </c>
      <c r="AP10" s="68">
        <v>18.3</v>
      </c>
      <c r="AQ10" s="68"/>
      <c r="AR10" s="68"/>
      <c r="AS10" s="68"/>
      <c r="AT10" s="68"/>
      <c r="AU10" s="68"/>
      <c r="AV10" s="68"/>
      <c r="AW10" s="68">
        <v>1.7</v>
      </c>
      <c r="AX10" s="68"/>
      <c r="AY10" s="68"/>
      <c r="AZ10" s="68"/>
      <c r="BA10" s="68"/>
      <c r="BB10" s="68">
        <v>9.9</v>
      </c>
      <c r="BC10" s="68">
        <v>4.0999999999999996</v>
      </c>
      <c r="BD10" s="68">
        <v>7.4</v>
      </c>
      <c r="BE10" s="68">
        <v>0.6</v>
      </c>
      <c r="BF10" s="68"/>
      <c r="BG10" s="68"/>
      <c r="BH10" s="68"/>
      <c r="BI10" s="68">
        <v>8.1999999999999993</v>
      </c>
      <c r="BJ10" s="68">
        <v>15.5</v>
      </c>
      <c r="BK10" s="68">
        <v>1.6</v>
      </c>
      <c r="BL10" s="68">
        <v>1.2</v>
      </c>
      <c r="BM10" s="68">
        <v>2.2000000000000002</v>
      </c>
      <c r="BN10" s="68">
        <v>2.2000000000000002</v>
      </c>
      <c r="BO10" s="68"/>
      <c r="BP10" s="68"/>
      <c r="BQ10" s="68">
        <v>18.2</v>
      </c>
      <c r="BR10" s="68"/>
      <c r="BS10" s="68"/>
      <c r="BT10" s="68">
        <v>3.5</v>
      </c>
      <c r="BU10" s="69">
        <v>567.53</v>
      </c>
    </row>
    <row r="11" spans="1:73" x14ac:dyDescent="0.3">
      <c r="A11" s="1"/>
      <c r="B11" s="55" t="s">
        <v>1117</v>
      </c>
      <c r="C11" s="68">
        <v>16.2</v>
      </c>
      <c r="D11" s="68">
        <v>19</v>
      </c>
      <c r="E11" s="68">
        <v>8.5</v>
      </c>
      <c r="F11" s="68">
        <v>11.2</v>
      </c>
      <c r="G11" s="68">
        <v>13.1</v>
      </c>
      <c r="H11" s="68">
        <v>2.4</v>
      </c>
      <c r="I11" s="68">
        <v>0.4</v>
      </c>
      <c r="J11" s="68">
        <v>8.9</v>
      </c>
      <c r="K11" s="68">
        <v>24.22</v>
      </c>
      <c r="L11" s="68">
        <v>8.6999999999999993</v>
      </c>
      <c r="M11" s="68"/>
      <c r="N11" s="68">
        <v>4.7</v>
      </c>
      <c r="O11" s="68"/>
      <c r="P11" s="68">
        <v>11.3</v>
      </c>
      <c r="Q11" s="68">
        <v>14.8</v>
      </c>
      <c r="R11" s="68">
        <v>6.5</v>
      </c>
      <c r="S11" s="68">
        <v>1.7</v>
      </c>
      <c r="T11" s="68">
        <v>2.4</v>
      </c>
      <c r="U11" s="68">
        <v>14.1</v>
      </c>
      <c r="V11" s="68">
        <v>20.2</v>
      </c>
      <c r="W11" s="68">
        <v>19.899999999999999</v>
      </c>
      <c r="X11" s="68">
        <v>19.100000000000001</v>
      </c>
      <c r="Y11" s="68">
        <v>35.9</v>
      </c>
      <c r="Z11" s="68">
        <v>27.2</v>
      </c>
      <c r="AA11" s="68">
        <v>24.8</v>
      </c>
      <c r="AB11" s="68">
        <v>2.6</v>
      </c>
      <c r="AC11" s="68">
        <v>49.5</v>
      </c>
      <c r="AD11" s="68"/>
      <c r="AE11" s="68"/>
      <c r="AF11" s="68">
        <v>11</v>
      </c>
      <c r="AG11" s="68">
        <v>3</v>
      </c>
      <c r="AH11" s="68">
        <v>20.399999999999999</v>
      </c>
      <c r="AI11" s="68">
        <v>20.399999999999999</v>
      </c>
      <c r="AJ11" s="68">
        <v>20.100000000000001</v>
      </c>
      <c r="AK11" s="68">
        <v>8.1999999999999993</v>
      </c>
      <c r="AL11" s="68"/>
      <c r="AM11" s="68">
        <v>2.7</v>
      </c>
      <c r="AN11" s="68">
        <v>1.4</v>
      </c>
      <c r="AO11" s="68">
        <v>3</v>
      </c>
      <c r="AP11" s="68">
        <v>18.3</v>
      </c>
      <c r="AQ11" s="68"/>
      <c r="AR11" s="68"/>
      <c r="AS11" s="68"/>
      <c r="AT11" s="68"/>
      <c r="AU11" s="68"/>
      <c r="AV11" s="68"/>
      <c r="AW11" s="68">
        <v>1.7</v>
      </c>
      <c r="AX11" s="68"/>
      <c r="AY11" s="68"/>
      <c r="AZ11" s="68"/>
      <c r="BA11" s="68"/>
      <c r="BB11" s="68">
        <v>9.9</v>
      </c>
      <c r="BC11" s="68">
        <v>1.9</v>
      </c>
      <c r="BD11" s="68">
        <v>4.9000000000000004</v>
      </c>
      <c r="BE11" s="68">
        <v>0.6</v>
      </c>
      <c r="BF11" s="68"/>
      <c r="BG11" s="68"/>
      <c r="BH11" s="68"/>
      <c r="BI11" s="68">
        <v>5.4</v>
      </c>
      <c r="BJ11" s="68">
        <v>6.7</v>
      </c>
      <c r="BK11" s="68">
        <v>1.6</v>
      </c>
      <c r="BL11" s="68">
        <v>1.2</v>
      </c>
      <c r="BM11" s="68">
        <v>2.2000000000000002</v>
      </c>
      <c r="BN11" s="68">
        <v>2.2000000000000002</v>
      </c>
      <c r="BO11" s="68"/>
      <c r="BP11" s="68"/>
      <c r="BQ11" s="68">
        <v>18.2</v>
      </c>
      <c r="BR11" s="68"/>
      <c r="BS11" s="68"/>
      <c r="BT11" s="68">
        <v>3.6</v>
      </c>
      <c r="BU11" s="69">
        <v>535.91999999999996</v>
      </c>
    </row>
    <row r="12" spans="1:73" x14ac:dyDescent="0.3">
      <c r="A12" s="1"/>
      <c r="B12" s="55" t="s">
        <v>1118</v>
      </c>
      <c r="C12" s="68">
        <v>16.600000000000001</v>
      </c>
      <c r="D12" s="68">
        <v>19</v>
      </c>
      <c r="E12" s="68">
        <v>7.1</v>
      </c>
      <c r="F12" s="68">
        <v>11.2</v>
      </c>
      <c r="G12" s="68">
        <v>9.6999999999999993</v>
      </c>
      <c r="H12" s="68">
        <v>2.4</v>
      </c>
      <c r="I12" s="68">
        <v>0.4</v>
      </c>
      <c r="J12" s="68">
        <v>8.3000000000000007</v>
      </c>
      <c r="K12" s="68">
        <v>23.06</v>
      </c>
      <c r="L12" s="68">
        <v>8.8000000000000007</v>
      </c>
      <c r="M12" s="68"/>
      <c r="N12" s="68">
        <v>4.7</v>
      </c>
      <c r="O12" s="68"/>
      <c r="P12" s="68">
        <v>11.6</v>
      </c>
      <c r="Q12" s="68">
        <v>14.9</v>
      </c>
      <c r="R12" s="68">
        <v>6.5</v>
      </c>
      <c r="S12" s="68">
        <v>1.7</v>
      </c>
      <c r="T12" s="68">
        <v>2.6</v>
      </c>
      <c r="U12" s="68">
        <v>14.1</v>
      </c>
      <c r="V12" s="68">
        <v>20.5</v>
      </c>
      <c r="W12" s="68">
        <v>20</v>
      </c>
      <c r="X12" s="68">
        <v>19.100000000000001</v>
      </c>
      <c r="Y12" s="68">
        <v>40.700000000000003</v>
      </c>
      <c r="Z12" s="68">
        <v>27.1</v>
      </c>
      <c r="AA12" s="68">
        <v>13.2</v>
      </c>
      <c r="AB12" s="68">
        <v>1.6</v>
      </c>
      <c r="AC12" s="68">
        <v>54.7</v>
      </c>
      <c r="AD12" s="68"/>
      <c r="AE12" s="68"/>
      <c r="AF12" s="68">
        <v>11</v>
      </c>
      <c r="AG12" s="68">
        <v>3</v>
      </c>
      <c r="AH12" s="68">
        <v>20.399999999999999</v>
      </c>
      <c r="AI12" s="68">
        <v>20.399999999999999</v>
      </c>
      <c r="AJ12" s="68">
        <v>20.100000000000001</v>
      </c>
      <c r="AK12" s="68">
        <v>8.1999999999999993</v>
      </c>
      <c r="AL12" s="68"/>
      <c r="AM12" s="68">
        <v>2.7</v>
      </c>
      <c r="AN12" s="68">
        <v>1.6</v>
      </c>
      <c r="AO12" s="68">
        <v>3.1</v>
      </c>
      <c r="AP12" s="68">
        <v>18.3</v>
      </c>
      <c r="AQ12" s="68"/>
      <c r="AR12" s="68"/>
      <c r="AS12" s="68"/>
      <c r="AT12" s="68"/>
      <c r="AU12" s="68"/>
      <c r="AV12" s="68"/>
      <c r="AW12" s="68">
        <v>1.6</v>
      </c>
      <c r="AX12" s="68"/>
      <c r="AY12" s="68"/>
      <c r="AZ12" s="68"/>
      <c r="BA12" s="68"/>
      <c r="BB12" s="68">
        <v>10</v>
      </c>
      <c r="BC12" s="68">
        <v>0.5</v>
      </c>
      <c r="BD12" s="68">
        <v>1.3</v>
      </c>
      <c r="BE12" s="68">
        <v>0.6</v>
      </c>
      <c r="BF12" s="68"/>
      <c r="BG12" s="68"/>
      <c r="BH12" s="68"/>
      <c r="BI12" s="68">
        <v>4.4000000000000004</v>
      </c>
      <c r="BJ12" s="68">
        <v>3.3</v>
      </c>
      <c r="BK12" s="68">
        <v>1.6</v>
      </c>
      <c r="BL12" s="68">
        <v>1.2</v>
      </c>
      <c r="BM12" s="68">
        <v>2.2000000000000002</v>
      </c>
      <c r="BN12" s="68">
        <v>2.2000000000000002</v>
      </c>
      <c r="BO12" s="68"/>
      <c r="BP12" s="68"/>
      <c r="BQ12" s="68">
        <v>18.2</v>
      </c>
      <c r="BR12" s="68"/>
      <c r="BS12" s="68"/>
      <c r="BT12" s="68">
        <v>3.7</v>
      </c>
      <c r="BU12" s="69">
        <v>519.16</v>
      </c>
    </row>
    <row r="13" spans="1:73" x14ac:dyDescent="0.3">
      <c r="A13" s="1"/>
      <c r="B13" s="55" t="s">
        <v>1119</v>
      </c>
      <c r="C13" s="68">
        <v>17.5</v>
      </c>
      <c r="D13" s="68">
        <v>19</v>
      </c>
      <c r="E13" s="68">
        <v>7.9</v>
      </c>
      <c r="F13" s="68">
        <v>11.2</v>
      </c>
      <c r="G13" s="68">
        <v>10.199999999999999</v>
      </c>
      <c r="H13" s="68">
        <v>2.4</v>
      </c>
      <c r="I13" s="68">
        <v>0.4</v>
      </c>
      <c r="J13" s="68">
        <v>8.1999999999999993</v>
      </c>
      <c r="K13" s="68">
        <v>22.6</v>
      </c>
      <c r="L13" s="68">
        <v>8.8000000000000007</v>
      </c>
      <c r="M13" s="68"/>
      <c r="N13" s="68">
        <v>4.7</v>
      </c>
      <c r="O13" s="68"/>
      <c r="P13" s="68">
        <v>11.6</v>
      </c>
      <c r="Q13" s="68">
        <v>15.4</v>
      </c>
      <c r="R13" s="68">
        <v>6.6</v>
      </c>
      <c r="S13" s="68">
        <v>1.7</v>
      </c>
      <c r="T13" s="68">
        <v>2.6</v>
      </c>
      <c r="U13" s="68">
        <v>14.3</v>
      </c>
      <c r="V13" s="68">
        <v>20.6</v>
      </c>
      <c r="W13" s="68">
        <v>20</v>
      </c>
      <c r="X13" s="68">
        <v>19.100000000000001</v>
      </c>
      <c r="Y13" s="68">
        <v>41.9</v>
      </c>
      <c r="Z13" s="68">
        <v>24.9</v>
      </c>
      <c r="AA13" s="68">
        <v>15.7</v>
      </c>
      <c r="AB13" s="68">
        <v>5.3</v>
      </c>
      <c r="AC13" s="68">
        <v>56.5</v>
      </c>
      <c r="AD13" s="68"/>
      <c r="AE13" s="68"/>
      <c r="AF13" s="68">
        <v>11</v>
      </c>
      <c r="AG13" s="68">
        <v>3</v>
      </c>
      <c r="AH13" s="68">
        <v>20.399999999999999</v>
      </c>
      <c r="AI13" s="68">
        <v>20.399999999999999</v>
      </c>
      <c r="AJ13" s="68">
        <v>20.100000000000001</v>
      </c>
      <c r="AK13" s="68">
        <v>8.3000000000000007</v>
      </c>
      <c r="AL13" s="68"/>
      <c r="AM13" s="68">
        <v>2.1</v>
      </c>
      <c r="AN13" s="68">
        <v>1.3</v>
      </c>
      <c r="AO13" s="68">
        <v>3.1</v>
      </c>
      <c r="AP13" s="68">
        <v>18.3</v>
      </c>
      <c r="AQ13" s="68"/>
      <c r="AR13" s="68"/>
      <c r="AS13" s="68"/>
      <c r="AT13" s="68"/>
      <c r="AU13" s="68"/>
      <c r="AV13" s="68"/>
      <c r="AW13" s="68">
        <v>1.3</v>
      </c>
      <c r="AX13" s="68"/>
      <c r="AY13" s="68"/>
      <c r="AZ13" s="68"/>
      <c r="BA13" s="68"/>
      <c r="BB13" s="68">
        <v>9.8000000000000007</v>
      </c>
      <c r="BC13" s="68">
        <v>0.8</v>
      </c>
      <c r="BD13" s="68">
        <v>0.2</v>
      </c>
      <c r="BE13" s="68">
        <v>0.6</v>
      </c>
      <c r="BF13" s="68"/>
      <c r="BG13" s="68"/>
      <c r="BH13" s="68"/>
      <c r="BI13" s="68">
        <v>4.4000000000000004</v>
      </c>
      <c r="BJ13" s="68">
        <v>4.0999999999999996</v>
      </c>
      <c r="BK13" s="68">
        <v>1.6</v>
      </c>
      <c r="BL13" s="68">
        <v>1.2</v>
      </c>
      <c r="BM13" s="68">
        <v>2.2000000000000002</v>
      </c>
      <c r="BN13" s="68">
        <v>2.2000000000000002</v>
      </c>
      <c r="BO13" s="68"/>
      <c r="BP13" s="68"/>
      <c r="BQ13" s="68">
        <v>18.3</v>
      </c>
      <c r="BR13" s="68"/>
      <c r="BS13" s="68"/>
      <c r="BT13" s="68">
        <v>3.8</v>
      </c>
      <c r="BU13" s="69">
        <v>527.6</v>
      </c>
    </row>
    <row r="14" spans="1:73" x14ac:dyDescent="0.3">
      <c r="A14" s="1"/>
      <c r="B14" s="55" t="s">
        <v>1120</v>
      </c>
      <c r="C14" s="68">
        <v>15.2</v>
      </c>
      <c r="D14" s="68">
        <v>16.8</v>
      </c>
      <c r="E14" s="68">
        <v>6.9</v>
      </c>
      <c r="F14" s="68">
        <v>11.3</v>
      </c>
      <c r="G14" s="68">
        <v>10.1</v>
      </c>
      <c r="H14" s="68">
        <v>2.2999999999999998</v>
      </c>
      <c r="I14" s="68">
        <v>0.3</v>
      </c>
      <c r="J14" s="68">
        <v>8.3000000000000007</v>
      </c>
      <c r="K14" s="68">
        <v>23.58</v>
      </c>
      <c r="L14" s="68">
        <v>8.8000000000000007</v>
      </c>
      <c r="M14" s="68"/>
      <c r="N14" s="68">
        <v>4.7</v>
      </c>
      <c r="O14" s="68"/>
      <c r="P14" s="68">
        <v>10.8</v>
      </c>
      <c r="Q14" s="68">
        <v>14.8</v>
      </c>
      <c r="R14" s="68">
        <v>6.6</v>
      </c>
      <c r="S14" s="68">
        <v>1.7</v>
      </c>
      <c r="T14" s="68">
        <v>2.5</v>
      </c>
      <c r="U14" s="68">
        <v>14.2</v>
      </c>
      <c r="V14" s="68">
        <v>19.8</v>
      </c>
      <c r="W14" s="68">
        <v>20</v>
      </c>
      <c r="X14" s="68">
        <v>19.100000000000001</v>
      </c>
      <c r="Y14" s="68">
        <v>45.2</v>
      </c>
      <c r="Z14" s="68">
        <v>28.1</v>
      </c>
      <c r="AA14" s="68">
        <v>14.5</v>
      </c>
      <c r="AB14" s="68">
        <v>3.6</v>
      </c>
      <c r="AC14" s="68">
        <v>48.1</v>
      </c>
      <c r="AD14" s="68"/>
      <c r="AE14" s="68"/>
      <c r="AF14" s="68">
        <v>11</v>
      </c>
      <c r="AG14" s="68">
        <v>3</v>
      </c>
      <c r="AH14" s="68">
        <v>20.399999999999999</v>
      </c>
      <c r="AI14" s="68">
        <v>20.399999999999999</v>
      </c>
      <c r="AJ14" s="68">
        <v>20.100000000000001</v>
      </c>
      <c r="AK14" s="68">
        <v>8.4</v>
      </c>
      <c r="AL14" s="68"/>
      <c r="AM14" s="68">
        <v>2.2000000000000002</v>
      </c>
      <c r="AN14" s="68">
        <v>0.7</v>
      </c>
      <c r="AO14" s="68">
        <v>3.1</v>
      </c>
      <c r="AP14" s="68">
        <v>18.399999999999999</v>
      </c>
      <c r="AQ14" s="68"/>
      <c r="AR14" s="68"/>
      <c r="AS14" s="68"/>
      <c r="AT14" s="68"/>
      <c r="AU14" s="68"/>
      <c r="AV14" s="68"/>
      <c r="AW14" s="68">
        <v>1.3</v>
      </c>
      <c r="AX14" s="68"/>
      <c r="AY14" s="68"/>
      <c r="AZ14" s="68"/>
      <c r="BA14" s="68"/>
      <c r="BB14" s="68">
        <v>9.9</v>
      </c>
      <c r="BC14" s="68">
        <v>3.7</v>
      </c>
      <c r="BD14" s="68">
        <v>5.5</v>
      </c>
      <c r="BE14" s="68">
        <v>0.6</v>
      </c>
      <c r="BF14" s="68"/>
      <c r="BG14" s="68"/>
      <c r="BH14" s="68"/>
      <c r="BI14" s="68">
        <v>2.2999999999999998</v>
      </c>
      <c r="BJ14" s="68">
        <v>7.9</v>
      </c>
      <c r="BK14" s="68">
        <v>1.6</v>
      </c>
      <c r="BL14" s="68">
        <v>1.2</v>
      </c>
      <c r="BM14" s="68">
        <v>2.2000000000000002</v>
      </c>
      <c r="BN14" s="68">
        <v>2.2000000000000002</v>
      </c>
      <c r="BO14" s="68"/>
      <c r="BP14" s="68"/>
      <c r="BQ14" s="68">
        <v>18.2</v>
      </c>
      <c r="BR14" s="68"/>
      <c r="BS14" s="68"/>
      <c r="BT14" s="68">
        <v>3.3</v>
      </c>
      <c r="BU14" s="69">
        <v>524.88</v>
      </c>
    </row>
    <row r="15" spans="1:73" x14ac:dyDescent="0.3">
      <c r="A15" s="1"/>
      <c r="B15" s="57" t="s">
        <v>1121</v>
      </c>
      <c r="C15" s="70">
        <v>15.7</v>
      </c>
      <c r="D15" s="70">
        <v>18.399999999999999</v>
      </c>
      <c r="E15" s="70">
        <v>6.4</v>
      </c>
      <c r="F15" s="70">
        <v>11.2</v>
      </c>
      <c r="G15" s="70">
        <v>10.3</v>
      </c>
      <c r="H15" s="70">
        <v>2.2999999999999998</v>
      </c>
      <c r="I15" s="70">
        <v>0.3</v>
      </c>
      <c r="J15" s="70">
        <v>8.4</v>
      </c>
      <c r="K15" s="70">
        <v>23.1</v>
      </c>
      <c r="L15" s="70">
        <v>8.8000000000000007</v>
      </c>
      <c r="M15" s="70"/>
      <c r="N15" s="70">
        <v>4.7</v>
      </c>
      <c r="O15" s="70"/>
      <c r="P15" s="70">
        <v>11.7</v>
      </c>
      <c r="Q15" s="70">
        <v>15</v>
      </c>
      <c r="R15" s="70">
        <v>6.6</v>
      </c>
      <c r="S15" s="70">
        <v>1.7</v>
      </c>
      <c r="T15" s="70">
        <v>2.5</v>
      </c>
      <c r="U15" s="70">
        <v>14</v>
      </c>
      <c r="V15" s="70">
        <v>20.399999999999999</v>
      </c>
      <c r="W15" s="70">
        <v>20</v>
      </c>
      <c r="X15" s="70">
        <v>19.100000000000001</v>
      </c>
      <c r="Y15" s="70">
        <v>38.200000000000003</v>
      </c>
      <c r="Z15" s="70">
        <v>28.3</v>
      </c>
      <c r="AA15" s="70">
        <v>17.600000000000001</v>
      </c>
      <c r="AB15" s="70">
        <v>3.4</v>
      </c>
      <c r="AC15" s="70">
        <v>47.8</v>
      </c>
      <c r="AD15" s="70"/>
      <c r="AE15" s="70"/>
      <c r="AF15" s="70">
        <v>11</v>
      </c>
      <c r="AG15" s="70">
        <v>3</v>
      </c>
      <c r="AH15" s="70">
        <v>20.399999999999999</v>
      </c>
      <c r="AI15" s="70">
        <v>20.399999999999999</v>
      </c>
      <c r="AJ15" s="70">
        <v>20.100000000000001</v>
      </c>
      <c r="AK15" s="70">
        <v>8.3000000000000007</v>
      </c>
      <c r="AL15" s="70"/>
      <c r="AM15" s="70">
        <v>1.1000000000000001</v>
      </c>
      <c r="AN15" s="70">
        <v>0.1</v>
      </c>
      <c r="AO15" s="70">
        <v>3.1</v>
      </c>
      <c r="AP15" s="70">
        <v>18.3</v>
      </c>
      <c r="AQ15" s="70"/>
      <c r="AR15" s="70"/>
      <c r="AS15" s="70"/>
      <c r="AT15" s="70"/>
      <c r="AU15" s="70"/>
      <c r="AV15" s="70"/>
      <c r="AW15" s="70">
        <v>1.4</v>
      </c>
      <c r="AX15" s="70"/>
      <c r="AY15" s="70"/>
      <c r="AZ15" s="70"/>
      <c r="BA15" s="70"/>
      <c r="BB15" s="70">
        <v>9.9</v>
      </c>
      <c r="BC15" s="70">
        <v>16.600000000000001</v>
      </c>
      <c r="BD15" s="70">
        <v>14.5</v>
      </c>
      <c r="BE15" s="70">
        <v>0.6</v>
      </c>
      <c r="BF15" s="70"/>
      <c r="BG15" s="70"/>
      <c r="BH15" s="70"/>
      <c r="BI15" s="70">
        <v>5.0999999999999996</v>
      </c>
      <c r="BJ15" s="70">
        <v>8.1</v>
      </c>
      <c r="BK15" s="70">
        <v>1.6</v>
      </c>
      <c r="BL15" s="70">
        <v>1.2</v>
      </c>
      <c r="BM15" s="70">
        <v>2.2000000000000002</v>
      </c>
      <c r="BN15" s="70">
        <v>2.2000000000000002</v>
      </c>
      <c r="BO15" s="70"/>
      <c r="BP15" s="70"/>
      <c r="BQ15" s="70">
        <v>18.100000000000001</v>
      </c>
      <c r="BR15" s="70"/>
      <c r="BS15" s="70"/>
      <c r="BT15" s="70">
        <v>3.7</v>
      </c>
      <c r="BU15" s="71">
        <v>546.9</v>
      </c>
    </row>
    <row r="16" spans="1:73" x14ac:dyDescent="0.3">
      <c r="A16" s="1"/>
      <c r="B16" s="51" t="s">
        <v>1122</v>
      </c>
      <c r="C16" s="66">
        <v>15.8</v>
      </c>
      <c r="D16" s="66">
        <v>18</v>
      </c>
      <c r="E16" s="66">
        <v>8.6</v>
      </c>
      <c r="F16" s="66">
        <v>11.2</v>
      </c>
      <c r="G16" s="66">
        <v>10.4</v>
      </c>
      <c r="H16" s="66">
        <v>2.2999999999999998</v>
      </c>
      <c r="I16" s="66">
        <v>0.3</v>
      </c>
      <c r="J16" s="66">
        <v>9.3000000000000007</v>
      </c>
      <c r="K16" s="66">
        <v>21.46</v>
      </c>
      <c r="L16" s="66">
        <v>8.8000000000000007</v>
      </c>
      <c r="M16" s="66"/>
      <c r="N16" s="66">
        <v>4.7</v>
      </c>
      <c r="O16" s="66"/>
      <c r="P16" s="66">
        <v>11.4</v>
      </c>
      <c r="Q16" s="66">
        <v>16.7</v>
      </c>
      <c r="R16" s="66">
        <v>6.5</v>
      </c>
      <c r="S16" s="66">
        <v>1.9</v>
      </c>
      <c r="T16" s="66">
        <v>2.5</v>
      </c>
      <c r="U16" s="66">
        <v>14</v>
      </c>
      <c r="V16" s="66">
        <v>20.3</v>
      </c>
      <c r="W16" s="66">
        <v>20</v>
      </c>
      <c r="X16" s="66">
        <v>19.100000000000001</v>
      </c>
      <c r="Y16" s="66">
        <v>35.6</v>
      </c>
      <c r="Z16" s="66">
        <v>27</v>
      </c>
      <c r="AA16" s="66">
        <v>18.600000000000001</v>
      </c>
      <c r="AB16" s="66">
        <v>2.9</v>
      </c>
      <c r="AC16" s="66">
        <v>45.5</v>
      </c>
      <c r="AD16" s="66"/>
      <c r="AE16" s="66"/>
      <c r="AF16" s="66">
        <v>11</v>
      </c>
      <c r="AG16" s="66">
        <v>3</v>
      </c>
      <c r="AH16" s="66">
        <v>20.399999999999999</v>
      </c>
      <c r="AI16" s="66">
        <v>20.399999999999999</v>
      </c>
      <c r="AJ16" s="66">
        <v>20.100000000000001</v>
      </c>
      <c r="AK16" s="66">
        <v>8.1999999999999993</v>
      </c>
      <c r="AL16" s="66"/>
      <c r="AM16" s="66">
        <v>0.5</v>
      </c>
      <c r="AN16" s="66"/>
      <c r="AO16" s="66">
        <v>3.1</v>
      </c>
      <c r="AP16" s="66">
        <v>18.3</v>
      </c>
      <c r="AQ16" s="66"/>
      <c r="AR16" s="66"/>
      <c r="AS16" s="66"/>
      <c r="AT16" s="66"/>
      <c r="AU16" s="66"/>
      <c r="AV16" s="66"/>
      <c r="AW16" s="66">
        <v>1.5</v>
      </c>
      <c r="AX16" s="66"/>
      <c r="AY16" s="66"/>
      <c r="AZ16" s="66"/>
      <c r="BA16" s="66"/>
      <c r="BB16" s="66">
        <v>9.9</v>
      </c>
      <c r="BC16" s="66">
        <v>31</v>
      </c>
      <c r="BD16" s="66">
        <v>26.8</v>
      </c>
      <c r="BE16" s="66">
        <v>0.6</v>
      </c>
      <c r="BF16" s="66"/>
      <c r="BG16" s="66"/>
      <c r="BH16" s="66"/>
      <c r="BI16" s="66">
        <v>4.9000000000000004</v>
      </c>
      <c r="BJ16" s="66">
        <v>16.2</v>
      </c>
      <c r="BK16" s="66">
        <v>1.6</v>
      </c>
      <c r="BL16" s="66">
        <v>1.2</v>
      </c>
      <c r="BM16" s="66">
        <v>2.2000000000000002</v>
      </c>
      <c r="BN16" s="66">
        <v>2.2000000000000002</v>
      </c>
      <c r="BO16" s="66"/>
      <c r="BP16" s="66"/>
      <c r="BQ16" s="66">
        <v>18.2</v>
      </c>
      <c r="BR16" s="66"/>
      <c r="BS16" s="66"/>
      <c r="BT16" s="66">
        <v>3.6</v>
      </c>
      <c r="BU16" s="67">
        <v>577.76</v>
      </c>
    </row>
    <row r="17" spans="1:73" x14ac:dyDescent="0.3">
      <c r="A17" s="1"/>
      <c r="B17" s="55" t="s">
        <v>1123</v>
      </c>
      <c r="C17" s="68">
        <v>16</v>
      </c>
      <c r="D17" s="68">
        <v>12.2</v>
      </c>
      <c r="E17" s="68">
        <v>7.6</v>
      </c>
      <c r="F17" s="68">
        <v>11.2</v>
      </c>
      <c r="G17" s="68">
        <v>10.4</v>
      </c>
      <c r="H17" s="68">
        <v>2.2000000000000002</v>
      </c>
      <c r="I17" s="68">
        <v>0.3</v>
      </c>
      <c r="J17" s="68">
        <v>8.3000000000000007</v>
      </c>
      <c r="K17" s="68">
        <v>21.05</v>
      </c>
      <c r="L17" s="68">
        <v>8.8000000000000007</v>
      </c>
      <c r="M17" s="68"/>
      <c r="N17" s="68">
        <v>4.7</v>
      </c>
      <c r="O17" s="68"/>
      <c r="P17" s="68">
        <v>11.2</v>
      </c>
      <c r="Q17" s="68">
        <v>16.2</v>
      </c>
      <c r="R17" s="68">
        <v>6.5</v>
      </c>
      <c r="S17" s="68">
        <v>1.9</v>
      </c>
      <c r="T17" s="68">
        <v>2.5</v>
      </c>
      <c r="U17" s="68">
        <v>14.2</v>
      </c>
      <c r="V17" s="68">
        <v>20.3</v>
      </c>
      <c r="W17" s="68">
        <v>20</v>
      </c>
      <c r="X17" s="68">
        <v>19.100000000000001</v>
      </c>
      <c r="Y17" s="68">
        <v>38.700000000000003</v>
      </c>
      <c r="Z17" s="68">
        <v>24.1</v>
      </c>
      <c r="AA17" s="68">
        <v>18.7</v>
      </c>
      <c r="AB17" s="68">
        <v>1.7</v>
      </c>
      <c r="AC17" s="68">
        <v>50.3</v>
      </c>
      <c r="AD17" s="68"/>
      <c r="AE17" s="68"/>
      <c r="AF17" s="68">
        <v>11</v>
      </c>
      <c r="AG17" s="68">
        <v>3</v>
      </c>
      <c r="AH17" s="68">
        <v>20.399999999999999</v>
      </c>
      <c r="AI17" s="68">
        <v>20.399999999999999</v>
      </c>
      <c r="AJ17" s="68">
        <v>20.100000000000001</v>
      </c>
      <c r="AK17" s="68">
        <v>8.1</v>
      </c>
      <c r="AL17" s="68"/>
      <c r="AM17" s="68">
        <v>0.5</v>
      </c>
      <c r="AN17" s="68">
        <v>0.3</v>
      </c>
      <c r="AO17" s="68">
        <v>3.1</v>
      </c>
      <c r="AP17" s="68">
        <v>18.3</v>
      </c>
      <c r="AQ17" s="68"/>
      <c r="AR17" s="68"/>
      <c r="AS17" s="68"/>
      <c r="AT17" s="68"/>
      <c r="AU17" s="68"/>
      <c r="AV17" s="68"/>
      <c r="AW17" s="68">
        <v>1.8</v>
      </c>
      <c r="AX17" s="68"/>
      <c r="AY17" s="68"/>
      <c r="AZ17" s="68">
        <v>0.3</v>
      </c>
      <c r="BA17" s="68"/>
      <c r="BB17" s="68">
        <v>9.9</v>
      </c>
      <c r="BC17" s="68">
        <v>35.5</v>
      </c>
      <c r="BD17" s="68">
        <v>49.2</v>
      </c>
      <c r="BE17" s="68">
        <v>0.6</v>
      </c>
      <c r="BF17" s="68"/>
      <c r="BG17" s="68"/>
      <c r="BH17" s="68"/>
      <c r="BI17" s="68">
        <v>6.4</v>
      </c>
      <c r="BJ17" s="68">
        <v>20.2</v>
      </c>
      <c r="BK17" s="68">
        <v>1.6</v>
      </c>
      <c r="BL17" s="68">
        <v>1.2</v>
      </c>
      <c r="BM17" s="68">
        <v>2.2000000000000002</v>
      </c>
      <c r="BN17" s="68">
        <v>2.2000000000000002</v>
      </c>
      <c r="BO17" s="68"/>
      <c r="BP17" s="68"/>
      <c r="BQ17" s="68">
        <v>18.2</v>
      </c>
      <c r="BR17" s="68"/>
      <c r="BS17" s="68">
        <v>0.2</v>
      </c>
      <c r="BT17" s="68">
        <v>3.5</v>
      </c>
      <c r="BU17" s="69">
        <v>606.35</v>
      </c>
    </row>
    <row r="18" spans="1:73" x14ac:dyDescent="0.3">
      <c r="A18" s="1"/>
      <c r="B18" s="55" t="s">
        <v>1124</v>
      </c>
      <c r="C18" s="68">
        <v>16.2</v>
      </c>
      <c r="D18" s="68">
        <v>10.8</v>
      </c>
      <c r="E18" s="68">
        <v>9.5</v>
      </c>
      <c r="F18" s="68">
        <v>11.2</v>
      </c>
      <c r="G18" s="68">
        <v>9.8000000000000007</v>
      </c>
      <c r="H18" s="68">
        <v>2.2000000000000002</v>
      </c>
      <c r="I18" s="68">
        <v>0.3</v>
      </c>
      <c r="J18" s="68">
        <v>7.4</v>
      </c>
      <c r="K18" s="68">
        <v>21.96</v>
      </c>
      <c r="L18" s="68">
        <v>8.8000000000000007</v>
      </c>
      <c r="M18" s="68"/>
      <c r="N18" s="68">
        <v>4.8</v>
      </c>
      <c r="O18" s="68"/>
      <c r="P18" s="68">
        <v>11.5</v>
      </c>
      <c r="Q18" s="68">
        <v>16.2</v>
      </c>
      <c r="R18" s="68">
        <v>6.5</v>
      </c>
      <c r="S18" s="68">
        <v>2.2000000000000002</v>
      </c>
      <c r="T18" s="68">
        <v>2.5</v>
      </c>
      <c r="U18" s="68">
        <v>14.4</v>
      </c>
      <c r="V18" s="68">
        <v>20.399999999999999</v>
      </c>
      <c r="W18" s="68">
        <v>19.8</v>
      </c>
      <c r="X18" s="68">
        <v>19.100000000000001</v>
      </c>
      <c r="Y18" s="68">
        <v>29</v>
      </c>
      <c r="Z18" s="68">
        <v>25.7</v>
      </c>
      <c r="AA18" s="68">
        <v>24</v>
      </c>
      <c r="AB18" s="68">
        <v>4.0999999999999996</v>
      </c>
      <c r="AC18" s="68">
        <v>68.8</v>
      </c>
      <c r="AD18" s="68"/>
      <c r="AE18" s="68">
        <v>2.2999999999999998</v>
      </c>
      <c r="AF18" s="68">
        <v>11</v>
      </c>
      <c r="AG18" s="68">
        <v>3</v>
      </c>
      <c r="AH18" s="68">
        <v>20.399999999999999</v>
      </c>
      <c r="AI18" s="68">
        <v>20.399999999999999</v>
      </c>
      <c r="AJ18" s="68">
        <v>20.100000000000001</v>
      </c>
      <c r="AK18" s="68">
        <v>8.1</v>
      </c>
      <c r="AL18" s="68">
        <v>1.7</v>
      </c>
      <c r="AM18" s="68">
        <v>0.1</v>
      </c>
      <c r="AN18" s="68"/>
      <c r="AO18" s="68">
        <v>3.1</v>
      </c>
      <c r="AP18" s="68">
        <v>18.3</v>
      </c>
      <c r="AQ18" s="68"/>
      <c r="AR18" s="68"/>
      <c r="AS18" s="68">
        <v>7.4</v>
      </c>
      <c r="AT18" s="68"/>
      <c r="AU18" s="68">
        <v>5.8</v>
      </c>
      <c r="AV18" s="68"/>
      <c r="AW18" s="68">
        <v>1.8</v>
      </c>
      <c r="AX18" s="68"/>
      <c r="AY18" s="68"/>
      <c r="AZ18" s="68">
        <v>1.3</v>
      </c>
      <c r="BA18" s="68"/>
      <c r="BB18" s="68">
        <v>9.9</v>
      </c>
      <c r="BC18" s="68">
        <v>22.7</v>
      </c>
      <c r="BD18" s="68">
        <v>30.6</v>
      </c>
      <c r="BE18" s="68">
        <v>0.6</v>
      </c>
      <c r="BF18" s="68">
        <v>3.9</v>
      </c>
      <c r="BG18" s="68">
        <v>4.5999999999999996</v>
      </c>
      <c r="BH18" s="68">
        <v>1.5</v>
      </c>
      <c r="BI18" s="68">
        <v>7.1</v>
      </c>
      <c r="BJ18" s="68">
        <v>22.7</v>
      </c>
      <c r="BK18" s="68">
        <v>1.6</v>
      </c>
      <c r="BL18" s="68">
        <v>1.2</v>
      </c>
      <c r="BM18" s="68">
        <v>2.2000000000000002</v>
      </c>
      <c r="BN18" s="68">
        <v>2.2000000000000002</v>
      </c>
      <c r="BO18" s="68"/>
      <c r="BP18" s="68"/>
      <c r="BQ18" s="68">
        <v>18.3</v>
      </c>
      <c r="BR18" s="68"/>
      <c r="BS18" s="68">
        <v>2.5</v>
      </c>
      <c r="BT18" s="68">
        <v>3.5</v>
      </c>
      <c r="BU18" s="69">
        <v>627.05999999999995</v>
      </c>
    </row>
    <row r="19" spans="1:73" x14ac:dyDescent="0.3">
      <c r="A19" s="1"/>
      <c r="B19" s="55" t="s">
        <v>1125</v>
      </c>
      <c r="C19" s="68">
        <v>17</v>
      </c>
      <c r="D19" s="68">
        <v>9.6999999999999993</v>
      </c>
      <c r="E19" s="68">
        <v>8.8000000000000007</v>
      </c>
      <c r="F19" s="68">
        <v>11.3</v>
      </c>
      <c r="G19" s="68">
        <v>10.199999999999999</v>
      </c>
      <c r="H19" s="68">
        <v>2.2000000000000002</v>
      </c>
      <c r="I19" s="68">
        <v>0.3</v>
      </c>
      <c r="J19" s="68">
        <v>7.6</v>
      </c>
      <c r="K19" s="68">
        <v>22.89</v>
      </c>
      <c r="L19" s="68">
        <v>8.8000000000000007</v>
      </c>
      <c r="M19" s="68"/>
      <c r="N19" s="68">
        <v>6.1</v>
      </c>
      <c r="O19" s="68"/>
      <c r="P19" s="68">
        <v>11.9</v>
      </c>
      <c r="Q19" s="68">
        <v>16.399999999999999</v>
      </c>
      <c r="R19" s="68">
        <v>6.5</v>
      </c>
      <c r="S19" s="68">
        <v>2.2000000000000002</v>
      </c>
      <c r="T19" s="68">
        <v>2.6</v>
      </c>
      <c r="U19" s="68">
        <v>14.4</v>
      </c>
      <c r="V19" s="68">
        <v>20.399999999999999</v>
      </c>
      <c r="W19" s="68">
        <v>19.600000000000001</v>
      </c>
      <c r="X19" s="68">
        <v>19.100000000000001</v>
      </c>
      <c r="Y19" s="68">
        <v>21.3</v>
      </c>
      <c r="Z19" s="68">
        <v>27</v>
      </c>
      <c r="AA19" s="68">
        <v>25.5</v>
      </c>
      <c r="AB19" s="68">
        <v>5.8</v>
      </c>
      <c r="AC19" s="68">
        <v>78.099999999999994</v>
      </c>
      <c r="AD19" s="68"/>
      <c r="AE19" s="68">
        <v>5.7</v>
      </c>
      <c r="AF19" s="68">
        <v>10.9</v>
      </c>
      <c r="AG19" s="68">
        <v>2.9</v>
      </c>
      <c r="AH19" s="68">
        <v>20.399999999999999</v>
      </c>
      <c r="AI19" s="68">
        <v>20.399999999999999</v>
      </c>
      <c r="AJ19" s="68">
        <v>20.100000000000001</v>
      </c>
      <c r="AK19" s="68">
        <v>8.1</v>
      </c>
      <c r="AL19" s="68">
        <v>6.8</v>
      </c>
      <c r="AM19" s="68">
        <v>0.1</v>
      </c>
      <c r="AN19" s="68"/>
      <c r="AO19" s="68">
        <v>3.1</v>
      </c>
      <c r="AP19" s="68">
        <v>18.3</v>
      </c>
      <c r="AQ19" s="68"/>
      <c r="AR19" s="68"/>
      <c r="AS19" s="68">
        <v>25.4</v>
      </c>
      <c r="AT19" s="68"/>
      <c r="AU19" s="68">
        <v>18.7</v>
      </c>
      <c r="AV19" s="68"/>
      <c r="AW19" s="68">
        <v>1.8</v>
      </c>
      <c r="AX19" s="68">
        <v>0.9</v>
      </c>
      <c r="AY19" s="68"/>
      <c r="AZ19" s="68">
        <v>3.1</v>
      </c>
      <c r="BA19" s="68"/>
      <c r="BB19" s="68">
        <v>9.9</v>
      </c>
      <c r="BC19" s="68">
        <v>11.6</v>
      </c>
      <c r="BD19" s="68">
        <v>19</v>
      </c>
      <c r="BE19" s="68">
        <v>0.6</v>
      </c>
      <c r="BF19" s="68">
        <v>14.1</v>
      </c>
      <c r="BG19" s="68">
        <v>17</v>
      </c>
      <c r="BH19" s="68">
        <v>3.7</v>
      </c>
      <c r="BI19" s="68">
        <v>7.3</v>
      </c>
      <c r="BJ19" s="68">
        <v>21.5</v>
      </c>
      <c r="BK19" s="68">
        <v>1.6</v>
      </c>
      <c r="BL19" s="68">
        <v>1.2</v>
      </c>
      <c r="BM19" s="68">
        <v>2.2000000000000002</v>
      </c>
      <c r="BN19" s="68">
        <v>2.2000000000000002</v>
      </c>
      <c r="BO19" s="68">
        <v>1</v>
      </c>
      <c r="BP19" s="68"/>
      <c r="BQ19" s="68">
        <v>18.3</v>
      </c>
      <c r="BR19" s="68"/>
      <c r="BS19" s="68">
        <v>5.5</v>
      </c>
      <c r="BT19" s="68">
        <v>3.5</v>
      </c>
      <c r="BU19" s="69">
        <v>682.59</v>
      </c>
    </row>
    <row r="20" spans="1:73" x14ac:dyDescent="0.3">
      <c r="A20" s="1"/>
      <c r="B20" s="55" t="s">
        <v>1126</v>
      </c>
      <c r="C20" s="68">
        <v>17</v>
      </c>
      <c r="D20" s="68">
        <v>4.2</v>
      </c>
      <c r="E20" s="68">
        <v>8.6999999999999993</v>
      </c>
      <c r="F20" s="68">
        <v>11.2</v>
      </c>
      <c r="G20" s="68">
        <v>10.199999999999999</v>
      </c>
      <c r="H20" s="68">
        <v>2.2000000000000002</v>
      </c>
      <c r="I20" s="68">
        <v>0.2</v>
      </c>
      <c r="J20" s="68">
        <v>8.1999999999999993</v>
      </c>
      <c r="K20" s="68">
        <v>22.54</v>
      </c>
      <c r="L20" s="68">
        <v>8.8000000000000007</v>
      </c>
      <c r="M20" s="68"/>
      <c r="N20" s="68">
        <v>6</v>
      </c>
      <c r="O20" s="68"/>
      <c r="P20" s="68">
        <v>11.3</v>
      </c>
      <c r="Q20" s="68">
        <v>16.3</v>
      </c>
      <c r="R20" s="68">
        <v>6.5</v>
      </c>
      <c r="S20" s="68">
        <v>2.1</v>
      </c>
      <c r="T20" s="68">
        <v>2.6</v>
      </c>
      <c r="U20" s="68">
        <v>14.3</v>
      </c>
      <c r="V20" s="68">
        <v>19.8</v>
      </c>
      <c r="W20" s="68">
        <v>19.7</v>
      </c>
      <c r="X20" s="68">
        <v>19.100000000000001</v>
      </c>
      <c r="Y20" s="68">
        <v>19.2</v>
      </c>
      <c r="Z20" s="68">
        <v>26.3</v>
      </c>
      <c r="AA20" s="68">
        <v>26</v>
      </c>
      <c r="AB20" s="68">
        <v>6.6</v>
      </c>
      <c r="AC20" s="68">
        <v>78.900000000000006</v>
      </c>
      <c r="AD20" s="68"/>
      <c r="AE20" s="68">
        <v>23.3</v>
      </c>
      <c r="AF20" s="68">
        <v>10.9</v>
      </c>
      <c r="AG20" s="68">
        <v>2.9</v>
      </c>
      <c r="AH20" s="68">
        <v>20.399999999999999</v>
      </c>
      <c r="AI20" s="68">
        <v>20.399999999999999</v>
      </c>
      <c r="AJ20" s="68">
        <v>20.100000000000001</v>
      </c>
      <c r="AK20" s="68">
        <v>8.1999999999999993</v>
      </c>
      <c r="AL20" s="68">
        <v>16.899999999999999</v>
      </c>
      <c r="AM20" s="68"/>
      <c r="AN20" s="68"/>
      <c r="AO20" s="68">
        <v>3.2</v>
      </c>
      <c r="AP20" s="68">
        <v>18.3</v>
      </c>
      <c r="AQ20" s="68"/>
      <c r="AR20" s="68"/>
      <c r="AS20" s="68">
        <v>51</v>
      </c>
      <c r="AT20" s="68"/>
      <c r="AU20" s="68">
        <v>40</v>
      </c>
      <c r="AV20" s="68"/>
      <c r="AW20" s="68">
        <v>1.4</v>
      </c>
      <c r="AX20" s="68">
        <v>2.1</v>
      </c>
      <c r="AY20" s="68"/>
      <c r="AZ20" s="68">
        <v>8</v>
      </c>
      <c r="BA20" s="68"/>
      <c r="BB20" s="68">
        <v>9.9</v>
      </c>
      <c r="BC20" s="68">
        <v>6.4</v>
      </c>
      <c r="BD20" s="68">
        <v>7.3</v>
      </c>
      <c r="BE20" s="68">
        <v>0.6</v>
      </c>
      <c r="BF20" s="68">
        <v>73.5</v>
      </c>
      <c r="BG20" s="68">
        <v>90.4</v>
      </c>
      <c r="BH20" s="68">
        <v>9.6999999999999993</v>
      </c>
      <c r="BI20" s="68">
        <v>9</v>
      </c>
      <c r="BJ20" s="68">
        <v>26.9</v>
      </c>
      <c r="BK20" s="68">
        <v>1.6</v>
      </c>
      <c r="BL20" s="68">
        <v>1.2</v>
      </c>
      <c r="BM20" s="68">
        <v>2.2000000000000002</v>
      </c>
      <c r="BN20" s="68">
        <v>2.2000000000000002</v>
      </c>
      <c r="BO20" s="68">
        <v>2.4</v>
      </c>
      <c r="BP20" s="68"/>
      <c r="BQ20" s="68">
        <v>18.2</v>
      </c>
      <c r="BR20" s="68"/>
      <c r="BS20" s="68">
        <v>9</v>
      </c>
      <c r="BT20" s="68">
        <v>3.1</v>
      </c>
      <c r="BU20" s="69">
        <v>888.64</v>
      </c>
    </row>
    <row r="21" spans="1:73" x14ac:dyDescent="0.3">
      <c r="A21" s="1"/>
      <c r="B21" s="55" t="s">
        <v>1127</v>
      </c>
      <c r="C21" s="68">
        <v>15.5</v>
      </c>
      <c r="D21" s="68">
        <v>4.5999999999999996</v>
      </c>
      <c r="E21" s="68">
        <v>8.5</v>
      </c>
      <c r="F21" s="68">
        <v>11.2</v>
      </c>
      <c r="G21" s="68">
        <v>11.5</v>
      </c>
      <c r="H21" s="68">
        <v>2.2000000000000002</v>
      </c>
      <c r="I21" s="68"/>
      <c r="J21" s="68">
        <v>8.3000000000000007</v>
      </c>
      <c r="K21" s="68">
        <v>20.45</v>
      </c>
      <c r="L21" s="68">
        <v>8.8000000000000007</v>
      </c>
      <c r="M21" s="68">
        <v>0.1</v>
      </c>
      <c r="N21" s="68">
        <v>6</v>
      </c>
      <c r="O21" s="68"/>
      <c r="P21" s="68">
        <v>11.6</v>
      </c>
      <c r="Q21" s="68">
        <v>16.7</v>
      </c>
      <c r="R21" s="68">
        <v>6.5</v>
      </c>
      <c r="S21" s="68">
        <v>2.1</v>
      </c>
      <c r="T21" s="68">
        <v>2.6</v>
      </c>
      <c r="U21" s="68">
        <v>14.3</v>
      </c>
      <c r="V21" s="68">
        <v>20.399999999999999</v>
      </c>
      <c r="W21" s="68">
        <v>19.8</v>
      </c>
      <c r="X21" s="68">
        <v>19.100000000000001</v>
      </c>
      <c r="Y21" s="68">
        <v>15.3</v>
      </c>
      <c r="Z21" s="68">
        <v>21.9</v>
      </c>
      <c r="AA21" s="68">
        <v>22.5</v>
      </c>
      <c r="AB21" s="68">
        <v>5.8</v>
      </c>
      <c r="AC21" s="68">
        <v>69.3</v>
      </c>
      <c r="AD21" s="68"/>
      <c r="AE21" s="68">
        <v>18.600000000000001</v>
      </c>
      <c r="AF21" s="68">
        <v>10.9</v>
      </c>
      <c r="AG21" s="68">
        <v>2.9</v>
      </c>
      <c r="AH21" s="68">
        <v>20.399999999999999</v>
      </c>
      <c r="AI21" s="68">
        <v>20.399999999999999</v>
      </c>
      <c r="AJ21" s="68">
        <v>20.100000000000001</v>
      </c>
      <c r="AK21" s="68">
        <v>8.5</v>
      </c>
      <c r="AL21" s="68">
        <v>33.1</v>
      </c>
      <c r="AM21" s="68"/>
      <c r="AN21" s="68"/>
      <c r="AO21" s="68">
        <v>3.2</v>
      </c>
      <c r="AP21" s="68">
        <v>18.3</v>
      </c>
      <c r="AQ21" s="68"/>
      <c r="AR21" s="68"/>
      <c r="AS21" s="68">
        <v>113.5</v>
      </c>
      <c r="AT21" s="68"/>
      <c r="AU21" s="68">
        <v>90.9</v>
      </c>
      <c r="AV21" s="68"/>
      <c r="AW21" s="68">
        <v>1.2</v>
      </c>
      <c r="AX21" s="68">
        <v>3.6</v>
      </c>
      <c r="AY21" s="68"/>
      <c r="AZ21" s="68">
        <v>12.6</v>
      </c>
      <c r="BA21" s="68"/>
      <c r="BB21" s="68">
        <v>10</v>
      </c>
      <c r="BC21" s="68">
        <v>4</v>
      </c>
      <c r="BD21" s="68">
        <v>0.4</v>
      </c>
      <c r="BE21" s="68">
        <v>0.6</v>
      </c>
      <c r="BF21" s="68">
        <v>70.099999999999994</v>
      </c>
      <c r="BG21" s="68">
        <v>73.400000000000006</v>
      </c>
      <c r="BH21" s="68">
        <v>13.4</v>
      </c>
      <c r="BI21" s="68">
        <v>7.7</v>
      </c>
      <c r="BJ21" s="68">
        <v>23.7</v>
      </c>
      <c r="BK21" s="68">
        <v>1.6</v>
      </c>
      <c r="BL21" s="68">
        <v>1.2</v>
      </c>
      <c r="BM21" s="68">
        <v>2.2000000000000002</v>
      </c>
      <c r="BN21" s="68">
        <v>2.2000000000000002</v>
      </c>
      <c r="BO21" s="68">
        <v>3.7</v>
      </c>
      <c r="BP21" s="68"/>
      <c r="BQ21" s="68">
        <v>18.2</v>
      </c>
      <c r="BR21" s="68"/>
      <c r="BS21" s="68">
        <v>15.1</v>
      </c>
      <c r="BT21" s="68">
        <v>2.9</v>
      </c>
      <c r="BU21" s="69">
        <v>973.65</v>
      </c>
    </row>
    <row r="22" spans="1:73" x14ac:dyDescent="0.3">
      <c r="A22" s="1"/>
      <c r="B22" s="55" t="s">
        <v>1128</v>
      </c>
      <c r="C22" s="68">
        <v>15.5</v>
      </c>
      <c r="D22" s="68">
        <v>4.5</v>
      </c>
      <c r="E22" s="68">
        <v>7</v>
      </c>
      <c r="F22" s="68">
        <v>11.2</v>
      </c>
      <c r="G22" s="68">
        <v>10.8</v>
      </c>
      <c r="H22" s="68">
        <v>2.2000000000000002</v>
      </c>
      <c r="I22" s="68"/>
      <c r="J22" s="68">
        <v>8.3000000000000007</v>
      </c>
      <c r="K22" s="68">
        <v>19.84</v>
      </c>
      <c r="L22" s="68">
        <v>9</v>
      </c>
      <c r="M22" s="68">
        <v>0.1</v>
      </c>
      <c r="N22" s="68">
        <v>5.2</v>
      </c>
      <c r="O22" s="68"/>
      <c r="P22" s="68">
        <v>11</v>
      </c>
      <c r="Q22" s="68">
        <v>16.399999999999999</v>
      </c>
      <c r="R22" s="68">
        <v>6.5</v>
      </c>
      <c r="S22" s="68">
        <v>1.9</v>
      </c>
      <c r="T22" s="68">
        <v>2.6</v>
      </c>
      <c r="U22" s="68">
        <v>14.1</v>
      </c>
      <c r="V22" s="68">
        <v>20.3</v>
      </c>
      <c r="W22" s="68">
        <v>20</v>
      </c>
      <c r="X22" s="68">
        <v>19.100000000000001</v>
      </c>
      <c r="Y22" s="68">
        <v>13.4</v>
      </c>
      <c r="Z22" s="68">
        <v>24.5</v>
      </c>
      <c r="AA22" s="68">
        <v>25.2</v>
      </c>
      <c r="AB22" s="68">
        <v>7.4</v>
      </c>
      <c r="AC22" s="68">
        <v>62.8</v>
      </c>
      <c r="AD22" s="68"/>
      <c r="AE22" s="68">
        <v>31.1</v>
      </c>
      <c r="AF22" s="68">
        <v>10.9</v>
      </c>
      <c r="AG22" s="68">
        <v>2.9</v>
      </c>
      <c r="AH22" s="68">
        <v>20.399999999999999</v>
      </c>
      <c r="AI22" s="68">
        <v>20.399999999999999</v>
      </c>
      <c r="AJ22" s="68">
        <v>20.100000000000001</v>
      </c>
      <c r="AK22" s="68">
        <v>8.5</v>
      </c>
      <c r="AL22" s="68">
        <v>48.8</v>
      </c>
      <c r="AM22" s="68"/>
      <c r="AN22" s="68"/>
      <c r="AO22" s="68">
        <v>3.2</v>
      </c>
      <c r="AP22" s="68">
        <v>18.3</v>
      </c>
      <c r="AQ22" s="68"/>
      <c r="AR22" s="68"/>
      <c r="AS22" s="68">
        <v>157.19999999999999</v>
      </c>
      <c r="AT22" s="68"/>
      <c r="AU22" s="68">
        <v>128.9</v>
      </c>
      <c r="AV22" s="68">
        <v>0.1</v>
      </c>
      <c r="AW22" s="68">
        <v>1</v>
      </c>
      <c r="AX22" s="68">
        <v>4.8</v>
      </c>
      <c r="AY22" s="68"/>
      <c r="AZ22" s="68">
        <v>13.4</v>
      </c>
      <c r="BA22" s="68"/>
      <c r="BB22" s="68">
        <v>9.9</v>
      </c>
      <c r="BC22" s="68">
        <v>2.2000000000000002</v>
      </c>
      <c r="BD22" s="68"/>
      <c r="BE22" s="68">
        <v>0.6</v>
      </c>
      <c r="BF22" s="68">
        <v>94.3</v>
      </c>
      <c r="BG22" s="68">
        <v>111.9</v>
      </c>
      <c r="BH22" s="68">
        <v>16.600000000000001</v>
      </c>
      <c r="BI22" s="68">
        <v>6.8</v>
      </c>
      <c r="BJ22" s="68">
        <v>18</v>
      </c>
      <c r="BK22" s="68">
        <v>1.6</v>
      </c>
      <c r="BL22" s="68">
        <v>1.2</v>
      </c>
      <c r="BM22" s="68">
        <v>2.2000000000000002</v>
      </c>
      <c r="BN22" s="68">
        <v>2.2000000000000002</v>
      </c>
      <c r="BO22" s="68">
        <v>5.0999999999999996</v>
      </c>
      <c r="BP22" s="68"/>
      <c r="BQ22" s="68">
        <v>18.100000000000001</v>
      </c>
      <c r="BR22" s="68"/>
      <c r="BS22" s="68">
        <v>15.2</v>
      </c>
      <c r="BT22" s="68">
        <v>3</v>
      </c>
      <c r="BU22" s="69">
        <v>1137.74</v>
      </c>
    </row>
    <row r="23" spans="1:73" x14ac:dyDescent="0.3">
      <c r="A23" s="1"/>
      <c r="B23" s="57" t="s">
        <v>1129</v>
      </c>
      <c r="C23" s="70">
        <v>15.5</v>
      </c>
      <c r="D23" s="70">
        <v>4.5999999999999996</v>
      </c>
      <c r="E23" s="70">
        <v>7.3</v>
      </c>
      <c r="F23" s="70">
        <v>11.2</v>
      </c>
      <c r="G23" s="70">
        <v>9.6</v>
      </c>
      <c r="H23" s="70">
        <v>2.2000000000000002</v>
      </c>
      <c r="I23" s="70"/>
      <c r="J23" s="70">
        <v>8.3000000000000007</v>
      </c>
      <c r="K23" s="70">
        <v>16.989999999999998</v>
      </c>
      <c r="L23" s="70">
        <v>9.1</v>
      </c>
      <c r="M23" s="70">
        <v>0.4</v>
      </c>
      <c r="N23" s="70">
        <v>5.3</v>
      </c>
      <c r="O23" s="70"/>
      <c r="P23" s="70">
        <v>11.8</v>
      </c>
      <c r="Q23" s="70">
        <v>16.7</v>
      </c>
      <c r="R23" s="70">
        <v>6.5</v>
      </c>
      <c r="S23" s="70">
        <v>2.1</v>
      </c>
      <c r="T23" s="70">
        <v>2.5</v>
      </c>
      <c r="U23" s="70">
        <v>14.1</v>
      </c>
      <c r="V23" s="70">
        <v>20.399999999999999</v>
      </c>
      <c r="W23" s="70">
        <v>20</v>
      </c>
      <c r="X23" s="70">
        <v>19.100000000000001</v>
      </c>
      <c r="Y23" s="70">
        <v>11.2</v>
      </c>
      <c r="Z23" s="70">
        <v>23.1</v>
      </c>
      <c r="AA23" s="70">
        <v>28.6</v>
      </c>
      <c r="AB23" s="70">
        <v>8.1</v>
      </c>
      <c r="AC23" s="70">
        <v>64.599999999999994</v>
      </c>
      <c r="AD23" s="70"/>
      <c r="AE23" s="70">
        <v>21.7</v>
      </c>
      <c r="AF23" s="70">
        <v>10.9</v>
      </c>
      <c r="AG23" s="70">
        <v>2.9</v>
      </c>
      <c r="AH23" s="70">
        <v>20.399999999999999</v>
      </c>
      <c r="AI23" s="70">
        <v>20.399999999999999</v>
      </c>
      <c r="AJ23" s="70">
        <v>20.100000000000001</v>
      </c>
      <c r="AK23" s="70">
        <v>8.5</v>
      </c>
      <c r="AL23" s="70">
        <v>77.900000000000006</v>
      </c>
      <c r="AM23" s="70"/>
      <c r="AN23" s="70"/>
      <c r="AO23" s="70">
        <v>3.2</v>
      </c>
      <c r="AP23" s="70">
        <v>18.3</v>
      </c>
      <c r="AQ23" s="70"/>
      <c r="AR23" s="70"/>
      <c r="AS23" s="70">
        <v>246.5</v>
      </c>
      <c r="AT23" s="70"/>
      <c r="AU23" s="70">
        <v>219</v>
      </c>
      <c r="AV23" s="70">
        <v>0.1</v>
      </c>
      <c r="AW23" s="70">
        <v>1.1000000000000001</v>
      </c>
      <c r="AX23" s="70">
        <v>8.6</v>
      </c>
      <c r="AY23" s="70"/>
      <c r="AZ23" s="70">
        <v>14.6</v>
      </c>
      <c r="BA23" s="70"/>
      <c r="BB23" s="70">
        <v>9.9</v>
      </c>
      <c r="BC23" s="70">
        <v>2</v>
      </c>
      <c r="BD23" s="70"/>
      <c r="BE23" s="70">
        <v>0.6</v>
      </c>
      <c r="BF23" s="70">
        <v>104.3</v>
      </c>
      <c r="BG23" s="70">
        <v>115.3</v>
      </c>
      <c r="BH23" s="70">
        <v>17.8</v>
      </c>
      <c r="BI23" s="70">
        <v>6.8</v>
      </c>
      <c r="BJ23" s="70">
        <v>17.2</v>
      </c>
      <c r="BK23" s="70">
        <v>1.6</v>
      </c>
      <c r="BL23" s="70">
        <v>1.2</v>
      </c>
      <c r="BM23" s="70">
        <v>2.2000000000000002</v>
      </c>
      <c r="BN23" s="70">
        <v>2.2000000000000002</v>
      </c>
      <c r="BO23" s="70">
        <v>9.9</v>
      </c>
      <c r="BP23" s="70"/>
      <c r="BQ23" s="70">
        <v>18.2</v>
      </c>
      <c r="BR23" s="70"/>
      <c r="BS23" s="70">
        <v>16.7</v>
      </c>
      <c r="BT23" s="70">
        <v>3</v>
      </c>
      <c r="BU23" s="71">
        <v>1362.39</v>
      </c>
    </row>
    <row r="24" spans="1:73" x14ac:dyDescent="0.3">
      <c r="A24" s="1"/>
      <c r="B24" s="51" t="s">
        <v>1130</v>
      </c>
      <c r="C24" s="66">
        <v>15.9</v>
      </c>
      <c r="D24" s="66">
        <v>4.5999999999999996</v>
      </c>
      <c r="E24" s="66">
        <v>9.5</v>
      </c>
      <c r="F24" s="66">
        <v>11</v>
      </c>
      <c r="G24" s="66">
        <v>9.9</v>
      </c>
      <c r="H24" s="66">
        <v>2.1</v>
      </c>
      <c r="I24" s="66"/>
      <c r="J24" s="66">
        <v>8.1999999999999993</v>
      </c>
      <c r="K24" s="66">
        <v>17.170000000000002</v>
      </c>
      <c r="L24" s="66">
        <v>8.9</v>
      </c>
      <c r="M24" s="66">
        <v>0.7</v>
      </c>
      <c r="N24" s="66">
        <v>5.3</v>
      </c>
      <c r="O24" s="66"/>
      <c r="P24" s="66">
        <v>11.5</v>
      </c>
      <c r="Q24" s="66">
        <v>15.7</v>
      </c>
      <c r="R24" s="66">
        <v>6.5</v>
      </c>
      <c r="S24" s="66">
        <v>2.1</v>
      </c>
      <c r="T24" s="66">
        <v>2.5</v>
      </c>
      <c r="U24" s="66">
        <v>14.1</v>
      </c>
      <c r="V24" s="66">
        <v>20.2</v>
      </c>
      <c r="W24" s="66">
        <v>20</v>
      </c>
      <c r="X24" s="66">
        <v>19.100000000000001</v>
      </c>
      <c r="Y24" s="66">
        <v>13.4</v>
      </c>
      <c r="Z24" s="66">
        <v>21.2</v>
      </c>
      <c r="AA24" s="66">
        <v>27</v>
      </c>
      <c r="AB24" s="66">
        <v>5.0999999999999996</v>
      </c>
      <c r="AC24" s="66">
        <v>61.3</v>
      </c>
      <c r="AD24" s="66"/>
      <c r="AE24" s="66">
        <v>34.4</v>
      </c>
      <c r="AF24" s="66">
        <v>10.8</v>
      </c>
      <c r="AG24" s="66">
        <v>2.9</v>
      </c>
      <c r="AH24" s="66">
        <v>20.399999999999999</v>
      </c>
      <c r="AI24" s="66">
        <v>20.399999999999999</v>
      </c>
      <c r="AJ24" s="66">
        <v>20.100000000000001</v>
      </c>
      <c r="AK24" s="66">
        <v>8.5</v>
      </c>
      <c r="AL24" s="66">
        <v>78.599999999999994</v>
      </c>
      <c r="AM24" s="66"/>
      <c r="AN24" s="66"/>
      <c r="AO24" s="66">
        <v>3.2</v>
      </c>
      <c r="AP24" s="66">
        <v>18.3</v>
      </c>
      <c r="AQ24" s="66"/>
      <c r="AR24" s="66"/>
      <c r="AS24" s="66">
        <v>253.1</v>
      </c>
      <c r="AT24" s="66"/>
      <c r="AU24" s="66">
        <v>211.5</v>
      </c>
      <c r="AV24" s="66">
        <v>0.1</v>
      </c>
      <c r="AW24" s="66">
        <v>1.1000000000000001</v>
      </c>
      <c r="AX24" s="66">
        <v>10.8</v>
      </c>
      <c r="AY24" s="66"/>
      <c r="AZ24" s="66">
        <v>15.1</v>
      </c>
      <c r="BA24" s="66"/>
      <c r="BB24" s="66">
        <v>9.9</v>
      </c>
      <c r="BC24" s="66">
        <v>8.6999999999999993</v>
      </c>
      <c r="BD24" s="66">
        <v>2.5</v>
      </c>
      <c r="BE24" s="66">
        <v>0.6</v>
      </c>
      <c r="BF24" s="66">
        <v>105.7</v>
      </c>
      <c r="BG24" s="66">
        <v>139.6</v>
      </c>
      <c r="BH24" s="66">
        <v>18.100000000000001</v>
      </c>
      <c r="BI24" s="66">
        <v>7.3</v>
      </c>
      <c r="BJ24" s="66">
        <v>21.1</v>
      </c>
      <c r="BK24" s="66">
        <v>1.6</v>
      </c>
      <c r="BL24" s="66">
        <v>1.2</v>
      </c>
      <c r="BM24" s="66">
        <v>2.2000000000000002</v>
      </c>
      <c r="BN24" s="66">
        <v>2.2000000000000002</v>
      </c>
      <c r="BO24" s="66">
        <v>11.9</v>
      </c>
      <c r="BP24" s="66"/>
      <c r="BQ24" s="66">
        <v>18.2</v>
      </c>
      <c r="BR24" s="66"/>
      <c r="BS24" s="66">
        <v>16.600000000000001</v>
      </c>
      <c r="BT24" s="66">
        <v>2.9</v>
      </c>
      <c r="BU24" s="67">
        <v>1412.57</v>
      </c>
    </row>
    <row r="25" spans="1:73" x14ac:dyDescent="0.3">
      <c r="A25" s="1"/>
      <c r="B25" s="55" t="s">
        <v>1131</v>
      </c>
      <c r="C25" s="68">
        <v>16</v>
      </c>
      <c r="D25" s="68">
        <v>4.5999999999999996</v>
      </c>
      <c r="E25" s="68">
        <v>8.9</v>
      </c>
      <c r="F25" s="68">
        <v>11.2</v>
      </c>
      <c r="G25" s="68">
        <v>10</v>
      </c>
      <c r="H25" s="68">
        <v>2.1</v>
      </c>
      <c r="I25" s="68"/>
      <c r="J25" s="68">
        <v>7.7</v>
      </c>
      <c r="K25" s="68">
        <v>21.24</v>
      </c>
      <c r="L25" s="68">
        <v>8.8000000000000007</v>
      </c>
      <c r="M25" s="68">
        <v>0.9</v>
      </c>
      <c r="N25" s="68">
        <v>4.5</v>
      </c>
      <c r="O25" s="68"/>
      <c r="P25" s="68">
        <v>11.1</v>
      </c>
      <c r="Q25" s="68">
        <v>15.3</v>
      </c>
      <c r="R25" s="68">
        <v>6.5</v>
      </c>
      <c r="S25" s="68">
        <v>2.4</v>
      </c>
      <c r="T25" s="68">
        <v>2.5</v>
      </c>
      <c r="U25" s="68">
        <v>14.3</v>
      </c>
      <c r="V25" s="68">
        <v>20</v>
      </c>
      <c r="W25" s="68">
        <v>20</v>
      </c>
      <c r="X25" s="68">
        <v>19.100000000000001</v>
      </c>
      <c r="Y25" s="68">
        <v>14.5</v>
      </c>
      <c r="Z25" s="68">
        <v>22.6</v>
      </c>
      <c r="AA25" s="68">
        <v>26.1</v>
      </c>
      <c r="AB25" s="68">
        <v>6.2</v>
      </c>
      <c r="AC25" s="68">
        <v>62.1</v>
      </c>
      <c r="AD25" s="68"/>
      <c r="AE25" s="68">
        <v>39.6</v>
      </c>
      <c r="AF25" s="68">
        <v>10.7</v>
      </c>
      <c r="AG25" s="68">
        <v>2.9</v>
      </c>
      <c r="AH25" s="68">
        <v>20.399999999999999</v>
      </c>
      <c r="AI25" s="68">
        <v>20.399999999999999</v>
      </c>
      <c r="AJ25" s="68">
        <v>20.100000000000001</v>
      </c>
      <c r="AK25" s="68">
        <v>8.5</v>
      </c>
      <c r="AL25" s="68">
        <v>77.5</v>
      </c>
      <c r="AM25" s="68"/>
      <c r="AN25" s="68"/>
      <c r="AO25" s="68">
        <v>3.2</v>
      </c>
      <c r="AP25" s="68">
        <v>18.3</v>
      </c>
      <c r="AQ25" s="68"/>
      <c r="AR25" s="68"/>
      <c r="AS25" s="68">
        <v>252.9</v>
      </c>
      <c r="AT25" s="68"/>
      <c r="AU25" s="68">
        <v>216.1</v>
      </c>
      <c r="AV25" s="68">
        <v>0.1</v>
      </c>
      <c r="AW25" s="68">
        <v>1.1000000000000001</v>
      </c>
      <c r="AX25" s="68">
        <v>13.1</v>
      </c>
      <c r="AY25" s="68"/>
      <c r="AZ25" s="68">
        <v>14</v>
      </c>
      <c r="BA25" s="68"/>
      <c r="BB25" s="68">
        <v>9.9</v>
      </c>
      <c r="BC25" s="68">
        <v>27.7</v>
      </c>
      <c r="BD25" s="68">
        <v>12.8</v>
      </c>
      <c r="BE25" s="68">
        <v>0.6</v>
      </c>
      <c r="BF25" s="68">
        <v>112</v>
      </c>
      <c r="BG25" s="68">
        <v>147.4</v>
      </c>
      <c r="BH25" s="68">
        <v>17.2</v>
      </c>
      <c r="BI25" s="68">
        <v>7</v>
      </c>
      <c r="BJ25" s="68">
        <v>20.7</v>
      </c>
      <c r="BK25" s="68">
        <v>1.6</v>
      </c>
      <c r="BL25" s="68">
        <v>1.2</v>
      </c>
      <c r="BM25" s="68">
        <v>2.2000000000000002</v>
      </c>
      <c r="BN25" s="68">
        <v>2.2000000000000002</v>
      </c>
      <c r="BO25" s="68">
        <v>13.8</v>
      </c>
      <c r="BP25" s="68"/>
      <c r="BQ25" s="68">
        <v>18.2</v>
      </c>
      <c r="BR25" s="68"/>
      <c r="BS25" s="68">
        <v>17.2</v>
      </c>
      <c r="BT25" s="68">
        <v>2.8</v>
      </c>
      <c r="BU25" s="69">
        <v>1472.04</v>
      </c>
    </row>
    <row r="26" spans="1:73" x14ac:dyDescent="0.3">
      <c r="A26" s="1"/>
      <c r="B26" s="55" t="s">
        <v>1132</v>
      </c>
      <c r="C26" s="68">
        <v>16.8</v>
      </c>
      <c r="D26" s="68">
        <v>4.5999999999999996</v>
      </c>
      <c r="E26" s="68">
        <v>7.7</v>
      </c>
      <c r="F26" s="68"/>
      <c r="G26" s="68">
        <v>13.8</v>
      </c>
      <c r="H26" s="68">
        <v>2.2000000000000002</v>
      </c>
      <c r="I26" s="68"/>
      <c r="J26" s="68">
        <v>8.8000000000000007</v>
      </c>
      <c r="K26" s="68">
        <v>9.65</v>
      </c>
      <c r="L26" s="68">
        <v>8.8000000000000007</v>
      </c>
      <c r="M26" s="68">
        <v>1</v>
      </c>
      <c r="N26" s="68">
        <v>4.5</v>
      </c>
      <c r="O26" s="68"/>
      <c r="P26" s="68">
        <v>11.8</v>
      </c>
      <c r="Q26" s="68">
        <v>15.7</v>
      </c>
      <c r="R26" s="68">
        <v>6.5</v>
      </c>
      <c r="S26" s="68">
        <v>2.4</v>
      </c>
      <c r="T26" s="68">
        <v>2.5</v>
      </c>
      <c r="U26" s="68">
        <v>13.7</v>
      </c>
      <c r="V26" s="68">
        <v>20.5</v>
      </c>
      <c r="W26" s="68">
        <v>20</v>
      </c>
      <c r="X26" s="68">
        <v>19.100000000000001</v>
      </c>
      <c r="Y26" s="68">
        <v>11.7</v>
      </c>
      <c r="Z26" s="68">
        <v>22.1</v>
      </c>
      <c r="AA26" s="68">
        <v>30.2</v>
      </c>
      <c r="AB26" s="68">
        <v>6.6</v>
      </c>
      <c r="AC26" s="68">
        <v>52.1</v>
      </c>
      <c r="AD26" s="68"/>
      <c r="AE26" s="68">
        <v>36.200000000000003</v>
      </c>
      <c r="AF26" s="68">
        <v>10.8</v>
      </c>
      <c r="AG26" s="68">
        <v>2.9</v>
      </c>
      <c r="AH26" s="68">
        <v>20.399999999999999</v>
      </c>
      <c r="AI26" s="68">
        <v>20.399999999999999</v>
      </c>
      <c r="AJ26" s="68">
        <v>20.100000000000001</v>
      </c>
      <c r="AK26" s="68">
        <v>8</v>
      </c>
      <c r="AL26" s="68">
        <v>77.8</v>
      </c>
      <c r="AM26" s="68"/>
      <c r="AN26" s="68"/>
      <c r="AO26" s="68">
        <v>3.1</v>
      </c>
      <c r="AP26" s="68">
        <v>18.3</v>
      </c>
      <c r="AQ26" s="68"/>
      <c r="AR26" s="68"/>
      <c r="AS26" s="68">
        <v>252.9</v>
      </c>
      <c r="AT26" s="68"/>
      <c r="AU26" s="68">
        <v>217.3</v>
      </c>
      <c r="AV26" s="68">
        <v>0.1</v>
      </c>
      <c r="AW26" s="68">
        <v>1.1000000000000001</v>
      </c>
      <c r="AX26" s="68">
        <v>13.8</v>
      </c>
      <c r="AY26" s="68"/>
      <c r="AZ26" s="68">
        <v>14.3</v>
      </c>
      <c r="BA26" s="68"/>
      <c r="BB26" s="68">
        <v>9.9</v>
      </c>
      <c r="BC26" s="68">
        <v>54.7</v>
      </c>
      <c r="BD26" s="68">
        <v>36.6</v>
      </c>
      <c r="BE26" s="68">
        <v>0.6</v>
      </c>
      <c r="BF26" s="68">
        <v>109.8</v>
      </c>
      <c r="BG26" s="68">
        <v>140.69999999999999</v>
      </c>
      <c r="BH26" s="68">
        <v>18.600000000000001</v>
      </c>
      <c r="BI26" s="68">
        <v>5.5</v>
      </c>
      <c r="BJ26" s="68">
        <v>16.7</v>
      </c>
      <c r="BK26" s="68">
        <v>1.6</v>
      </c>
      <c r="BL26" s="68">
        <v>1.2</v>
      </c>
      <c r="BM26" s="68">
        <v>2.2000000000000002</v>
      </c>
      <c r="BN26" s="68">
        <v>2.2000000000000002</v>
      </c>
      <c r="BO26" s="68">
        <v>15.1</v>
      </c>
      <c r="BP26" s="68">
        <v>0.8</v>
      </c>
      <c r="BQ26" s="68">
        <v>18.100000000000001</v>
      </c>
      <c r="BR26" s="68"/>
      <c r="BS26" s="68">
        <v>17.7</v>
      </c>
      <c r="BT26" s="68">
        <v>2.9</v>
      </c>
      <c r="BU26" s="69">
        <v>1485.15</v>
      </c>
    </row>
    <row r="27" spans="1:73" x14ac:dyDescent="0.3">
      <c r="A27" s="1"/>
      <c r="B27" s="55" t="s">
        <v>860</v>
      </c>
      <c r="C27" s="68">
        <v>16.5</v>
      </c>
      <c r="D27" s="68">
        <v>4.5999999999999996</v>
      </c>
      <c r="E27" s="68">
        <v>6.8</v>
      </c>
      <c r="F27" s="68">
        <v>9.1</v>
      </c>
      <c r="G27" s="68">
        <v>14.3</v>
      </c>
      <c r="H27" s="68">
        <v>2.2000000000000002</v>
      </c>
      <c r="I27" s="68"/>
      <c r="J27" s="68">
        <v>8.9</v>
      </c>
      <c r="K27" s="68">
        <v>9.1300000000000008</v>
      </c>
      <c r="L27" s="68">
        <v>8.8000000000000007</v>
      </c>
      <c r="M27" s="68">
        <v>1.1000000000000001</v>
      </c>
      <c r="N27" s="68">
        <v>4.5</v>
      </c>
      <c r="O27" s="68"/>
      <c r="P27" s="68">
        <v>11.2</v>
      </c>
      <c r="Q27" s="68">
        <v>15.6</v>
      </c>
      <c r="R27" s="68">
        <v>6.5</v>
      </c>
      <c r="S27" s="68">
        <v>2.4</v>
      </c>
      <c r="T27" s="68">
        <v>2.4</v>
      </c>
      <c r="U27" s="68">
        <v>11.1</v>
      </c>
      <c r="V27" s="68">
        <v>20.3</v>
      </c>
      <c r="W27" s="68">
        <v>20</v>
      </c>
      <c r="X27" s="68">
        <v>19.100000000000001</v>
      </c>
      <c r="Y27" s="68">
        <v>9.4</v>
      </c>
      <c r="Z27" s="68">
        <v>20</v>
      </c>
      <c r="AA27" s="68">
        <v>33.4</v>
      </c>
      <c r="AB27" s="68">
        <v>6.4</v>
      </c>
      <c r="AC27" s="68">
        <v>48.2</v>
      </c>
      <c r="AD27" s="68"/>
      <c r="AE27" s="68">
        <v>39.4</v>
      </c>
      <c r="AF27" s="68">
        <v>10.8</v>
      </c>
      <c r="AG27" s="68">
        <v>2.9</v>
      </c>
      <c r="AH27" s="68">
        <v>20.399999999999999</v>
      </c>
      <c r="AI27" s="68">
        <v>20.399999999999999</v>
      </c>
      <c r="AJ27" s="68">
        <v>20.100000000000001</v>
      </c>
      <c r="AK27" s="68">
        <v>8</v>
      </c>
      <c r="AL27" s="68">
        <v>77.3</v>
      </c>
      <c r="AM27" s="68"/>
      <c r="AN27" s="68"/>
      <c r="AO27" s="68">
        <v>3.2</v>
      </c>
      <c r="AP27" s="68">
        <v>18.3</v>
      </c>
      <c r="AQ27" s="68"/>
      <c r="AR27" s="68"/>
      <c r="AS27" s="68">
        <v>252.9</v>
      </c>
      <c r="AT27" s="68"/>
      <c r="AU27" s="68">
        <v>221.3</v>
      </c>
      <c r="AV27" s="68">
        <v>0.3</v>
      </c>
      <c r="AW27" s="68">
        <v>1.2</v>
      </c>
      <c r="AX27" s="68">
        <v>15.4</v>
      </c>
      <c r="AY27" s="68"/>
      <c r="AZ27" s="68">
        <v>14.5</v>
      </c>
      <c r="BA27" s="68"/>
      <c r="BB27" s="68">
        <v>9.9</v>
      </c>
      <c r="BC27" s="68">
        <v>70.400000000000006</v>
      </c>
      <c r="BD27" s="68">
        <v>44.9</v>
      </c>
      <c r="BE27" s="68">
        <v>0.6</v>
      </c>
      <c r="BF27" s="68">
        <v>112.1</v>
      </c>
      <c r="BG27" s="68">
        <v>144</v>
      </c>
      <c r="BH27" s="68">
        <v>18.600000000000001</v>
      </c>
      <c r="BI27" s="68">
        <v>5.8</v>
      </c>
      <c r="BJ27" s="68">
        <v>17.100000000000001</v>
      </c>
      <c r="BK27" s="68">
        <v>1.6</v>
      </c>
      <c r="BL27" s="68">
        <v>1.2</v>
      </c>
      <c r="BM27" s="68">
        <v>2.2000000000000002</v>
      </c>
      <c r="BN27" s="68">
        <v>2.2000000000000002</v>
      </c>
      <c r="BO27" s="68">
        <v>16.5</v>
      </c>
      <c r="BP27" s="68">
        <v>1.2</v>
      </c>
      <c r="BQ27" s="68">
        <v>17.2</v>
      </c>
      <c r="BR27" s="68"/>
      <c r="BS27" s="68">
        <v>17.899999999999999</v>
      </c>
      <c r="BT27" s="68">
        <v>2.8</v>
      </c>
      <c r="BU27" s="69">
        <v>1524.53</v>
      </c>
    </row>
    <row r="28" spans="1:73" x14ac:dyDescent="0.3">
      <c r="A28" s="1"/>
      <c r="B28" s="55" t="s">
        <v>861</v>
      </c>
      <c r="C28" s="68">
        <v>16</v>
      </c>
      <c r="D28" s="68">
        <v>4.5999999999999996</v>
      </c>
      <c r="E28" s="68">
        <v>8.6999999999999993</v>
      </c>
      <c r="F28" s="68">
        <v>11.2</v>
      </c>
      <c r="G28" s="68">
        <v>14.5</v>
      </c>
      <c r="H28" s="68">
        <v>2.2000000000000002</v>
      </c>
      <c r="I28" s="68"/>
      <c r="J28" s="68">
        <v>8.9</v>
      </c>
      <c r="K28" s="68">
        <v>9.5500000000000007</v>
      </c>
      <c r="L28" s="68">
        <v>8.8000000000000007</v>
      </c>
      <c r="M28" s="68">
        <v>1</v>
      </c>
      <c r="N28" s="68">
        <v>4.5</v>
      </c>
      <c r="O28" s="68"/>
      <c r="P28" s="68">
        <v>11.5</v>
      </c>
      <c r="Q28" s="68">
        <v>15.6</v>
      </c>
      <c r="R28" s="68">
        <v>6.5</v>
      </c>
      <c r="S28" s="68">
        <v>2.4</v>
      </c>
      <c r="T28" s="68">
        <v>2.5</v>
      </c>
      <c r="U28" s="68">
        <v>12.1</v>
      </c>
      <c r="V28" s="68">
        <v>20.399999999999999</v>
      </c>
      <c r="W28" s="68">
        <v>20</v>
      </c>
      <c r="X28" s="68">
        <v>19.100000000000001</v>
      </c>
      <c r="Y28" s="68">
        <v>13.6</v>
      </c>
      <c r="Z28" s="68">
        <v>19.399999999999999</v>
      </c>
      <c r="AA28" s="68">
        <v>34.200000000000003</v>
      </c>
      <c r="AB28" s="68">
        <v>6</v>
      </c>
      <c r="AC28" s="68">
        <v>56.1</v>
      </c>
      <c r="AD28" s="68"/>
      <c r="AE28" s="68">
        <v>38.9</v>
      </c>
      <c r="AF28" s="68">
        <v>10.8</v>
      </c>
      <c r="AG28" s="68">
        <v>2.9</v>
      </c>
      <c r="AH28" s="68">
        <v>20.399999999999999</v>
      </c>
      <c r="AI28" s="68">
        <v>20.399999999999999</v>
      </c>
      <c r="AJ28" s="68">
        <v>20.100000000000001</v>
      </c>
      <c r="AK28" s="68">
        <v>8.1999999999999993</v>
      </c>
      <c r="AL28" s="68">
        <v>79.7</v>
      </c>
      <c r="AM28" s="68"/>
      <c r="AN28" s="68">
        <v>0.2</v>
      </c>
      <c r="AO28" s="68">
        <v>3.2</v>
      </c>
      <c r="AP28" s="68">
        <v>18.3</v>
      </c>
      <c r="AQ28" s="68"/>
      <c r="AR28" s="68"/>
      <c r="AS28" s="68">
        <v>253</v>
      </c>
      <c r="AT28" s="68"/>
      <c r="AU28" s="68">
        <v>223.2</v>
      </c>
      <c r="AV28" s="68">
        <v>0.4</v>
      </c>
      <c r="AW28" s="68">
        <v>1.5</v>
      </c>
      <c r="AX28" s="68">
        <v>16.100000000000001</v>
      </c>
      <c r="AY28" s="68"/>
      <c r="AZ28" s="68">
        <v>14.4</v>
      </c>
      <c r="BA28" s="68"/>
      <c r="BB28" s="68">
        <v>9.9</v>
      </c>
      <c r="BC28" s="68">
        <v>85.2</v>
      </c>
      <c r="BD28" s="68">
        <v>39.299999999999997</v>
      </c>
      <c r="BE28" s="68">
        <v>0.6</v>
      </c>
      <c r="BF28" s="68">
        <v>112.9</v>
      </c>
      <c r="BG28" s="68">
        <v>150.5</v>
      </c>
      <c r="BH28" s="68">
        <v>18.600000000000001</v>
      </c>
      <c r="BI28" s="68">
        <v>4.5</v>
      </c>
      <c r="BJ28" s="68">
        <v>16</v>
      </c>
      <c r="BK28" s="68">
        <v>1.6</v>
      </c>
      <c r="BL28" s="68">
        <v>1.2</v>
      </c>
      <c r="BM28" s="68">
        <v>2.2000000000000002</v>
      </c>
      <c r="BN28" s="68">
        <v>2.2000000000000002</v>
      </c>
      <c r="BO28" s="68">
        <v>17.5</v>
      </c>
      <c r="BP28" s="68">
        <v>1.2</v>
      </c>
      <c r="BQ28" s="68">
        <v>17.5</v>
      </c>
      <c r="BR28" s="68"/>
      <c r="BS28" s="68">
        <v>17.3</v>
      </c>
      <c r="BT28" s="68">
        <v>3.1</v>
      </c>
      <c r="BU28" s="69">
        <v>1562.35</v>
      </c>
    </row>
    <row r="29" spans="1:73" x14ac:dyDescent="0.3">
      <c r="A29" s="1"/>
      <c r="B29" s="55" t="s">
        <v>862</v>
      </c>
      <c r="C29" s="68">
        <v>16.5</v>
      </c>
      <c r="D29" s="68">
        <v>4.2</v>
      </c>
      <c r="E29" s="68">
        <v>9.1</v>
      </c>
      <c r="F29" s="68">
        <v>11.2</v>
      </c>
      <c r="G29" s="68">
        <v>19.100000000000001</v>
      </c>
      <c r="H29" s="68">
        <v>2.2000000000000002</v>
      </c>
      <c r="I29" s="68"/>
      <c r="J29" s="68">
        <v>8.4</v>
      </c>
      <c r="K29" s="68">
        <v>11.04</v>
      </c>
      <c r="L29" s="68">
        <v>8.6999999999999993</v>
      </c>
      <c r="M29" s="68">
        <v>1.2</v>
      </c>
      <c r="N29" s="68">
        <v>4.5</v>
      </c>
      <c r="O29" s="68"/>
      <c r="P29" s="68">
        <v>11</v>
      </c>
      <c r="Q29" s="68">
        <v>14.1</v>
      </c>
      <c r="R29" s="68">
        <v>6.5</v>
      </c>
      <c r="S29" s="68">
        <v>2.4</v>
      </c>
      <c r="T29" s="68">
        <v>2.6</v>
      </c>
      <c r="U29" s="68">
        <v>16.5</v>
      </c>
      <c r="V29" s="68">
        <v>20</v>
      </c>
      <c r="W29" s="68">
        <v>20</v>
      </c>
      <c r="X29" s="68">
        <v>19.100000000000001</v>
      </c>
      <c r="Y29" s="68">
        <v>24.6</v>
      </c>
      <c r="Z29" s="68">
        <v>18.7</v>
      </c>
      <c r="AA29" s="68">
        <v>30.9</v>
      </c>
      <c r="AB29" s="68">
        <v>11.4</v>
      </c>
      <c r="AC29" s="68">
        <v>104</v>
      </c>
      <c r="AD29" s="68"/>
      <c r="AE29" s="68">
        <v>40.1</v>
      </c>
      <c r="AF29" s="68">
        <v>10.6</v>
      </c>
      <c r="AG29" s="68">
        <v>3</v>
      </c>
      <c r="AH29" s="68">
        <v>20.399999999999999</v>
      </c>
      <c r="AI29" s="68">
        <v>20.399999999999999</v>
      </c>
      <c r="AJ29" s="68">
        <v>20.100000000000001</v>
      </c>
      <c r="AK29" s="68">
        <v>8.8000000000000007</v>
      </c>
      <c r="AL29" s="68">
        <v>79.900000000000006</v>
      </c>
      <c r="AM29" s="68"/>
      <c r="AN29" s="68">
        <v>0.2</v>
      </c>
      <c r="AO29" s="68">
        <v>3.2</v>
      </c>
      <c r="AP29" s="68">
        <v>18.3</v>
      </c>
      <c r="AQ29" s="68"/>
      <c r="AR29" s="68"/>
      <c r="AS29" s="68">
        <v>253.1</v>
      </c>
      <c r="AT29" s="68"/>
      <c r="AU29" s="68">
        <v>227</v>
      </c>
      <c r="AV29" s="68">
        <v>0.4</v>
      </c>
      <c r="AW29" s="68">
        <v>1.6</v>
      </c>
      <c r="AX29" s="68">
        <v>17.399999999999999</v>
      </c>
      <c r="AY29" s="68"/>
      <c r="AZ29" s="68">
        <v>15.3</v>
      </c>
      <c r="BA29" s="68"/>
      <c r="BB29" s="68">
        <v>9.9</v>
      </c>
      <c r="BC29" s="68">
        <v>63.5</v>
      </c>
      <c r="BD29" s="68">
        <v>27.6</v>
      </c>
      <c r="BE29" s="68">
        <v>0.6</v>
      </c>
      <c r="BF29" s="68">
        <v>112.6</v>
      </c>
      <c r="BG29" s="68">
        <v>148</v>
      </c>
      <c r="BH29" s="68">
        <v>18.7</v>
      </c>
      <c r="BI29" s="68">
        <v>4.5999999999999996</v>
      </c>
      <c r="BJ29" s="68">
        <v>15.2</v>
      </c>
      <c r="BK29" s="68">
        <v>1.6</v>
      </c>
      <c r="BL29" s="68">
        <v>1.2</v>
      </c>
      <c r="BM29" s="68">
        <v>2.2000000000000002</v>
      </c>
      <c r="BN29" s="68">
        <v>2.2000000000000002</v>
      </c>
      <c r="BO29" s="68">
        <v>18.2</v>
      </c>
      <c r="BP29" s="68">
        <v>1.2</v>
      </c>
      <c r="BQ29" s="68">
        <v>18.899999999999999</v>
      </c>
      <c r="BR29" s="68"/>
      <c r="BS29" s="68">
        <v>17.899999999999999</v>
      </c>
      <c r="BT29" s="68">
        <v>2.6</v>
      </c>
      <c r="BU29" s="69">
        <v>1604.44</v>
      </c>
    </row>
    <row r="30" spans="1:73" x14ac:dyDescent="0.3">
      <c r="A30" s="1"/>
      <c r="B30" s="55" t="s">
        <v>863</v>
      </c>
      <c r="C30" s="68">
        <v>16.399999999999999</v>
      </c>
      <c r="D30" s="68">
        <v>4.5999999999999996</v>
      </c>
      <c r="E30" s="68">
        <v>9.6</v>
      </c>
      <c r="F30" s="68">
        <v>11.2</v>
      </c>
      <c r="G30" s="68">
        <v>19.899999999999999</v>
      </c>
      <c r="H30" s="68">
        <v>2.2000000000000002</v>
      </c>
      <c r="I30" s="68"/>
      <c r="J30" s="68">
        <v>8.8000000000000007</v>
      </c>
      <c r="K30" s="68">
        <v>11.34</v>
      </c>
      <c r="L30" s="68">
        <v>8.6999999999999993</v>
      </c>
      <c r="M30" s="68">
        <v>1.3</v>
      </c>
      <c r="N30" s="68">
        <v>4.5</v>
      </c>
      <c r="O30" s="68"/>
      <c r="P30" s="68">
        <v>11.1</v>
      </c>
      <c r="Q30" s="68">
        <v>14.2</v>
      </c>
      <c r="R30" s="68">
        <v>6.6</v>
      </c>
      <c r="S30" s="68">
        <v>2.5</v>
      </c>
      <c r="T30" s="68">
        <v>2.6</v>
      </c>
      <c r="U30" s="68">
        <v>16.7</v>
      </c>
      <c r="V30" s="68">
        <v>20.100000000000001</v>
      </c>
      <c r="W30" s="68">
        <v>20</v>
      </c>
      <c r="X30" s="68">
        <v>19.100000000000001</v>
      </c>
      <c r="Y30" s="68">
        <v>28.8</v>
      </c>
      <c r="Z30" s="68">
        <v>15.8</v>
      </c>
      <c r="AA30" s="68">
        <v>26.8</v>
      </c>
      <c r="AB30" s="68">
        <v>13.4</v>
      </c>
      <c r="AC30" s="68">
        <v>91.7</v>
      </c>
      <c r="AD30" s="68"/>
      <c r="AE30" s="68">
        <v>40.299999999999997</v>
      </c>
      <c r="AF30" s="68">
        <v>10.6</v>
      </c>
      <c r="AG30" s="68">
        <v>2.9</v>
      </c>
      <c r="AH30" s="68">
        <v>20.399999999999999</v>
      </c>
      <c r="AI30" s="68">
        <v>20.399999999999999</v>
      </c>
      <c r="AJ30" s="68">
        <v>20.100000000000001</v>
      </c>
      <c r="AK30" s="68">
        <v>7.9</v>
      </c>
      <c r="AL30" s="68">
        <v>79.900000000000006</v>
      </c>
      <c r="AM30" s="68"/>
      <c r="AN30" s="68"/>
      <c r="AO30" s="68">
        <v>3.2</v>
      </c>
      <c r="AP30" s="68">
        <v>18.3</v>
      </c>
      <c r="AQ30" s="68"/>
      <c r="AR30" s="68"/>
      <c r="AS30" s="68">
        <v>252.9</v>
      </c>
      <c r="AT30" s="68"/>
      <c r="AU30" s="68">
        <v>226.6</v>
      </c>
      <c r="AV30" s="68">
        <v>0.4</v>
      </c>
      <c r="AW30" s="68">
        <v>1.5</v>
      </c>
      <c r="AX30" s="68">
        <v>17.600000000000001</v>
      </c>
      <c r="AY30" s="68"/>
      <c r="AZ30" s="68">
        <v>15.4</v>
      </c>
      <c r="BA30" s="68"/>
      <c r="BB30" s="68">
        <v>9.9</v>
      </c>
      <c r="BC30" s="68">
        <v>66.2</v>
      </c>
      <c r="BD30" s="68">
        <v>24.9</v>
      </c>
      <c r="BE30" s="68">
        <v>0.6</v>
      </c>
      <c r="BF30" s="68">
        <v>113.2</v>
      </c>
      <c r="BG30" s="68">
        <v>151.6</v>
      </c>
      <c r="BH30" s="68">
        <v>18.600000000000001</v>
      </c>
      <c r="BI30" s="68">
        <v>5.3</v>
      </c>
      <c r="BJ30" s="68">
        <v>19</v>
      </c>
      <c r="BK30" s="68">
        <v>1.6</v>
      </c>
      <c r="BL30" s="68">
        <v>1.2</v>
      </c>
      <c r="BM30" s="68">
        <v>2.2000000000000002</v>
      </c>
      <c r="BN30" s="68">
        <v>2.2000000000000002</v>
      </c>
      <c r="BO30" s="68">
        <v>18.600000000000001</v>
      </c>
      <c r="BP30" s="68">
        <v>1.2</v>
      </c>
      <c r="BQ30" s="68">
        <v>18.899999999999999</v>
      </c>
      <c r="BR30" s="68"/>
      <c r="BS30" s="68">
        <v>18.3</v>
      </c>
      <c r="BT30" s="68">
        <v>2.7</v>
      </c>
      <c r="BU30" s="69">
        <v>1602.54</v>
      </c>
    </row>
    <row r="31" spans="1:73" x14ac:dyDescent="0.3">
      <c r="A31" s="1"/>
      <c r="B31" s="57" t="s">
        <v>864</v>
      </c>
      <c r="C31" s="70">
        <v>16.5</v>
      </c>
      <c r="D31" s="70">
        <v>4.5999999999999996</v>
      </c>
      <c r="E31" s="70">
        <v>8.5</v>
      </c>
      <c r="F31" s="70">
        <v>11.2</v>
      </c>
      <c r="G31" s="70">
        <v>20</v>
      </c>
      <c r="H31" s="70">
        <v>2.2000000000000002</v>
      </c>
      <c r="I31" s="70"/>
      <c r="J31" s="70">
        <v>9.1999999999999993</v>
      </c>
      <c r="K31" s="70">
        <v>11.57</v>
      </c>
      <c r="L31" s="70">
        <v>8.6999999999999993</v>
      </c>
      <c r="M31" s="70">
        <v>1.3</v>
      </c>
      <c r="N31" s="70">
        <v>4.5</v>
      </c>
      <c r="O31" s="70"/>
      <c r="P31" s="70">
        <v>11.1</v>
      </c>
      <c r="Q31" s="70">
        <v>15</v>
      </c>
      <c r="R31" s="70">
        <v>6.5</v>
      </c>
      <c r="S31" s="70">
        <v>2.4</v>
      </c>
      <c r="T31" s="70">
        <v>2.6</v>
      </c>
      <c r="U31" s="70">
        <v>14.5</v>
      </c>
      <c r="V31" s="70">
        <v>20.3</v>
      </c>
      <c r="W31" s="70">
        <v>20</v>
      </c>
      <c r="X31" s="70">
        <v>19.100000000000001</v>
      </c>
      <c r="Y31" s="70">
        <v>13.7</v>
      </c>
      <c r="Z31" s="70">
        <v>15.8</v>
      </c>
      <c r="AA31" s="70">
        <v>34.6</v>
      </c>
      <c r="AB31" s="70">
        <v>15.1</v>
      </c>
      <c r="AC31" s="70">
        <v>87.1</v>
      </c>
      <c r="AD31" s="70"/>
      <c r="AE31" s="70">
        <v>39.5</v>
      </c>
      <c r="AF31" s="70">
        <v>10.6</v>
      </c>
      <c r="AG31" s="70">
        <v>2.9</v>
      </c>
      <c r="AH31" s="70">
        <v>20.399999999999999</v>
      </c>
      <c r="AI31" s="70">
        <v>20.399999999999999</v>
      </c>
      <c r="AJ31" s="70">
        <v>20.100000000000001</v>
      </c>
      <c r="AK31" s="70">
        <v>4.4000000000000004</v>
      </c>
      <c r="AL31" s="70">
        <v>80.099999999999994</v>
      </c>
      <c r="AM31" s="70"/>
      <c r="AN31" s="70"/>
      <c r="AO31" s="70">
        <v>3.2</v>
      </c>
      <c r="AP31" s="70">
        <v>18.3</v>
      </c>
      <c r="AQ31" s="70"/>
      <c r="AR31" s="70"/>
      <c r="AS31" s="70">
        <v>252.8</v>
      </c>
      <c r="AT31" s="70"/>
      <c r="AU31" s="70">
        <v>225.3</v>
      </c>
      <c r="AV31" s="70">
        <v>0.4</v>
      </c>
      <c r="AW31" s="70">
        <v>1.4</v>
      </c>
      <c r="AX31" s="70">
        <v>16.899999999999999</v>
      </c>
      <c r="AY31" s="70"/>
      <c r="AZ31" s="70">
        <v>15.2</v>
      </c>
      <c r="BA31" s="70"/>
      <c r="BB31" s="70">
        <v>9.9</v>
      </c>
      <c r="BC31" s="70">
        <v>78.2</v>
      </c>
      <c r="BD31" s="70">
        <v>33.799999999999997</v>
      </c>
      <c r="BE31" s="70">
        <v>0.6</v>
      </c>
      <c r="BF31" s="70">
        <v>112.5</v>
      </c>
      <c r="BG31" s="70">
        <v>151.5</v>
      </c>
      <c r="BH31" s="70">
        <v>18.600000000000001</v>
      </c>
      <c r="BI31" s="70">
        <v>5.6</v>
      </c>
      <c r="BJ31" s="70">
        <v>21.5</v>
      </c>
      <c r="BK31" s="70">
        <v>1.6</v>
      </c>
      <c r="BL31" s="70">
        <v>1.2</v>
      </c>
      <c r="BM31" s="70">
        <v>2.2000000000000002</v>
      </c>
      <c r="BN31" s="70">
        <v>2.2000000000000002</v>
      </c>
      <c r="BO31" s="70">
        <v>18.899999999999999</v>
      </c>
      <c r="BP31" s="70">
        <v>1.2</v>
      </c>
      <c r="BQ31" s="70">
        <v>18.3</v>
      </c>
      <c r="BR31" s="70"/>
      <c r="BS31" s="70">
        <v>18.8</v>
      </c>
      <c r="BT31" s="70">
        <v>2.8</v>
      </c>
      <c r="BU31" s="71">
        <v>1607.37</v>
      </c>
    </row>
    <row r="32" spans="1:73" x14ac:dyDescent="0.3">
      <c r="A32" s="1"/>
      <c r="B32" s="51" t="s">
        <v>865</v>
      </c>
      <c r="C32" s="66">
        <v>17</v>
      </c>
      <c r="D32" s="66">
        <v>4.5999999999999996</v>
      </c>
      <c r="E32" s="66">
        <v>8.1</v>
      </c>
      <c r="F32" s="66">
        <v>11.2</v>
      </c>
      <c r="G32" s="66">
        <v>20.100000000000001</v>
      </c>
      <c r="H32" s="66">
        <v>2.2000000000000002</v>
      </c>
      <c r="I32" s="66"/>
      <c r="J32" s="66">
        <v>8.1999999999999993</v>
      </c>
      <c r="K32" s="66">
        <v>11.41</v>
      </c>
      <c r="L32" s="66">
        <v>8.6</v>
      </c>
      <c r="M32" s="66">
        <v>1.3</v>
      </c>
      <c r="N32" s="66">
        <v>4.5</v>
      </c>
      <c r="O32" s="66"/>
      <c r="P32" s="66">
        <v>10.9</v>
      </c>
      <c r="Q32" s="66">
        <v>14.6</v>
      </c>
      <c r="R32" s="66">
        <v>6.5</v>
      </c>
      <c r="S32" s="66">
        <v>2.5</v>
      </c>
      <c r="T32" s="66">
        <v>2.5</v>
      </c>
      <c r="U32" s="66">
        <v>14.2</v>
      </c>
      <c r="V32" s="66">
        <v>20.3</v>
      </c>
      <c r="W32" s="66">
        <v>20</v>
      </c>
      <c r="X32" s="66">
        <v>19.100000000000001</v>
      </c>
      <c r="Y32" s="66">
        <v>7.5</v>
      </c>
      <c r="Z32" s="66">
        <v>19.7</v>
      </c>
      <c r="AA32" s="66">
        <v>47.9</v>
      </c>
      <c r="AB32" s="66">
        <v>16.3</v>
      </c>
      <c r="AC32" s="66">
        <v>90.4</v>
      </c>
      <c r="AD32" s="66"/>
      <c r="AE32" s="66">
        <v>38.9</v>
      </c>
      <c r="AF32" s="66">
        <v>10.4</v>
      </c>
      <c r="AG32" s="66">
        <v>2.9</v>
      </c>
      <c r="AH32" s="66">
        <v>20.399999999999999</v>
      </c>
      <c r="AI32" s="66">
        <v>20.399999999999999</v>
      </c>
      <c r="AJ32" s="66">
        <v>20.100000000000001</v>
      </c>
      <c r="AK32" s="66">
        <v>4.9000000000000004</v>
      </c>
      <c r="AL32" s="66">
        <v>80</v>
      </c>
      <c r="AM32" s="66"/>
      <c r="AN32" s="66"/>
      <c r="AO32" s="66">
        <v>3.3</v>
      </c>
      <c r="AP32" s="66">
        <v>18.2</v>
      </c>
      <c r="AQ32" s="66"/>
      <c r="AR32" s="66"/>
      <c r="AS32" s="66">
        <v>253</v>
      </c>
      <c r="AT32" s="66"/>
      <c r="AU32" s="66">
        <v>224.6</v>
      </c>
      <c r="AV32" s="66">
        <v>0.4</v>
      </c>
      <c r="AW32" s="66">
        <v>1.4</v>
      </c>
      <c r="AX32" s="66">
        <v>17.5</v>
      </c>
      <c r="AY32" s="66"/>
      <c r="AZ32" s="66">
        <v>14.9</v>
      </c>
      <c r="BA32" s="66"/>
      <c r="BB32" s="66">
        <v>9.9</v>
      </c>
      <c r="BC32" s="66">
        <v>100.4</v>
      </c>
      <c r="BD32" s="66">
        <v>47.5</v>
      </c>
      <c r="BE32" s="66">
        <v>0.6</v>
      </c>
      <c r="BF32" s="66">
        <v>112.7</v>
      </c>
      <c r="BG32" s="66">
        <v>149.1</v>
      </c>
      <c r="BH32" s="66">
        <v>18.5</v>
      </c>
      <c r="BI32" s="66">
        <v>10</v>
      </c>
      <c r="BJ32" s="66">
        <v>31.2</v>
      </c>
      <c r="BK32" s="66">
        <v>1.6</v>
      </c>
      <c r="BL32" s="66">
        <v>1.2</v>
      </c>
      <c r="BM32" s="66">
        <v>2.2000000000000002</v>
      </c>
      <c r="BN32" s="66">
        <v>2.2000000000000002</v>
      </c>
      <c r="BO32" s="66">
        <v>18.5</v>
      </c>
      <c r="BP32" s="66">
        <v>1.2</v>
      </c>
      <c r="BQ32" s="66">
        <v>18.100000000000001</v>
      </c>
      <c r="BR32" s="66"/>
      <c r="BS32" s="66">
        <v>18.899999999999999</v>
      </c>
      <c r="BT32" s="66">
        <v>2.8</v>
      </c>
      <c r="BU32" s="67">
        <v>1667.51</v>
      </c>
    </row>
    <row r="33" spans="1:73" x14ac:dyDescent="0.3">
      <c r="A33" s="1"/>
      <c r="B33" s="55" t="s">
        <v>866</v>
      </c>
      <c r="C33" s="68">
        <v>17</v>
      </c>
      <c r="D33" s="68">
        <v>4.5999999999999996</v>
      </c>
      <c r="E33" s="68">
        <v>7</v>
      </c>
      <c r="F33" s="68">
        <v>11.2</v>
      </c>
      <c r="G33" s="68">
        <v>20.2</v>
      </c>
      <c r="H33" s="68">
        <v>2.2000000000000002</v>
      </c>
      <c r="I33" s="68"/>
      <c r="J33" s="68">
        <v>9.4</v>
      </c>
      <c r="K33" s="68">
        <v>11.12</v>
      </c>
      <c r="L33" s="68">
        <v>8.5</v>
      </c>
      <c r="M33" s="68">
        <v>1.3</v>
      </c>
      <c r="N33" s="68">
        <v>4.5</v>
      </c>
      <c r="O33" s="68"/>
      <c r="P33" s="68">
        <v>11.6</v>
      </c>
      <c r="Q33" s="68">
        <v>15.9</v>
      </c>
      <c r="R33" s="68">
        <v>6.5</v>
      </c>
      <c r="S33" s="68">
        <v>2.5</v>
      </c>
      <c r="T33" s="68">
        <v>2.5</v>
      </c>
      <c r="U33" s="68">
        <v>14</v>
      </c>
      <c r="V33" s="68">
        <v>20.6</v>
      </c>
      <c r="W33" s="68">
        <v>20</v>
      </c>
      <c r="X33" s="68">
        <v>19.100000000000001</v>
      </c>
      <c r="Y33" s="68">
        <v>6.8</v>
      </c>
      <c r="Z33" s="68">
        <v>23.8</v>
      </c>
      <c r="AA33" s="68">
        <v>49.4</v>
      </c>
      <c r="AB33" s="68">
        <v>15.5</v>
      </c>
      <c r="AC33" s="68">
        <v>75.2</v>
      </c>
      <c r="AD33" s="68"/>
      <c r="AE33" s="68">
        <v>39.200000000000003</v>
      </c>
      <c r="AF33" s="68">
        <v>10.5</v>
      </c>
      <c r="AG33" s="68">
        <v>2.9</v>
      </c>
      <c r="AH33" s="68">
        <v>20.399999999999999</v>
      </c>
      <c r="AI33" s="68">
        <v>20.399999999999999</v>
      </c>
      <c r="AJ33" s="68">
        <v>20.100000000000001</v>
      </c>
      <c r="AK33" s="68">
        <v>4.9000000000000004</v>
      </c>
      <c r="AL33" s="68">
        <v>79.7</v>
      </c>
      <c r="AM33" s="68">
        <v>1.5</v>
      </c>
      <c r="AN33" s="68">
        <v>0.5</v>
      </c>
      <c r="AO33" s="68">
        <v>3.3</v>
      </c>
      <c r="AP33" s="68">
        <v>18.2</v>
      </c>
      <c r="AQ33" s="68"/>
      <c r="AR33" s="68"/>
      <c r="AS33" s="68">
        <v>253.2</v>
      </c>
      <c r="AT33" s="68"/>
      <c r="AU33" s="68">
        <v>224.8</v>
      </c>
      <c r="AV33" s="68">
        <v>0.4</v>
      </c>
      <c r="AW33" s="68">
        <v>1.4</v>
      </c>
      <c r="AX33" s="68">
        <v>16.899999999999999</v>
      </c>
      <c r="AY33" s="68"/>
      <c r="AZ33" s="68">
        <v>14.9</v>
      </c>
      <c r="BA33" s="68"/>
      <c r="BB33" s="68">
        <v>9.9</v>
      </c>
      <c r="BC33" s="68">
        <v>108.6</v>
      </c>
      <c r="BD33" s="68">
        <v>80.7</v>
      </c>
      <c r="BE33" s="68">
        <v>0.6</v>
      </c>
      <c r="BF33" s="68">
        <v>112.1</v>
      </c>
      <c r="BG33" s="68">
        <v>150.1</v>
      </c>
      <c r="BH33" s="68">
        <v>18.600000000000001</v>
      </c>
      <c r="BI33" s="68">
        <v>10.5</v>
      </c>
      <c r="BJ33" s="68">
        <v>33.799999999999997</v>
      </c>
      <c r="BK33" s="68">
        <v>1.6</v>
      </c>
      <c r="BL33" s="68">
        <v>1.2</v>
      </c>
      <c r="BM33" s="68">
        <v>2.2000000000000002</v>
      </c>
      <c r="BN33" s="68">
        <v>2.2000000000000002</v>
      </c>
      <c r="BO33" s="68">
        <v>17.8</v>
      </c>
      <c r="BP33" s="68">
        <v>1.2</v>
      </c>
      <c r="BQ33" s="68">
        <v>18.100000000000001</v>
      </c>
      <c r="BR33" s="68"/>
      <c r="BS33" s="68">
        <v>18.8</v>
      </c>
      <c r="BT33" s="68">
        <v>2.9</v>
      </c>
      <c r="BU33" s="69">
        <v>1704.52</v>
      </c>
    </row>
    <row r="34" spans="1:73" x14ac:dyDescent="0.3">
      <c r="A34" s="1"/>
      <c r="B34" s="55" t="s">
        <v>867</v>
      </c>
      <c r="C34" s="68">
        <v>17</v>
      </c>
      <c r="D34" s="68">
        <v>4.5999999999999996</v>
      </c>
      <c r="E34" s="68">
        <v>4.5</v>
      </c>
      <c r="F34" s="68">
        <v>11.2</v>
      </c>
      <c r="G34" s="68">
        <v>20.2</v>
      </c>
      <c r="H34" s="68">
        <v>2.2000000000000002</v>
      </c>
      <c r="I34" s="68"/>
      <c r="J34" s="68">
        <v>8.4</v>
      </c>
      <c r="K34" s="68">
        <v>11.43</v>
      </c>
      <c r="L34" s="68">
        <v>8.6</v>
      </c>
      <c r="M34" s="68">
        <v>1.2</v>
      </c>
      <c r="N34" s="68">
        <v>4.5</v>
      </c>
      <c r="O34" s="68"/>
      <c r="P34" s="68">
        <v>11.2</v>
      </c>
      <c r="Q34" s="68">
        <v>15.5</v>
      </c>
      <c r="R34" s="68">
        <v>6.5</v>
      </c>
      <c r="S34" s="68">
        <v>2.5</v>
      </c>
      <c r="T34" s="68">
        <v>2.5</v>
      </c>
      <c r="U34" s="68">
        <v>13.8</v>
      </c>
      <c r="V34" s="68">
        <v>20.3</v>
      </c>
      <c r="W34" s="68">
        <v>20</v>
      </c>
      <c r="X34" s="68">
        <v>19.100000000000001</v>
      </c>
      <c r="Y34" s="68">
        <v>10.3</v>
      </c>
      <c r="Z34" s="68">
        <v>24.7</v>
      </c>
      <c r="AA34" s="68">
        <v>43.6</v>
      </c>
      <c r="AB34" s="68">
        <v>11.8</v>
      </c>
      <c r="AC34" s="68">
        <v>74.400000000000006</v>
      </c>
      <c r="AD34" s="68"/>
      <c r="AE34" s="68">
        <v>39</v>
      </c>
      <c r="AF34" s="68">
        <v>10.6</v>
      </c>
      <c r="AG34" s="68">
        <v>2.9</v>
      </c>
      <c r="AH34" s="68">
        <v>20.399999999999999</v>
      </c>
      <c r="AI34" s="68">
        <v>20.399999999999999</v>
      </c>
      <c r="AJ34" s="68">
        <v>20.100000000000001</v>
      </c>
      <c r="AK34" s="68">
        <v>4.9000000000000004</v>
      </c>
      <c r="AL34" s="68">
        <v>79.599999999999994</v>
      </c>
      <c r="AM34" s="68">
        <v>2.2999999999999998</v>
      </c>
      <c r="AN34" s="68">
        <v>1.3</v>
      </c>
      <c r="AO34" s="68">
        <v>3.2</v>
      </c>
      <c r="AP34" s="68">
        <v>18.2</v>
      </c>
      <c r="AQ34" s="68"/>
      <c r="AR34" s="68"/>
      <c r="AS34" s="68">
        <v>253.1</v>
      </c>
      <c r="AT34" s="68"/>
      <c r="AU34" s="68">
        <v>221.8</v>
      </c>
      <c r="AV34" s="68">
        <v>0.4</v>
      </c>
      <c r="AW34" s="68">
        <v>1.4</v>
      </c>
      <c r="AX34" s="68">
        <v>16</v>
      </c>
      <c r="AY34" s="68"/>
      <c r="AZ34" s="68">
        <v>14.7</v>
      </c>
      <c r="BA34" s="68"/>
      <c r="BB34" s="68">
        <v>9.9</v>
      </c>
      <c r="BC34" s="68">
        <v>114.6</v>
      </c>
      <c r="BD34" s="68">
        <v>108.6</v>
      </c>
      <c r="BE34" s="68">
        <v>0.6</v>
      </c>
      <c r="BF34" s="68">
        <v>112.3</v>
      </c>
      <c r="BG34" s="68">
        <v>150.80000000000001</v>
      </c>
      <c r="BH34" s="68">
        <v>18.3</v>
      </c>
      <c r="BI34" s="68">
        <v>9.8000000000000007</v>
      </c>
      <c r="BJ34" s="68">
        <v>33.700000000000003</v>
      </c>
      <c r="BK34" s="68">
        <v>1.6</v>
      </c>
      <c r="BL34" s="68">
        <v>1.2</v>
      </c>
      <c r="BM34" s="68">
        <v>2.2000000000000002</v>
      </c>
      <c r="BN34" s="68">
        <v>2.2000000000000002</v>
      </c>
      <c r="BO34" s="68">
        <v>17</v>
      </c>
      <c r="BP34" s="68">
        <v>1.2</v>
      </c>
      <c r="BQ34" s="68">
        <v>18.100000000000001</v>
      </c>
      <c r="BR34" s="68"/>
      <c r="BS34" s="68">
        <v>18.8</v>
      </c>
      <c r="BT34" s="68">
        <v>2.5</v>
      </c>
      <c r="BU34" s="69">
        <v>1723.73</v>
      </c>
    </row>
    <row r="35" spans="1:73" x14ac:dyDescent="0.3">
      <c r="A35" s="1"/>
      <c r="B35" s="55" t="s">
        <v>868</v>
      </c>
      <c r="C35" s="68">
        <v>16.7</v>
      </c>
      <c r="D35" s="68">
        <v>4.5999999999999996</v>
      </c>
      <c r="E35" s="68">
        <v>6.3</v>
      </c>
      <c r="F35" s="68">
        <v>11.2</v>
      </c>
      <c r="G35" s="68">
        <v>20.2</v>
      </c>
      <c r="H35" s="68">
        <v>2.2000000000000002</v>
      </c>
      <c r="I35" s="68"/>
      <c r="J35" s="68">
        <v>8.1999999999999993</v>
      </c>
      <c r="K35" s="68">
        <v>10.35</v>
      </c>
      <c r="L35" s="68">
        <v>8.6999999999999993</v>
      </c>
      <c r="M35" s="68">
        <v>1.1000000000000001</v>
      </c>
      <c r="N35" s="68">
        <v>4.5999999999999996</v>
      </c>
      <c r="O35" s="68"/>
      <c r="P35" s="68">
        <v>11</v>
      </c>
      <c r="Q35" s="68">
        <v>15.6</v>
      </c>
      <c r="R35" s="68">
        <v>6.4</v>
      </c>
      <c r="S35" s="68">
        <v>2.5</v>
      </c>
      <c r="T35" s="68">
        <v>2.6</v>
      </c>
      <c r="U35" s="68">
        <v>14.5</v>
      </c>
      <c r="V35" s="68">
        <v>20.100000000000001</v>
      </c>
      <c r="W35" s="68">
        <v>20</v>
      </c>
      <c r="X35" s="68">
        <v>19.100000000000001</v>
      </c>
      <c r="Y35" s="68">
        <v>16.600000000000001</v>
      </c>
      <c r="Z35" s="68">
        <v>26.3</v>
      </c>
      <c r="AA35" s="68">
        <v>51.7</v>
      </c>
      <c r="AB35" s="68">
        <v>12.5</v>
      </c>
      <c r="AC35" s="68">
        <v>77</v>
      </c>
      <c r="AD35" s="68"/>
      <c r="AE35" s="68">
        <v>39.200000000000003</v>
      </c>
      <c r="AF35" s="68">
        <v>10.5</v>
      </c>
      <c r="AG35" s="68">
        <v>2.9</v>
      </c>
      <c r="AH35" s="68">
        <v>20.399999999999999</v>
      </c>
      <c r="AI35" s="68">
        <v>20.399999999999999</v>
      </c>
      <c r="AJ35" s="68">
        <v>20.100000000000001</v>
      </c>
      <c r="AK35" s="68">
        <v>4.9000000000000004</v>
      </c>
      <c r="AL35" s="68">
        <v>79.3</v>
      </c>
      <c r="AM35" s="68">
        <v>3.6</v>
      </c>
      <c r="AN35" s="68">
        <v>2.2999999999999998</v>
      </c>
      <c r="AO35" s="68">
        <v>3.2</v>
      </c>
      <c r="AP35" s="68">
        <v>18.2</v>
      </c>
      <c r="AQ35" s="68"/>
      <c r="AR35" s="68"/>
      <c r="AS35" s="68">
        <v>253.1</v>
      </c>
      <c r="AT35" s="68"/>
      <c r="AU35" s="68">
        <v>221.2</v>
      </c>
      <c r="AV35" s="68">
        <v>0.4</v>
      </c>
      <c r="AW35" s="68">
        <v>1.5</v>
      </c>
      <c r="AX35" s="68">
        <v>14.8</v>
      </c>
      <c r="AY35" s="68"/>
      <c r="AZ35" s="68">
        <v>14.8</v>
      </c>
      <c r="BA35" s="68"/>
      <c r="BB35" s="68">
        <v>9.9</v>
      </c>
      <c r="BC35" s="68">
        <v>103.5</v>
      </c>
      <c r="BD35" s="68">
        <v>101.7</v>
      </c>
      <c r="BE35" s="68">
        <v>0.6</v>
      </c>
      <c r="BF35" s="68">
        <v>111.7</v>
      </c>
      <c r="BG35" s="68">
        <v>150.19999999999999</v>
      </c>
      <c r="BH35" s="68">
        <v>18.100000000000001</v>
      </c>
      <c r="BI35" s="68">
        <v>9.6999999999999993</v>
      </c>
      <c r="BJ35" s="68">
        <v>30.8</v>
      </c>
      <c r="BK35" s="68">
        <v>1.6</v>
      </c>
      <c r="BL35" s="68">
        <v>1.2</v>
      </c>
      <c r="BM35" s="68">
        <v>2.2000000000000002</v>
      </c>
      <c r="BN35" s="68">
        <v>2.2000000000000002</v>
      </c>
      <c r="BO35" s="68">
        <v>15.8</v>
      </c>
      <c r="BP35" s="68">
        <v>1.2</v>
      </c>
      <c r="BQ35" s="68">
        <v>18.3</v>
      </c>
      <c r="BR35" s="68"/>
      <c r="BS35" s="68">
        <v>18.7</v>
      </c>
      <c r="BT35" s="68">
        <v>2.5</v>
      </c>
      <c r="BU35" s="69">
        <v>1720.75</v>
      </c>
    </row>
    <row r="36" spans="1:73" x14ac:dyDescent="0.3">
      <c r="A36" s="1"/>
      <c r="B36" s="55" t="s">
        <v>869</v>
      </c>
      <c r="C36" s="68">
        <v>16.3</v>
      </c>
      <c r="D36" s="68">
        <v>4.5999999999999996</v>
      </c>
      <c r="E36" s="68">
        <v>8.1</v>
      </c>
      <c r="F36" s="68">
        <v>11.2</v>
      </c>
      <c r="G36" s="68">
        <v>20.2</v>
      </c>
      <c r="H36" s="68">
        <v>2.2000000000000002</v>
      </c>
      <c r="I36" s="68"/>
      <c r="J36" s="68">
        <v>9</v>
      </c>
      <c r="K36" s="68"/>
      <c r="L36" s="68">
        <v>8.6999999999999993</v>
      </c>
      <c r="M36" s="68">
        <v>1</v>
      </c>
      <c r="N36" s="68">
        <v>4.5999999999999996</v>
      </c>
      <c r="O36" s="68"/>
      <c r="P36" s="68">
        <v>11.2</v>
      </c>
      <c r="Q36" s="68">
        <v>15.6</v>
      </c>
      <c r="R36" s="68">
        <v>6.3</v>
      </c>
      <c r="S36" s="68">
        <v>2.5</v>
      </c>
      <c r="T36" s="68">
        <v>2.6</v>
      </c>
      <c r="U36" s="68">
        <v>14.7</v>
      </c>
      <c r="V36" s="68">
        <v>20.5</v>
      </c>
      <c r="W36" s="68">
        <v>20</v>
      </c>
      <c r="X36" s="68">
        <v>19.100000000000001</v>
      </c>
      <c r="Y36" s="68">
        <v>25.1</v>
      </c>
      <c r="Z36" s="68">
        <v>25.2</v>
      </c>
      <c r="AA36" s="68">
        <v>35.700000000000003</v>
      </c>
      <c r="AB36" s="68">
        <v>15.6</v>
      </c>
      <c r="AC36" s="68">
        <v>73.7</v>
      </c>
      <c r="AD36" s="68"/>
      <c r="AE36" s="68">
        <v>38.299999999999997</v>
      </c>
      <c r="AF36" s="68">
        <v>10.1</v>
      </c>
      <c r="AG36" s="68">
        <v>2.9</v>
      </c>
      <c r="AH36" s="68">
        <v>20.399999999999999</v>
      </c>
      <c r="AI36" s="68">
        <v>20.399999999999999</v>
      </c>
      <c r="AJ36" s="68">
        <v>20.100000000000001</v>
      </c>
      <c r="AK36" s="68">
        <v>4.9000000000000004</v>
      </c>
      <c r="AL36" s="68">
        <v>78.7</v>
      </c>
      <c r="AM36" s="68">
        <v>7.2</v>
      </c>
      <c r="AN36" s="68">
        <v>3.8</v>
      </c>
      <c r="AO36" s="68">
        <v>3.2</v>
      </c>
      <c r="AP36" s="68">
        <v>18.2</v>
      </c>
      <c r="AQ36" s="68"/>
      <c r="AR36" s="68"/>
      <c r="AS36" s="68">
        <v>253.1</v>
      </c>
      <c r="AT36" s="68"/>
      <c r="AU36" s="68">
        <v>217</v>
      </c>
      <c r="AV36" s="68">
        <v>0.4</v>
      </c>
      <c r="AW36" s="68">
        <v>1.6</v>
      </c>
      <c r="AX36" s="68">
        <v>13.2</v>
      </c>
      <c r="AY36" s="68"/>
      <c r="AZ36" s="68">
        <v>14.8</v>
      </c>
      <c r="BA36" s="68"/>
      <c r="BB36" s="68">
        <v>10</v>
      </c>
      <c r="BC36" s="68">
        <v>115.7</v>
      </c>
      <c r="BD36" s="68">
        <v>107.8</v>
      </c>
      <c r="BE36" s="68">
        <v>0.6</v>
      </c>
      <c r="BF36" s="68">
        <v>109.9</v>
      </c>
      <c r="BG36" s="68">
        <v>148.80000000000001</v>
      </c>
      <c r="BH36" s="68">
        <v>17.899999999999999</v>
      </c>
      <c r="BI36" s="68">
        <v>9.6</v>
      </c>
      <c r="BJ36" s="68">
        <v>33.9</v>
      </c>
      <c r="BK36" s="68">
        <v>1.6</v>
      </c>
      <c r="BL36" s="68">
        <v>1.2</v>
      </c>
      <c r="BM36" s="68">
        <v>2.2000000000000002</v>
      </c>
      <c r="BN36" s="68">
        <v>2.2000000000000002</v>
      </c>
      <c r="BO36" s="68">
        <v>14.2</v>
      </c>
      <c r="BP36" s="68">
        <v>1.2</v>
      </c>
      <c r="BQ36" s="68">
        <v>18.3</v>
      </c>
      <c r="BR36" s="68"/>
      <c r="BS36" s="68">
        <v>18.600000000000001</v>
      </c>
      <c r="BT36" s="68">
        <v>2.6</v>
      </c>
      <c r="BU36" s="69">
        <v>1718.3</v>
      </c>
    </row>
    <row r="37" spans="1:73" x14ac:dyDescent="0.3">
      <c r="A37" s="1"/>
      <c r="B37" s="55" t="s">
        <v>870</v>
      </c>
      <c r="C37" s="68">
        <v>16.2</v>
      </c>
      <c r="D37" s="68">
        <v>4.5999999999999996</v>
      </c>
      <c r="E37" s="68">
        <v>6.9</v>
      </c>
      <c r="F37" s="68">
        <v>11.2</v>
      </c>
      <c r="G37" s="68">
        <v>20.2</v>
      </c>
      <c r="H37" s="68">
        <v>2.2000000000000002</v>
      </c>
      <c r="I37" s="68"/>
      <c r="J37" s="68">
        <v>8.1</v>
      </c>
      <c r="K37" s="68"/>
      <c r="L37" s="68">
        <v>8.4</v>
      </c>
      <c r="M37" s="68">
        <v>0.9</v>
      </c>
      <c r="N37" s="68">
        <v>4.7</v>
      </c>
      <c r="O37" s="68"/>
      <c r="P37" s="68">
        <v>11.1</v>
      </c>
      <c r="Q37" s="68">
        <v>15.7</v>
      </c>
      <c r="R37" s="68">
        <v>6</v>
      </c>
      <c r="S37" s="68">
        <v>2.5</v>
      </c>
      <c r="T37" s="68">
        <v>2.5</v>
      </c>
      <c r="U37" s="68">
        <v>14.3</v>
      </c>
      <c r="V37" s="68">
        <v>20.2</v>
      </c>
      <c r="W37" s="68">
        <v>20</v>
      </c>
      <c r="X37" s="68">
        <v>19.100000000000001</v>
      </c>
      <c r="Y37" s="68">
        <v>27.2</v>
      </c>
      <c r="Z37" s="68">
        <v>24.4</v>
      </c>
      <c r="AA37" s="68">
        <v>21.7</v>
      </c>
      <c r="AB37" s="68">
        <v>11.5</v>
      </c>
      <c r="AC37" s="68">
        <v>55.5</v>
      </c>
      <c r="AD37" s="68"/>
      <c r="AE37" s="68">
        <v>37.5</v>
      </c>
      <c r="AF37" s="68">
        <v>10.4</v>
      </c>
      <c r="AG37" s="68">
        <v>2.9</v>
      </c>
      <c r="AH37" s="68">
        <v>20.399999999999999</v>
      </c>
      <c r="AI37" s="68">
        <v>20.399999999999999</v>
      </c>
      <c r="AJ37" s="68">
        <v>20.100000000000001</v>
      </c>
      <c r="AK37" s="68">
        <v>4.9000000000000004</v>
      </c>
      <c r="AL37" s="68">
        <v>78.400000000000006</v>
      </c>
      <c r="AM37" s="68">
        <v>5.0999999999999996</v>
      </c>
      <c r="AN37" s="68">
        <v>3.3</v>
      </c>
      <c r="AO37" s="68">
        <v>3.2</v>
      </c>
      <c r="AP37" s="68">
        <v>18.2</v>
      </c>
      <c r="AQ37" s="68"/>
      <c r="AR37" s="68"/>
      <c r="AS37" s="68">
        <v>253.1</v>
      </c>
      <c r="AT37" s="68"/>
      <c r="AU37" s="68">
        <v>212.7</v>
      </c>
      <c r="AV37" s="68">
        <v>0.3</v>
      </c>
      <c r="AW37" s="68">
        <v>1.6</v>
      </c>
      <c r="AX37" s="68">
        <v>11.3</v>
      </c>
      <c r="AY37" s="68"/>
      <c r="AZ37" s="68">
        <v>14.7</v>
      </c>
      <c r="BA37" s="68"/>
      <c r="BB37" s="68">
        <v>9.9</v>
      </c>
      <c r="BC37" s="68">
        <v>134.1</v>
      </c>
      <c r="BD37" s="68">
        <v>112.3</v>
      </c>
      <c r="BE37" s="68">
        <v>0.6</v>
      </c>
      <c r="BF37" s="68">
        <v>107.4</v>
      </c>
      <c r="BG37" s="68">
        <v>146.1</v>
      </c>
      <c r="BH37" s="68">
        <v>17.600000000000001</v>
      </c>
      <c r="BI37" s="68">
        <v>8.8000000000000007</v>
      </c>
      <c r="BJ37" s="68">
        <v>29.4</v>
      </c>
      <c r="BK37" s="68">
        <v>1.6</v>
      </c>
      <c r="BL37" s="68">
        <v>1.2</v>
      </c>
      <c r="BM37" s="68">
        <v>2.2000000000000002</v>
      </c>
      <c r="BN37" s="68">
        <v>2.2000000000000002</v>
      </c>
      <c r="BO37" s="68">
        <v>12.5</v>
      </c>
      <c r="BP37" s="68">
        <v>1.2</v>
      </c>
      <c r="BQ37" s="68">
        <v>18.2</v>
      </c>
      <c r="BR37" s="68"/>
      <c r="BS37" s="68">
        <v>18.7</v>
      </c>
      <c r="BT37" s="68">
        <v>2.4</v>
      </c>
      <c r="BU37" s="69">
        <v>1680</v>
      </c>
    </row>
    <row r="38" spans="1:73" x14ac:dyDescent="0.3">
      <c r="A38" s="1"/>
      <c r="B38" s="55" t="s">
        <v>871</v>
      </c>
      <c r="C38" s="68">
        <v>16.5</v>
      </c>
      <c r="D38" s="68">
        <v>4</v>
      </c>
      <c r="E38" s="68">
        <v>6.9</v>
      </c>
      <c r="F38" s="68">
        <v>11.2</v>
      </c>
      <c r="G38" s="68">
        <v>18.3</v>
      </c>
      <c r="H38" s="68">
        <v>2.2000000000000002</v>
      </c>
      <c r="I38" s="68"/>
      <c r="J38" s="68">
        <v>8.1999999999999993</v>
      </c>
      <c r="K38" s="68"/>
      <c r="L38" s="68">
        <v>8.3000000000000007</v>
      </c>
      <c r="M38" s="68">
        <v>0.6</v>
      </c>
      <c r="N38" s="68">
        <v>4.7</v>
      </c>
      <c r="O38" s="68"/>
      <c r="P38" s="68">
        <v>10.8</v>
      </c>
      <c r="Q38" s="68">
        <v>15.8</v>
      </c>
      <c r="R38" s="68">
        <v>5.8</v>
      </c>
      <c r="S38" s="68">
        <v>2.5</v>
      </c>
      <c r="T38" s="68">
        <v>2.5</v>
      </c>
      <c r="U38" s="68">
        <v>13.9</v>
      </c>
      <c r="V38" s="68">
        <v>20.6</v>
      </c>
      <c r="W38" s="68">
        <v>19.899999999999999</v>
      </c>
      <c r="X38" s="68">
        <v>19.100000000000001</v>
      </c>
      <c r="Y38" s="68">
        <v>24.5</v>
      </c>
      <c r="Z38" s="68">
        <v>24.8</v>
      </c>
      <c r="AA38" s="68">
        <v>24</v>
      </c>
      <c r="AB38" s="68">
        <v>10.6</v>
      </c>
      <c r="AC38" s="68">
        <v>42.9</v>
      </c>
      <c r="AD38" s="68"/>
      <c r="AE38" s="68">
        <v>36.4</v>
      </c>
      <c r="AF38" s="68">
        <v>10.4</v>
      </c>
      <c r="AG38" s="68">
        <v>2.9</v>
      </c>
      <c r="AH38" s="68">
        <v>20.399999999999999</v>
      </c>
      <c r="AI38" s="68">
        <v>20.399999999999999</v>
      </c>
      <c r="AJ38" s="68">
        <v>20.100000000000001</v>
      </c>
      <c r="AK38" s="68">
        <v>4.9000000000000004</v>
      </c>
      <c r="AL38" s="68">
        <v>77.3</v>
      </c>
      <c r="AM38" s="68">
        <v>6.6</v>
      </c>
      <c r="AN38" s="68">
        <v>5.5</v>
      </c>
      <c r="AO38" s="68">
        <v>3.2</v>
      </c>
      <c r="AP38" s="68">
        <v>18.2</v>
      </c>
      <c r="AQ38" s="68"/>
      <c r="AR38" s="68"/>
      <c r="AS38" s="68">
        <v>253.1</v>
      </c>
      <c r="AT38" s="68"/>
      <c r="AU38" s="68">
        <v>205.8</v>
      </c>
      <c r="AV38" s="68">
        <v>0.3</v>
      </c>
      <c r="AW38" s="68">
        <v>1.5</v>
      </c>
      <c r="AX38" s="68">
        <v>9.3000000000000007</v>
      </c>
      <c r="AY38" s="68"/>
      <c r="AZ38" s="68">
        <v>14.1</v>
      </c>
      <c r="BA38" s="68"/>
      <c r="BB38" s="68">
        <v>10</v>
      </c>
      <c r="BC38" s="68">
        <v>136</v>
      </c>
      <c r="BD38" s="68">
        <v>116.5</v>
      </c>
      <c r="BE38" s="68">
        <v>0.6</v>
      </c>
      <c r="BF38" s="68">
        <v>104</v>
      </c>
      <c r="BG38" s="68">
        <v>141.30000000000001</v>
      </c>
      <c r="BH38" s="68">
        <v>17.100000000000001</v>
      </c>
      <c r="BI38" s="68">
        <v>8.1</v>
      </c>
      <c r="BJ38" s="68">
        <v>26</v>
      </c>
      <c r="BK38" s="68">
        <v>1.6</v>
      </c>
      <c r="BL38" s="68">
        <v>1.2</v>
      </c>
      <c r="BM38" s="68">
        <v>1.2</v>
      </c>
      <c r="BN38" s="68">
        <v>2.2000000000000002</v>
      </c>
      <c r="BO38" s="68">
        <v>10.4</v>
      </c>
      <c r="BP38" s="68">
        <v>1.2</v>
      </c>
      <c r="BQ38" s="68">
        <v>18.100000000000001</v>
      </c>
      <c r="BR38" s="68"/>
      <c r="BS38" s="68">
        <v>18</v>
      </c>
      <c r="BT38" s="68">
        <v>2.8</v>
      </c>
      <c r="BU38" s="69">
        <v>1645.3</v>
      </c>
    </row>
    <row r="39" spans="1:73" x14ac:dyDescent="0.3">
      <c r="A39" s="1"/>
      <c r="B39" s="57" t="s">
        <v>872</v>
      </c>
      <c r="C39" s="70">
        <v>16</v>
      </c>
      <c r="D39" s="70">
        <v>3.9</v>
      </c>
      <c r="E39" s="70">
        <v>6.6</v>
      </c>
      <c r="F39" s="70">
        <v>11.1</v>
      </c>
      <c r="G39" s="70">
        <v>12.1</v>
      </c>
      <c r="H39" s="70">
        <v>2.5</v>
      </c>
      <c r="I39" s="70"/>
      <c r="J39" s="70">
        <v>9.1</v>
      </c>
      <c r="K39" s="70"/>
      <c r="L39" s="70">
        <v>8.3000000000000007</v>
      </c>
      <c r="M39" s="70">
        <v>0.6</v>
      </c>
      <c r="N39" s="70">
        <v>4.7</v>
      </c>
      <c r="O39" s="70"/>
      <c r="P39" s="70">
        <v>10.8</v>
      </c>
      <c r="Q39" s="70">
        <v>14.7</v>
      </c>
      <c r="R39" s="70">
        <v>5.9</v>
      </c>
      <c r="S39" s="70">
        <v>2.5</v>
      </c>
      <c r="T39" s="70">
        <v>2.5</v>
      </c>
      <c r="U39" s="70">
        <v>13.9</v>
      </c>
      <c r="V39" s="70">
        <v>20.5</v>
      </c>
      <c r="W39" s="70">
        <v>19.600000000000001</v>
      </c>
      <c r="X39" s="70">
        <v>19.100000000000001</v>
      </c>
      <c r="Y39" s="70">
        <v>18</v>
      </c>
      <c r="Z39" s="70">
        <v>24.7</v>
      </c>
      <c r="AA39" s="70">
        <v>29.5</v>
      </c>
      <c r="AB39" s="70">
        <v>6.8</v>
      </c>
      <c r="AC39" s="70">
        <v>36.1</v>
      </c>
      <c r="AD39" s="70"/>
      <c r="AE39" s="70">
        <v>34.299999999999997</v>
      </c>
      <c r="AF39" s="70">
        <v>10.4</v>
      </c>
      <c r="AG39" s="70">
        <v>2.8</v>
      </c>
      <c r="AH39" s="70">
        <v>20.399999999999999</v>
      </c>
      <c r="AI39" s="70">
        <v>20.399999999999999</v>
      </c>
      <c r="AJ39" s="70">
        <v>20.100000000000001</v>
      </c>
      <c r="AK39" s="70">
        <v>4.5999999999999996</v>
      </c>
      <c r="AL39" s="70">
        <v>75.8</v>
      </c>
      <c r="AM39" s="70">
        <v>7.3</v>
      </c>
      <c r="AN39" s="70">
        <v>3.3</v>
      </c>
      <c r="AO39" s="70">
        <v>3.2</v>
      </c>
      <c r="AP39" s="70">
        <v>18.2</v>
      </c>
      <c r="AQ39" s="70"/>
      <c r="AR39" s="70"/>
      <c r="AS39" s="70">
        <v>249.6</v>
      </c>
      <c r="AT39" s="70"/>
      <c r="AU39" s="70">
        <v>196.4</v>
      </c>
      <c r="AV39" s="70">
        <v>0.2</v>
      </c>
      <c r="AW39" s="70">
        <v>1.5</v>
      </c>
      <c r="AX39" s="70">
        <v>7</v>
      </c>
      <c r="AY39" s="70"/>
      <c r="AZ39" s="70">
        <v>13.2</v>
      </c>
      <c r="BA39" s="70"/>
      <c r="BB39" s="70">
        <v>9.9</v>
      </c>
      <c r="BC39" s="70">
        <v>116.5</v>
      </c>
      <c r="BD39" s="70">
        <v>123</v>
      </c>
      <c r="BE39" s="70">
        <v>0.6</v>
      </c>
      <c r="BF39" s="70">
        <v>98.6</v>
      </c>
      <c r="BG39" s="70">
        <v>134.19999999999999</v>
      </c>
      <c r="BH39" s="70">
        <v>16</v>
      </c>
      <c r="BI39" s="70">
        <v>6</v>
      </c>
      <c r="BJ39" s="70">
        <v>21.7</v>
      </c>
      <c r="BK39" s="70">
        <v>1.6</v>
      </c>
      <c r="BL39" s="70">
        <v>1.2</v>
      </c>
      <c r="BM39" s="70">
        <v>1.6</v>
      </c>
      <c r="BN39" s="70">
        <v>2.2000000000000002</v>
      </c>
      <c r="BO39" s="70">
        <v>8.1</v>
      </c>
      <c r="BP39" s="70">
        <v>1.2</v>
      </c>
      <c r="BQ39" s="70">
        <v>18.100000000000001</v>
      </c>
      <c r="BR39" s="70"/>
      <c r="BS39" s="70">
        <v>16.600000000000001</v>
      </c>
      <c r="BT39" s="70">
        <v>2.6</v>
      </c>
      <c r="BU39" s="71">
        <v>1567.9</v>
      </c>
    </row>
    <row r="40" spans="1:73" x14ac:dyDescent="0.3">
      <c r="A40" s="1"/>
      <c r="B40" s="51" t="s">
        <v>873</v>
      </c>
      <c r="C40" s="66">
        <v>16</v>
      </c>
      <c r="D40" s="66">
        <v>3.9</v>
      </c>
      <c r="E40" s="66">
        <v>6.3</v>
      </c>
      <c r="F40" s="66">
        <v>11.2</v>
      </c>
      <c r="G40" s="66">
        <v>12.2</v>
      </c>
      <c r="H40" s="66">
        <v>2.6</v>
      </c>
      <c r="I40" s="66"/>
      <c r="J40" s="66">
        <v>9.3000000000000007</v>
      </c>
      <c r="K40" s="66"/>
      <c r="L40" s="66">
        <v>8.4</v>
      </c>
      <c r="M40" s="66">
        <v>0.4</v>
      </c>
      <c r="N40" s="66">
        <v>4.7</v>
      </c>
      <c r="O40" s="66"/>
      <c r="P40" s="66">
        <v>9.8000000000000007</v>
      </c>
      <c r="Q40" s="66">
        <v>13.8</v>
      </c>
      <c r="R40" s="66">
        <v>6</v>
      </c>
      <c r="S40" s="66">
        <v>2.5</v>
      </c>
      <c r="T40" s="66">
        <v>2.5</v>
      </c>
      <c r="U40" s="66">
        <v>14.1</v>
      </c>
      <c r="V40" s="66">
        <v>20.100000000000001</v>
      </c>
      <c r="W40" s="66">
        <v>19.600000000000001</v>
      </c>
      <c r="X40" s="66">
        <v>19.100000000000001</v>
      </c>
      <c r="Y40" s="66">
        <v>15.8</v>
      </c>
      <c r="Z40" s="66">
        <v>20.6</v>
      </c>
      <c r="AA40" s="66">
        <v>26.1</v>
      </c>
      <c r="AB40" s="66">
        <v>7.1</v>
      </c>
      <c r="AC40" s="66">
        <v>39.5</v>
      </c>
      <c r="AD40" s="66"/>
      <c r="AE40" s="66">
        <v>29.5</v>
      </c>
      <c r="AF40" s="66">
        <v>10.4</v>
      </c>
      <c r="AG40" s="66">
        <v>2.9</v>
      </c>
      <c r="AH40" s="66">
        <v>20.399999999999999</v>
      </c>
      <c r="AI40" s="66">
        <v>20.399999999999999</v>
      </c>
      <c r="AJ40" s="66">
        <v>20.100000000000001</v>
      </c>
      <c r="AK40" s="66">
        <v>4.5999999999999996</v>
      </c>
      <c r="AL40" s="66">
        <v>67.599999999999994</v>
      </c>
      <c r="AM40" s="66">
        <v>7.1</v>
      </c>
      <c r="AN40" s="66">
        <v>3.3</v>
      </c>
      <c r="AO40" s="66">
        <v>3.2</v>
      </c>
      <c r="AP40" s="66">
        <v>18.2</v>
      </c>
      <c r="AQ40" s="66"/>
      <c r="AR40" s="66"/>
      <c r="AS40" s="66">
        <v>229.2</v>
      </c>
      <c r="AT40" s="66"/>
      <c r="AU40" s="66">
        <v>179.9</v>
      </c>
      <c r="AV40" s="66">
        <v>0.2</v>
      </c>
      <c r="AW40" s="66">
        <v>1.7</v>
      </c>
      <c r="AX40" s="66">
        <v>4.7</v>
      </c>
      <c r="AY40" s="66"/>
      <c r="AZ40" s="66">
        <v>11.6</v>
      </c>
      <c r="BA40" s="66"/>
      <c r="BB40" s="66">
        <v>9.9</v>
      </c>
      <c r="BC40" s="66">
        <v>97.5</v>
      </c>
      <c r="BD40" s="66">
        <v>128.6</v>
      </c>
      <c r="BE40" s="66">
        <v>0.6</v>
      </c>
      <c r="BF40" s="66">
        <v>88.6</v>
      </c>
      <c r="BG40" s="66">
        <v>113</v>
      </c>
      <c r="BH40" s="66">
        <v>14</v>
      </c>
      <c r="BI40" s="66">
        <v>6.1</v>
      </c>
      <c r="BJ40" s="66">
        <v>24.1</v>
      </c>
      <c r="BK40" s="66">
        <v>1.6</v>
      </c>
      <c r="BL40" s="66">
        <v>1.2</v>
      </c>
      <c r="BM40" s="66">
        <v>1</v>
      </c>
      <c r="BN40" s="66">
        <v>2.2000000000000002</v>
      </c>
      <c r="BO40" s="66">
        <v>5.6</v>
      </c>
      <c r="BP40" s="66">
        <v>1.2</v>
      </c>
      <c r="BQ40" s="66">
        <v>18.3</v>
      </c>
      <c r="BR40" s="66"/>
      <c r="BS40" s="66">
        <v>14.1</v>
      </c>
      <c r="BT40" s="66">
        <v>2.2000000000000002</v>
      </c>
      <c r="BU40" s="67">
        <v>1456.4</v>
      </c>
    </row>
    <row r="41" spans="1:73" x14ac:dyDescent="0.3">
      <c r="A41" s="1"/>
      <c r="B41" s="55" t="s">
        <v>874</v>
      </c>
      <c r="C41" s="68">
        <v>16</v>
      </c>
      <c r="D41" s="68">
        <v>6.3</v>
      </c>
      <c r="E41" s="68">
        <v>8.1</v>
      </c>
      <c r="F41" s="68">
        <v>11.1</v>
      </c>
      <c r="G41" s="68">
        <v>12.3</v>
      </c>
      <c r="H41" s="68">
        <v>2.6</v>
      </c>
      <c r="I41" s="68"/>
      <c r="J41" s="68">
        <v>8.6</v>
      </c>
      <c r="K41" s="68"/>
      <c r="L41" s="68">
        <v>8.4</v>
      </c>
      <c r="M41" s="68">
        <v>0.2</v>
      </c>
      <c r="N41" s="68">
        <v>4.5999999999999996</v>
      </c>
      <c r="O41" s="68"/>
      <c r="P41" s="68">
        <v>9.9</v>
      </c>
      <c r="Q41" s="68">
        <v>13.9</v>
      </c>
      <c r="R41" s="68">
        <v>6</v>
      </c>
      <c r="S41" s="68">
        <v>2.5</v>
      </c>
      <c r="T41" s="68">
        <v>2.4</v>
      </c>
      <c r="U41" s="68">
        <v>14</v>
      </c>
      <c r="V41" s="68">
        <v>20.399999999999999</v>
      </c>
      <c r="W41" s="68">
        <v>19.399999999999999</v>
      </c>
      <c r="X41" s="68">
        <v>19.100000000000001</v>
      </c>
      <c r="Y41" s="68">
        <v>16.100000000000001</v>
      </c>
      <c r="Z41" s="68">
        <v>20.9</v>
      </c>
      <c r="AA41" s="68">
        <v>22</v>
      </c>
      <c r="AB41" s="68">
        <v>5.6</v>
      </c>
      <c r="AC41" s="68">
        <v>43.8</v>
      </c>
      <c r="AD41" s="68"/>
      <c r="AE41" s="68">
        <v>19.100000000000001</v>
      </c>
      <c r="AF41" s="68">
        <v>10.4</v>
      </c>
      <c r="AG41" s="68">
        <v>2.9</v>
      </c>
      <c r="AH41" s="68">
        <v>20.399999999999999</v>
      </c>
      <c r="AI41" s="68">
        <v>20.399999999999999</v>
      </c>
      <c r="AJ41" s="68">
        <v>20.100000000000001</v>
      </c>
      <c r="AK41" s="68">
        <v>8.3000000000000007</v>
      </c>
      <c r="AL41" s="68">
        <v>38.200000000000003</v>
      </c>
      <c r="AM41" s="68">
        <v>8.8000000000000007</v>
      </c>
      <c r="AN41" s="68">
        <v>3.3</v>
      </c>
      <c r="AO41" s="68">
        <v>3.3</v>
      </c>
      <c r="AP41" s="68">
        <v>18.2</v>
      </c>
      <c r="AQ41" s="68"/>
      <c r="AR41" s="68"/>
      <c r="AS41" s="68">
        <v>166.1</v>
      </c>
      <c r="AT41" s="68"/>
      <c r="AU41" s="68">
        <v>121.6</v>
      </c>
      <c r="AV41" s="68">
        <v>0.1</v>
      </c>
      <c r="AW41" s="68">
        <v>1.7</v>
      </c>
      <c r="AX41" s="68">
        <v>2.6</v>
      </c>
      <c r="AY41" s="68"/>
      <c r="AZ41" s="68">
        <v>7.4</v>
      </c>
      <c r="BA41" s="68"/>
      <c r="BB41" s="68">
        <v>9.9</v>
      </c>
      <c r="BC41" s="68">
        <v>92.2</v>
      </c>
      <c r="BD41" s="68">
        <v>123.9</v>
      </c>
      <c r="BE41" s="68">
        <v>0.6</v>
      </c>
      <c r="BF41" s="68">
        <v>66.400000000000006</v>
      </c>
      <c r="BG41" s="68">
        <v>72.5</v>
      </c>
      <c r="BH41" s="68">
        <v>8.6</v>
      </c>
      <c r="BI41" s="68">
        <v>5.9</v>
      </c>
      <c r="BJ41" s="68">
        <v>21.7</v>
      </c>
      <c r="BK41" s="68">
        <v>1.6</v>
      </c>
      <c r="BL41" s="68">
        <v>1.2</v>
      </c>
      <c r="BM41" s="68">
        <v>1</v>
      </c>
      <c r="BN41" s="68">
        <v>2.2000000000000002</v>
      </c>
      <c r="BO41" s="68">
        <v>3</v>
      </c>
      <c r="BP41" s="68">
        <v>1.2</v>
      </c>
      <c r="BQ41" s="68">
        <v>18.2</v>
      </c>
      <c r="BR41" s="68"/>
      <c r="BS41" s="68">
        <v>7.5</v>
      </c>
      <c r="BT41" s="68">
        <v>2.2999999999999998</v>
      </c>
      <c r="BU41" s="69">
        <v>1207</v>
      </c>
    </row>
    <row r="42" spans="1:73" x14ac:dyDescent="0.3">
      <c r="A42" s="1"/>
      <c r="B42" s="55" t="s">
        <v>875</v>
      </c>
      <c r="C42" s="68">
        <v>16.100000000000001</v>
      </c>
      <c r="D42" s="68">
        <v>16.5</v>
      </c>
      <c r="E42" s="68">
        <v>7</v>
      </c>
      <c r="F42" s="68">
        <v>11.2</v>
      </c>
      <c r="G42" s="68">
        <v>12.2</v>
      </c>
      <c r="H42" s="68">
        <v>2.7</v>
      </c>
      <c r="I42" s="68"/>
      <c r="J42" s="68">
        <v>8.4</v>
      </c>
      <c r="K42" s="68">
        <v>5.22</v>
      </c>
      <c r="L42" s="68">
        <v>8.1</v>
      </c>
      <c r="M42" s="68">
        <v>0.1</v>
      </c>
      <c r="N42" s="68">
        <v>4.3</v>
      </c>
      <c r="O42" s="68"/>
      <c r="P42" s="68">
        <v>9.9</v>
      </c>
      <c r="Q42" s="68">
        <v>13.1</v>
      </c>
      <c r="R42" s="68">
        <v>6</v>
      </c>
      <c r="S42" s="68">
        <v>2.5</v>
      </c>
      <c r="T42" s="68">
        <v>2.4</v>
      </c>
      <c r="U42" s="68">
        <v>13.8</v>
      </c>
      <c r="V42" s="68">
        <v>20.3</v>
      </c>
      <c r="W42" s="68">
        <v>7</v>
      </c>
      <c r="X42" s="68">
        <v>19.100000000000001</v>
      </c>
      <c r="Y42" s="68">
        <v>14.8</v>
      </c>
      <c r="Z42" s="68">
        <v>19.399999999999999</v>
      </c>
      <c r="AA42" s="68">
        <v>13.8</v>
      </c>
      <c r="AB42" s="68">
        <v>4.0999999999999996</v>
      </c>
      <c r="AC42" s="68">
        <v>47</v>
      </c>
      <c r="AD42" s="68"/>
      <c r="AE42" s="68">
        <v>8</v>
      </c>
      <c r="AF42" s="68">
        <v>10.4</v>
      </c>
      <c r="AG42" s="68">
        <v>2.9</v>
      </c>
      <c r="AH42" s="68">
        <v>20.399999999999999</v>
      </c>
      <c r="AI42" s="68">
        <v>20.399999999999999</v>
      </c>
      <c r="AJ42" s="68">
        <v>20.100000000000001</v>
      </c>
      <c r="AK42" s="68">
        <v>8.3000000000000007</v>
      </c>
      <c r="AL42" s="68">
        <v>1</v>
      </c>
      <c r="AM42" s="68">
        <v>7.7</v>
      </c>
      <c r="AN42" s="68">
        <v>2.6</v>
      </c>
      <c r="AO42" s="68">
        <v>3.3</v>
      </c>
      <c r="AP42" s="68">
        <v>18.2</v>
      </c>
      <c r="AQ42" s="68"/>
      <c r="AR42" s="68"/>
      <c r="AS42" s="68">
        <v>67.5</v>
      </c>
      <c r="AT42" s="68"/>
      <c r="AU42" s="68">
        <v>49.4</v>
      </c>
      <c r="AV42" s="68">
        <v>0.1</v>
      </c>
      <c r="AW42" s="68">
        <v>1.6</v>
      </c>
      <c r="AX42" s="68">
        <v>0.9</v>
      </c>
      <c r="AY42" s="68"/>
      <c r="AZ42" s="68">
        <v>1.7</v>
      </c>
      <c r="BA42" s="68"/>
      <c r="BB42" s="68">
        <v>9.8000000000000007</v>
      </c>
      <c r="BC42" s="68">
        <v>122.5</v>
      </c>
      <c r="BD42" s="68">
        <v>121.9</v>
      </c>
      <c r="BE42" s="68">
        <v>0.6</v>
      </c>
      <c r="BF42" s="68">
        <v>28.3</v>
      </c>
      <c r="BG42" s="68">
        <v>28.4</v>
      </c>
      <c r="BH42" s="68">
        <v>1.8</v>
      </c>
      <c r="BI42" s="68">
        <v>3.6</v>
      </c>
      <c r="BJ42" s="68">
        <v>16</v>
      </c>
      <c r="BK42" s="68">
        <v>1.6</v>
      </c>
      <c r="BL42" s="68">
        <v>1.2</v>
      </c>
      <c r="BM42" s="68">
        <v>1</v>
      </c>
      <c r="BN42" s="68">
        <v>2.2000000000000002</v>
      </c>
      <c r="BO42" s="68">
        <v>1</v>
      </c>
      <c r="BP42" s="68">
        <v>1.2</v>
      </c>
      <c r="BQ42" s="68">
        <v>18.100000000000001</v>
      </c>
      <c r="BR42" s="68"/>
      <c r="BS42" s="68">
        <v>1.1000000000000001</v>
      </c>
      <c r="BT42" s="68">
        <v>2.2999999999999998</v>
      </c>
      <c r="BU42" s="69">
        <v>892.12</v>
      </c>
    </row>
    <row r="43" spans="1:73" x14ac:dyDescent="0.3">
      <c r="A43" s="1"/>
      <c r="B43" s="55" t="s">
        <v>876</v>
      </c>
      <c r="C43" s="68">
        <v>15.7</v>
      </c>
      <c r="D43" s="68">
        <v>17.8</v>
      </c>
      <c r="E43" s="68">
        <v>7.1</v>
      </c>
      <c r="F43" s="68">
        <v>11.2</v>
      </c>
      <c r="G43" s="68">
        <v>12.2</v>
      </c>
      <c r="H43" s="68">
        <v>2.8</v>
      </c>
      <c r="I43" s="68"/>
      <c r="J43" s="68">
        <v>8</v>
      </c>
      <c r="K43" s="68">
        <v>7.73</v>
      </c>
      <c r="L43" s="68">
        <v>8.1</v>
      </c>
      <c r="M43" s="68"/>
      <c r="N43" s="68">
        <v>4.3</v>
      </c>
      <c r="O43" s="68"/>
      <c r="P43" s="68">
        <v>9.1</v>
      </c>
      <c r="Q43" s="68">
        <v>12.6</v>
      </c>
      <c r="R43" s="68">
        <v>5.9</v>
      </c>
      <c r="S43" s="68">
        <v>2.5</v>
      </c>
      <c r="T43" s="68">
        <v>2.2999999999999998</v>
      </c>
      <c r="U43" s="68">
        <v>13.7</v>
      </c>
      <c r="V43" s="68">
        <v>19.8</v>
      </c>
      <c r="W43" s="68"/>
      <c r="X43" s="68">
        <v>19.100000000000001</v>
      </c>
      <c r="Y43" s="68">
        <v>11.1</v>
      </c>
      <c r="Z43" s="68">
        <v>17.100000000000001</v>
      </c>
      <c r="AA43" s="68">
        <v>11.1</v>
      </c>
      <c r="AB43" s="68">
        <v>5.5</v>
      </c>
      <c r="AC43" s="68">
        <v>56.9</v>
      </c>
      <c r="AD43" s="68"/>
      <c r="AE43" s="68">
        <v>0.4</v>
      </c>
      <c r="AF43" s="68">
        <v>10.4</v>
      </c>
      <c r="AG43" s="68">
        <v>2.9</v>
      </c>
      <c r="AH43" s="68">
        <v>20.399999999999999</v>
      </c>
      <c r="AI43" s="68">
        <v>20.399999999999999</v>
      </c>
      <c r="AJ43" s="68">
        <v>20.100000000000001</v>
      </c>
      <c r="AK43" s="68">
        <v>8.3000000000000007</v>
      </c>
      <c r="AL43" s="68"/>
      <c r="AM43" s="68">
        <v>6.3</v>
      </c>
      <c r="AN43" s="68">
        <v>4.3</v>
      </c>
      <c r="AO43" s="68">
        <v>3.3</v>
      </c>
      <c r="AP43" s="68">
        <v>18.2</v>
      </c>
      <c r="AQ43" s="68"/>
      <c r="AR43" s="68"/>
      <c r="AS43" s="68">
        <v>4.8</v>
      </c>
      <c r="AT43" s="68"/>
      <c r="AU43" s="68">
        <v>2.5</v>
      </c>
      <c r="AV43" s="68"/>
      <c r="AW43" s="68">
        <v>1.6</v>
      </c>
      <c r="AX43" s="68">
        <v>0.1</v>
      </c>
      <c r="AY43" s="68"/>
      <c r="AZ43" s="68"/>
      <c r="BA43" s="68"/>
      <c r="BB43" s="68">
        <v>9.9</v>
      </c>
      <c r="BC43" s="68">
        <v>116.3</v>
      </c>
      <c r="BD43" s="68">
        <v>112</v>
      </c>
      <c r="BE43" s="68">
        <v>0.6</v>
      </c>
      <c r="BF43" s="68">
        <v>1.8</v>
      </c>
      <c r="BG43" s="68">
        <v>1.4</v>
      </c>
      <c r="BH43" s="68"/>
      <c r="BI43" s="68">
        <v>5.8</v>
      </c>
      <c r="BJ43" s="68">
        <v>19.2</v>
      </c>
      <c r="BK43" s="68">
        <v>1.6</v>
      </c>
      <c r="BL43" s="68">
        <v>1.2</v>
      </c>
      <c r="BM43" s="68">
        <v>1</v>
      </c>
      <c r="BN43" s="68">
        <v>2.2000000000000002</v>
      </c>
      <c r="BO43" s="68">
        <v>0.1</v>
      </c>
      <c r="BP43" s="68">
        <v>1.2</v>
      </c>
      <c r="BQ43" s="68">
        <v>18.100000000000001</v>
      </c>
      <c r="BR43" s="68"/>
      <c r="BS43" s="68"/>
      <c r="BT43" s="68">
        <v>2.1</v>
      </c>
      <c r="BU43" s="69">
        <v>700.13</v>
      </c>
    </row>
    <row r="44" spans="1:73" x14ac:dyDescent="0.3">
      <c r="A44" s="1"/>
      <c r="B44" s="55" t="s">
        <v>877</v>
      </c>
      <c r="C44" s="68">
        <v>16</v>
      </c>
      <c r="D44" s="68">
        <v>16.8</v>
      </c>
      <c r="E44" s="68">
        <v>7.5</v>
      </c>
      <c r="F44" s="68">
        <v>11.2</v>
      </c>
      <c r="G44" s="68">
        <v>16.100000000000001</v>
      </c>
      <c r="H44" s="68">
        <v>2.8</v>
      </c>
      <c r="I44" s="68"/>
      <c r="J44" s="68">
        <v>8.1</v>
      </c>
      <c r="K44" s="68">
        <v>10.220000000000001</v>
      </c>
      <c r="L44" s="68">
        <v>8.1</v>
      </c>
      <c r="M44" s="68"/>
      <c r="N44" s="68">
        <v>4.3</v>
      </c>
      <c r="O44" s="68"/>
      <c r="P44" s="68">
        <v>10.1</v>
      </c>
      <c r="Q44" s="68">
        <v>12.7</v>
      </c>
      <c r="R44" s="68">
        <v>5.8</v>
      </c>
      <c r="S44" s="68">
        <v>2.5</v>
      </c>
      <c r="T44" s="68">
        <v>2.2999999999999998</v>
      </c>
      <c r="U44" s="68">
        <v>13.9</v>
      </c>
      <c r="V44" s="68">
        <v>20.2</v>
      </c>
      <c r="W44" s="68"/>
      <c r="X44" s="68">
        <v>19.100000000000001</v>
      </c>
      <c r="Y44" s="68">
        <v>6.2</v>
      </c>
      <c r="Z44" s="68">
        <v>9.4</v>
      </c>
      <c r="AA44" s="68">
        <v>17</v>
      </c>
      <c r="AB44" s="68">
        <v>5.3</v>
      </c>
      <c r="AC44" s="68">
        <v>58.5</v>
      </c>
      <c r="AD44" s="68"/>
      <c r="AE44" s="68"/>
      <c r="AF44" s="68">
        <v>10.4</v>
      </c>
      <c r="AG44" s="68">
        <v>2.9</v>
      </c>
      <c r="AH44" s="68">
        <v>20.399999999999999</v>
      </c>
      <c r="AI44" s="68">
        <v>20.399999999999999</v>
      </c>
      <c r="AJ44" s="68">
        <v>20.100000000000001</v>
      </c>
      <c r="AK44" s="68">
        <v>8.1999999999999993</v>
      </c>
      <c r="AL44" s="68"/>
      <c r="AM44" s="68">
        <v>6.4</v>
      </c>
      <c r="AN44" s="68">
        <v>4</v>
      </c>
      <c r="AO44" s="68">
        <v>3.4</v>
      </c>
      <c r="AP44" s="68">
        <v>18.2</v>
      </c>
      <c r="AQ44" s="68"/>
      <c r="AR44" s="68"/>
      <c r="AS44" s="68"/>
      <c r="AT44" s="68"/>
      <c r="AU44" s="68"/>
      <c r="AV44" s="68"/>
      <c r="AW44" s="68">
        <v>1.6</v>
      </c>
      <c r="AX44" s="68"/>
      <c r="AY44" s="68"/>
      <c r="AZ44" s="68"/>
      <c r="BA44" s="68"/>
      <c r="BB44" s="68">
        <v>9.9</v>
      </c>
      <c r="BC44" s="68">
        <v>94.4</v>
      </c>
      <c r="BD44" s="68">
        <v>104.5</v>
      </c>
      <c r="BE44" s="68">
        <v>0.6</v>
      </c>
      <c r="BF44" s="68"/>
      <c r="BG44" s="68"/>
      <c r="BH44" s="68"/>
      <c r="BI44" s="68">
        <v>6.4</v>
      </c>
      <c r="BJ44" s="68">
        <v>25.7</v>
      </c>
      <c r="BK44" s="68">
        <v>1.6</v>
      </c>
      <c r="BL44" s="68">
        <v>1.2</v>
      </c>
      <c r="BM44" s="68">
        <v>1</v>
      </c>
      <c r="BN44" s="68">
        <v>2.2000000000000002</v>
      </c>
      <c r="BO44" s="68"/>
      <c r="BP44" s="68">
        <v>1.2</v>
      </c>
      <c r="BQ44" s="68">
        <v>18.100000000000001</v>
      </c>
      <c r="BR44" s="68"/>
      <c r="BS44" s="68"/>
      <c r="BT44" s="68">
        <v>2.2000000000000002</v>
      </c>
      <c r="BU44" s="69">
        <v>669.12</v>
      </c>
    </row>
    <row r="45" spans="1:73" x14ac:dyDescent="0.3">
      <c r="A45" s="1"/>
      <c r="B45" s="55" t="s">
        <v>878</v>
      </c>
      <c r="C45" s="68">
        <v>16.100000000000001</v>
      </c>
      <c r="D45" s="68">
        <v>18</v>
      </c>
      <c r="E45" s="68">
        <v>7.8</v>
      </c>
      <c r="F45" s="68">
        <v>11.2</v>
      </c>
      <c r="G45" s="68">
        <v>20.2</v>
      </c>
      <c r="H45" s="68">
        <v>2.8</v>
      </c>
      <c r="I45" s="68"/>
      <c r="J45" s="68">
        <v>8.5</v>
      </c>
      <c r="K45" s="68">
        <v>11</v>
      </c>
      <c r="L45" s="68">
        <v>8.1</v>
      </c>
      <c r="M45" s="68"/>
      <c r="N45" s="68">
        <v>4.2</v>
      </c>
      <c r="O45" s="68"/>
      <c r="P45" s="68">
        <v>10.4</v>
      </c>
      <c r="Q45" s="68">
        <v>13</v>
      </c>
      <c r="R45" s="68">
        <v>5.8</v>
      </c>
      <c r="S45" s="68">
        <v>2.5</v>
      </c>
      <c r="T45" s="68">
        <v>2.2000000000000002</v>
      </c>
      <c r="U45" s="68">
        <v>13.8</v>
      </c>
      <c r="V45" s="68">
        <v>20.3</v>
      </c>
      <c r="W45" s="68"/>
      <c r="X45" s="68">
        <v>19.100000000000001</v>
      </c>
      <c r="Y45" s="68">
        <v>0.7</v>
      </c>
      <c r="Z45" s="68">
        <v>4.2</v>
      </c>
      <c r="AA45" s="68">
        <v>24.4</v>
      </c>
      <c r="AB45" s="68">
        <v>5.5</v>
      </c>
      <c r="AC45" s="68">
        <v>64</v>
      </c>
      <c r="AD45" s="68"/>
      <c r="AE45" s="68"/>
      <c r="AF45" s="68">
        <v>10.4</v>
      </c>
      <c r="AG45" s="68">
        <v>2.9</v>
      </c>
      <c r="AH45" s="68">
        <v>20.399999999999999</v>
      </c>
      <c r="AI45" s="68">
        <v>20.399999999999999</v>
      </c>
      <c r="AJ45" s="68">
        <v>20.100000000000001</v>
      </c>
      <c r="AK45" s="68">
        <v>8.1999999999999993</v>
      </c>
      <c r="AL45" s="68"/>
      <c r="AM45" s="68">
        <v>8</v>
      </c>
      <c r="AN45" s="68">
        <v>3.3</v>
      </c>
      <c r="AO45" s="68">
        <v>3.3</v>
      </c>
      <c r="AP45" s="68">
        <v>18.2</v>
      </c>
      <c r="AQ45" s="68"/>
      <c r="AR45" s="68"/>
      <c r="AS45" s="68"/>
      <c r="AT45" s="68"/>
      <c r="AU45" s="68"/>
      <c r="AV45" s="68"/>
      <c r="AW45" s="68">
        <v>1.6</v>
      </c>
      <c r="AX45" s="68"/>
      <c r="AY45" s="68"/>
      <c r="AZ45" s="68"/>
      <c r="BA45" s="68"/>
      <c r="BB45" s="68">
        <v>9.9</v>
      </c>
      <c r="BC45" s="68">
        <v>82.9</v>
      </c>
      <c r="BD45" s="68">
        <v>93.7</v>
      </c>
      <c r="BE45" s="68">
        <v>0.6</v>
      </c>
      <c r="BF45" s="68"/>
      <c r="BG45" s="68"/>
      <c r="BH45" s="68"/>
      <c r="BI45" s="68">
        <v>7.1</v>
      </c>
      <c r="BJ45" s="68">
        <v>26.3</v>
      </c>
      <c r="BK45" s="68">
        <v>1.6</v>
      </c>
      <c r="BL45" s="68">
        <v>1.2</v>
      </c>
      <c r="BM45" s="68">
        <v>1</v>
      </c>
      <c r="BN45" s="68">
        <v>2.2000000000000002</v>
      </c>
      <c r="BO45" s="68"/>
      <c r="BP45" s="68">
        <v>1.2</v>
      </c>
      <c r="BQ45" s="68">
        <v>18</v>
      </c>
      <c r="BR45" s="68"/>
      <c r="BS45" s="68"/>
      <c r="BT45" s="68">
        <v>2.2000000000000002</v>
      </c>
      <c r="BU45" s="69">
        <v>658.5</v>
      </c>
    </row>
    <row r="46" spans="1:73" x14ac:dyDescent="0.3">
      <c r="A46" s="1"/>
      <c r="B46" s="55" t="s">
        <v>879</v>
      </c>
      <c r="C46" s="68">
        <v>16.8</v>
      </c>
      <c r="D46" s="68">
        <v>18.399999999999999</v>
      </c>
      <c r="E46" s="68">
        <v>7</v>
      </c>
      <c r="F46" s="68">
        <v>11.2</v>
      </c>
      <c r="G46" s="68">
        <v>20.2</v>
      </c>
      <c r="H46" s="68">
        <v>2.8</v>
      </c>
      <c r="I46" s="68"/>
      <c r="J46" s="68">
        <v>7.9</v>
      </c>
      <c r="K46" s="68">
        <v>12.46</v>
      </c>
      <c r="L46" s="68">
        <v>8.1</v>
      </c>
      <c r="M46" s="68"/>
      <c r="N46" s="68">
        <v>4.2</v>
      </c>
      <c r="O46" s="68"/>
      <c r="P46" s="68">
        <v>10.199999999999999</v>
      </c>
      <c r="Q46" s="68">
        <v>12.8</v>
      </c>
      <c r="R46" s="68">
        <v>5.8</v>
      </c>
      <c r="S46" s="68">
        <v>2.2999999999999998</v>
      </c>
      <c r="T46" s="68">
        <v>2.2000000000000002</v>
      </c>
      <c r="U46" s="68">
        <v>13.7</v>
      </c>
      <c r="V46" s="68">
        <v>20.3</v>
      </c>
      <c r="W46" s="68"/>
      <c r="X46" s="68">
        <v>19.100000000000001</v>
      </c>
      <c r="Y46" s="68">
        <v>0.1</v>
      </c>
      <c r="Z46" s="68">
        <v>5.4</v>
      </c>
      <c r="AA46" s="68">
        <v>25.1</v>
      </c>
      <c r="AB46" s="68">
        <v>6.5</v>
      </c>
      <c r="AC46" s="68">
        <v>77.599999999999994</v>
      </c>
      <c r="AD46" s="68"/>
      <c r="AE46" s="68"/>
      <c r="AF46" s="68">
        <v>10.4</v>
      </c>
      <c r="AG46" s="68">
        <v>2.9</v>
      </c>
      <c r="AH46" s="68">
        <v>20.399999999999999</v>
      </c>
      <c r="AI46" s="68">
        <v>20.399999999999999</v>
      </c>
      <c r="AJ46" s="68">
        <v>20.100000000000001</v>
      </c>
      <c r="AK46" s="68">
        <v>8.1</v>
      </c>
      <c r="AL46" s="68"/>
      <c r="AM46" s="68">
        <v>7</v>
      </c>
      <c r="AN46" s="68">
        <v>3</v>
      </c>
      <c r="AO46" s="68">
        <v>3.4</v>
      </c>
      <c r="AP46" s="68">
        <v>18.2</v>
      </c>
      <c r="AQ46" s="68"/>
      <c r="AR46" s="68"/>
      <c r="AS46" s="68"/>
      <c r="AT46" s="68"/>
      <c r="AU46" s="68"/>
      <c r="AV46" s="68"/>
      <c r="AW46" s="68">
        <v>1.7</v>
      </c>
      <c r="AX46" s="68"/>
      <c r="AY46" s="68"/>
      <c r="AZ46" s="68"/>
      <c r="BA46" s="68"/>
      <c r="BB46" s="68">
        <v>9.9</v>
      </c>
      <c r="BC46" s="68">
        <v>62.1</v>
      </c>
      <c r="BD46" s="68">
        <v>70.5</v>
      </c>
      <c r="BE46" s="68">
        <v>0.6</v>
      </c>
      <c r="BF46" s="68"/>
      <c r="BG46" s="68"/>
      <c r="BH46" s="68"/>
      <c r="BI46" s="68">
        <v>7.3</v>
      </c>
      <c r="BJ46" s="68">
        <v>24.5</v>
      </c>
      <c r="BK46" s="68">
        <v>1.6</v>
      </c>
      <c r="BL46" s="68">
        <v>1.2</v>
      </c>
      <c r="BM46" s="68">
        <v>1</v>
      </c>
      <c r="BN46" s="68">
        <v>2.2000000000000002</v>
      </c>
      <c r="BO46" s="68"/>
      <c r="BP46" s="68">
        <v>1.2</v>
      </c>
      <c r="BQ46" s="68">
        <v>18.100000000000001</v>
      </c>
      <c r="BR46" s="68"/>
      <c r="BS46" s="68"/>
      <c r="BT46" s="68">
        <v>2.2000000000000002</v>
      </c>
      <c r="BU46" s="69">
        <v>628.16</v>
      </c>
    </row>
    <row r="47" spans="1:73" x14ac:dyDescent="0.3">
      <c r="A47" s="1"/>
      <c r="B47" s="57" t="s">
        <v>880</v>
      </c>
      <c r="C47" s="70">
        <v>16.899999999999999</v>
      </c>
      <c r="D47" s="70">
        <v>18.7</v>
      </c>
      <c r="E47" s="70">
        <v>8.3000000000000007</v>
      </c>
      <c r="F47" s="70">
        <v>11.2</v>
      </c>
      <c r="G47" s="70">
        <v>20.2</v>
      </c>
      <c r="H47" s="70">
        <v>2.8</v>
      </c>
      <c r="I47" s="70"/>
      <c r="J47" s="70">
        <v>8.1</v>
      </c>
      <c r="K47" s="70">
        <v>14.08</v>
      </c>
      <c r="L47" s="70">
        <v>8.1</v>
      </c>
      <c r="M47" s="70"/>
      <c r="N47" s="70">
        <v>4.3</v>
      </c>
      <c r="O47" s="70"/>
      <c r="P47" s="70">
        <v>10.3</v>
      </c>
      <c r="Q47" s="70">
        <v>13</v>
      </c>
      <c r="R47" s="70">
        <v>5.8</v>
      </c>
      <c r="S47" s="70">
        <v>2.4</v>
      </c>
      <c r="T47" s="70">
        <v>2.2999999999999998</v>
      </c>
      <c r="U47" s="70">
        <v>13.6</v>
      </c>
      <c r="V47" s="70">
        <v>20.3</v>
      </c>
      <c r="W47" s="70"/>
      <c r="X47" s="70">
        <v>19.100000000000001</v>
      </c>
      <c r="Y47" s="70"/>
      <c r="Z47" s="70">
        <v>3.6</v>
      </c>
      <c r="AA47" s="70">
        <v>30.8</v>
      </c>
      <c r="AB47" s="70">
        <v>9.1</v>
      </c>
      <c r="AC47" s="70">
        <v>98.7</v>
      </c>
      <c r="AD47" s="70"/>
      <c r="AE47" s="70"/>
      <c r="AF47" s="70">
        <v>10.4</v>
      </c>
      <c r="AG47" s="70">
        <v>2.9</v>
      </c>
      <c r="AH47" s="70">
        <v>20.399999999999999</v>
      </c>
      <c r="AI47" s="70">
        <v>20.399999999999999</v>
      </c>
      <c r="AJ47" s="70">
        <v>20.100000000000001</v>
      </c>
      <c r="AK47" s="70">
        <v>8.1999999999999993</v>
      </c>
      <c r="AL47" s="70"/>
      <c r="AM47" s="70">
        <v>5.2</v>
      </c>
      <c r="AN47" s="70">
        <v>2.4</v>
      </c>
      <c r="AO47" s="70">
        <v>3.3</v>
      </c>
      <c r="AP47" s="70">
        <v>18.2</v>
      </c>
      <c r="AQ47" s="70"/>
      <c r="AR47" s="70"/>
      <c r="AS47" s="70"/>
      <c r="AT47" s="70"/>
      <c r="AU47" s="70"/>
      <c r="AV47" s="70"/>
      <c r="AW47" s="70">
        <v>1.6</v>
      </c>
      <c r="AX47" s="70"/>
      <c r="AY47" s="70"/>
      <c r="AZ47" s="70"/>
      <c r="BA47" s="70"/>
      <c r="BB47" s="70">
        <v>9.8000000000000007</v>
      </c>
      <c r="BC47" s="70">
        <v>49.5</v>
      </c>
      <c r="BD47" s="70">
        <v>56.7</v>
      </c>
      <c r="BE47" s="70">
        <v>0.6</v>
      </c>
      <c r="BF47" s="70"/>
      <c r="BG47" s="70"/>
      <c r="BH47" s="70"/>
      <c r="BI47" s="70">
        <v>7.7</v>
      </c>
      <c r="BJ47" s="70">
        <v>31.2</v>
      </c>
      <c r="BK47" s="70">
        <v>1.6</v>
      </c>
      <c r="BL47" s="70">
        <v>1.2</v>
      </c>
      <c r="BM47" s="70">
        <v>1</v>
      </c>
      <c r="BN47" s="70">
        <v>2.2000000000000002</v>
      </c>
      <c r="BO47" s="70"/>
      <c r="BP47" s="70">
        <v>1.2</v>
      </c>
      <c r="BQ47" s="70">
        <v>18</v>
      </c>
      <c r="BR47" s="70"/>
      <c r="BS47" s="70"/>
      <c r="BT47" s="70">
        <v>2.2000000000000002</v>
      </c>
      <c r="BU47" s="71">
        <v>637.67999999999995</v>
      </c>
    </row>
    <row r="48" spans="1:73" x14ac:dyDescent="0.3">
      <c r="A48" s="1"/>
      <c r="B48" s="51" t="s">
        <v>881</v>
      </c>
      <c r="C48" s="66">
        <v>16.399999999999999</v>
      </c>
      <c r="D48" s="66">
        <v>19.100000000000001</v>
      </c>
      <c r="E48" s="66">
        <v>7.3</v>
      </c>
      <c r="F48" s="66">
        <v>11.2</v>
      </c>
      <c r="G48" s="66">
        <v>20.2</v>
      </c>
      <c r="H48" s="66">
        <v>2.7</v>
      </c>
      <c r="I48" s="66"/>
      <c r="J48" s="66">
        <v>7.6</v>
      </c>
      <c r="K48" s="66">
        <v>15.89</v>
      </c>
      <c r="L48" s="66">
        <v>8.1</v>
      </c>
      <c r="M48" s="66"/>
      <c r="N48" s="66">
        <v>4.3</v>
      </c>
      <c r="O48" s="66"/>
      <c r="P48" s="66">
        <v>10.199999999999999</v>
      </c>
      <c r="Q48" s="66">
        <v>14.2</v>
      </c>
      <c r="R48" s="66">
        <v>5.9</v>
      </c>
      <c r="S48" s="66">
        <v>2.4</v>
      </c>
      <c r="T48" s="66">
        <v>2.6</v>
      </c>
      <c r="U48" s="66">
        <v>13.6</v>
      </c>
      <c r="V48" s="66">
        <v>20.3</v>
      </c>
      <c r="W48" s="66"/>
      <c r="X48" s="66">
        <v>19.100000000000001</v>
      </c>
      <c r="Y48" s="66">
        <v>1.5</v>
      </c>
      <c r="Z48" s="66">
        <v>2.8</v>
      </c>
      <c r="AA48" s="66">
        <v>30.3</v>
      </c>
      <c r="AB48" s="66">
        <v>2.8</v>
      </c>
      <c r="AC48" s="66">
        <v>110.1</v>
      </c>
      <c r="AD48" s="66"/>
      <c r="AE48" s="66"/>
      <c r="AF48" s="66">
        <v>10.4</v>
      </c>
      <c r="AG48" s="66">
        <v>2.9</v>
      </c>
      <c r="AH48" s="66">
        <v>20.399999999999999</v>
      </c>
      <c r="AI48" s="66">
        <v>20.399999999999999</v>
      </c>
      <c r="AJ48" s="66">
        <v>20.100000000000001</v>
      </c>
      <c r="AK48" s="66">
        <v>8.1999999999999993</v>
      </c>
      <c r="AL48" s="66"/>
      <c r="AM48" s="66">
        <v>3.1</v>
      </c>
      <c r="AN48" s="66">
        <v>1.1000000000000001</v>
      </c>
      <c r="AO48" s="66">
        <v>3.3</v>
      </c>
      <c r="AP48" s="66">
        <v>18.2</v>
      </c>
      <c r="AQ48" s="66"/>
      <c r="AR48" s="66"/>
      <c r="AS48" s="66"/>
      <c r="AT48" s="66"/>
      <c r="AU48" s="66"/>
      <c r="AV48" s="66"/>
      <c r="AW48" s="66">
        <v>1.6</v>
      </c>
      <c r="AX48" s="66"/>
      <c r="AY48" s="66"/>
      <c r="AZ48" s="66"/>
      <c r="BA48" s="66"/>
      <c r="BB48" s="66">
        <v>9.9</v>
      </c>
      <c r="BC48" s="66">
        <v>45.2</v>
      </c>
      <c r="BD48" s="66">
        <v>48.9</v>
      </c>
      <c r="BE48" s="66">
        <v>0.6</v>
      </c>
      <c r="BF48" s="66"/>
      <c r="BG48" s="66"/>
      <c r="BH48" s="66"/>
      <c r="BI48" s="66">
        <v>8.6</v>
      </c>
      <c r="BJ48" s="66">
        <v>28.3</v>
      </c>
      <c r="BK48" s="66">
        <v>1.6</v>
      </c>
      <c r="BL48" s="66">
        <v>1.2</v>
      </c>
      <c r="BM48" s="66">
        <v>1</v>
      </c>
      <c r="BN48" s="66">
        <v>2.2000000000000002</v>
      </c>
      <c r="BO48" s="66"/>
      <c r="BP48" s="66">
        <v>1.2</v>
      </c>
      <c r="BQ48" s="66">
        <v>18</v>
      </c>
      <c r="BR48" s="66"/>
      <c r="BS48" s="66"/>
      <c r="BT48" s="66">
        <v>2.2999999999999998</v>
      </c>
      <c r="BU48" s="67">
        <v>627.29</v>
      </c>
    </row>
    <row r="49" spans="1:73" x14ac:dyDescent="0.3">
      <c r="A49" s="1"/>
      <c r="B49" s="55" t="s">
        <v>882</v>
      </c>
      <c r="C49" s="68">
        <v>16.399999999999999</v>
      </c>
      <c r="D49" s="68">
        <v>19.100000000000001</v>
      </c>
      <c r="E49" s="68">
        <v>7.2</v>
      </c>
      <c r="F49" s="68">
        <v>11.2</v>
      </c>
      <c r="G49" s="68">
        <v>20.2</v>
      </c>
      <c r="H49" s="68">
        <v>2.6</v>
      </c>
      <c r="I49" s="68"/>
      <c r="J49" s="68">
        <v>8.1999999999999993</v>
      </c>
      <c r="K49" s="68">
        <v>11.39</v>
      </c>
      <c r="L49" s="68">
        <v>8.1</v>
      </c>
      <c r="M49" s="68"/>
      <c r="N49" s="68">
        <v>4.3</v>
      </c>
      <c r="O49" s="68"/>
      <c r="P49" s="68">
        <v>10.3</v>
      </c>
      <c r="Q49" s="68">
        <v>14.9</v>
      </c>
      <c r="R49" s="68">
        <v>6.1</v>
      </c>
      <c r="S49" s="68">
        <v>2.2999999999999998</v>
      </c>
      <c r="T49" s="68">
        <v>2.5</v>
      </c>
      <c r="U49" s="68">
        <v>13.7</v>
      </c>
      <c r="V49" s="68">
        <v>20.399999999999999</v>
      </c>
      <c r="W49" s="68"/>
      <c r="X49" s="68">
        <v>19.100000000000001</v>
      </c>
      <c r="Y49" s="68">
        <v>3.7</v>
      </c>
      <c r="Z49" s="68">
        <v>0.9</v>
      </c>
      <c r="AA49" s="68">
        <v>27.3</v>
      </c>
      <c r="AB49" s="68">
        <v>5.4</v>
      </c>
      <c r="AC49" s="68">
        <v>119.4</v>
      </c>
      <c r="AD49" s="68"/>
      <c r="AE49" s="68"/>
      <c r="AF49" s="68">
        <v>10.4</v>
      </c>
      <c r="AG49" s="68">
        <v>2.9</v>
      </c>
      <c r="AH49" s="68">
        <v>20.399999999999999</v>
      </c>
      <c r="AI49" s="68">
        <v>20.399999999999999</v>
      </c>
      <c r="AJ49" s="68">
        <v>20.100000000000001</v>
      </c>
      <c r="AK49" s="68">
        <v>7.8</v>
      </c>
      <c r="AL49" s="68"/>
      <c r="AM49" s="68">
        <v>3.7</v>
      </c>
      <c r="AN49" s="68">
        <v>1.5</v>
      </c>
      <c r="AO49" s="68">
        <v>3.3</v>
      </c>
      <c r="AP49" s="68">
        <v>18.2</v>
      </c>
      <c r="AQ49" s="68"/>
      <c r="AR49" s="68"/>
      <c r="AS49" s="68"/>
      <c r="AT49" s="68"/>
      <c r="AU49" s="68"/>
      <c r="AV49" s="68"/>
      <c r="AW49" s="68">
        <v>1.6</v>
      </c>
      <c r="AX49" s="68"/>
      <c r="AY49" s="68"/>
      <c r="AZ49" s="68"/>
      <c r="BA49" s="68"/>
      <c r="BB49" s="68">
        <v>9.9</v>
      </c>
      <c r="BC49" s="68">
        <v>45.8</v>
      </c>
      <c r="BD49" s="68">
        <v>43.9</v>
      </c>
      <c r="BE49" s="68">
        <v>0.6</v>
      </c>
      <c r="BF49" s="68"/>
      <c r="BG49" s="68"/>
      <c r="BH49" s="68"/>
      <c r="BI49" s="68">
        <v>7.8</v>
      </c>
      <c r="BJ49" s="68">
        <v>27.4</v>
      </c>
      <c r="BK49" s="68">
        <v>1.6</v>
      </c>
      <c r="BL49" s="68">
        <v>1.2</v>
      </c>
      <c r="BM49" s="68">
        <v>1</v>
      </c>
      <c r="BN49" s="68">
        <v>2.2000000000000002</v>
      </c>
      <c r="BO49" s="68"/>
      <c r="BP49" s="68">
        <v>1.2</v>
      </c>
      <c r="BQ49" s="68">
        <v>18</v>
      </c>
      <c r="BR49" s="68"/>
      <c r="BS49" s="68"/>
      <c r="BT49" s="68">
        <v>2.4</v>
      </c>
      <c r="BU49" s="69">
        <v>627.99</v>
      </c>
    </row>
    <row r="50" spans="1:73" x14ac:dyDescent="0.3">
      <c r="A50" s="1"/>
      <c r="B50" s="55" t="s">
        <v>883</v>
      </c>
      <c r="C50" s="68">
        <v>16.3</v>
      </c>
      <c r="D50" s="68">
        <v>17.7</v>
      </c>
      <c r="E50" s="68">
        <v>7.4</v>
      </c>
      <c r="F50" s="68">
        <v>11.2</v>
      </c>
      <c r="G50" s="68">
        <v>20.2</v>
      </c>
      <c r="H50" s="68">
        <v>2.6</v>
      </c>
      <c r="I50" s="68"/>
      <c r="J50" s="68">
        <v>8.5</v>
      </c>
      <c r="K50" s="68">
        <v>13.98</v>
      </c>
      <c r="L50" s="68">
        <v>8</v>
      </c>
      <c r="M50" s="68"/>
      <c r="N50" s="68">
        <v>4.3</v>
      </c>
      <c r="O50" s="68"/>
      <c r="P50" s="68">
        <v>10.199999999999999</v>
      </c>
      <c r="Q50" s="68">
        <v>14.7</v>
      </c>
      <c r="R50" s="68">
        <v>6.2</v>
      </c>
      <c r="S50" s="68">
        <v>2</v>
      </c>
      <c r="T50" s="68">
        <v>2.5</v>
      </c>
      <c r="U50" s="68">
        <v>13.8</v>
      </c>
      <c r="V50" s="68">
        <v>20.2</v>
      </c>
      <c r="W50" s="68"/>
      <c r="X50" s="68">
        <v>19.100000000000001</v>
      </c>
      <c r="Y50" s="68">
        <v>4.9000000000000004</v>
      </c>
      <c r="Z50" s="68">
        <v>0.7</v>
      </c>
      <c r="AA50" s="68">
        <v>20.9</v>
      </c>
      <c r="AB50" s="68">
        <v>5.5</v>
      </c>
      <c r="AC50" s="68">
        <v>117.9</v>
      </c>
      <c r="AD50" s="68"/>
      <c r="AE50" s="68"/>
      <c r="AF50" s="68">
        <v>10.4</v>
      </c>
      <c r="AG50" s="68">
        <v>2.9</v>
      </c>
      <c r="AH50" s="68">
        <v>20.399999999999999</v>
      </c>
      <c r="AI50" s="68">
        <v>20.399999999999999</v>
      </c>
      <c r="AJ50" s="68">
        <v>20.100000000000001</v>
      </c>
      <c r="AK50" s="68">
        <v>7.8</v>
      </c>
      <c r="AL50" s="68"/>
      <c r="AM50" s="68">
        <v>4</v>
      </c>
      <c r="AN50" s="68">
        <v>1.6</v>
      </c>
      <c r="AO50" s="68">
        <v>3.3</v>
      </c>
      <c r="AP50" s="68">
        <v>18.3</v>
      </c>
      <c r="AQ50" s="68"/>
      <c r="AR50" s="68"/>
      <c r="AS50" s="68"/>
      <c r="AT50" s="68"/>
      <c r="AU50" s="68"/>
      <c r="AV50" s="68"/>
      <c r="AW50" s="68">
        <v>1.6</v>
      </c>
      <c r="AX50" s="68"/>
      <c r="AY50" s="68"/>
      <c r="AZ50" s="68"/>
      <c r="BA50" s="68"/>
      <c r="BB50" s="68">
        <v>9.9</v>
      </c>
      <c r="BC50" s="68">
        <v>41.7</v>
      </c>
      <c r="BD50" s="68">
        <v>38.6</v>
      </c>
      <c r="BE50" s="68">
        <v>0.6</v>
      </c>
      <c r="BF50" s="68"/>
      <c r="BG50" s="68"/>
      <c r="BH50" s="68"/>
      <c r="BI50" s="68">
        <v>7.3</v>
      </c>
      <c r="BJ50" s="68">
        <v>24.7</v>
      </c>
      <c r="BK50" s="68">
        <v>1.6</v>
      </c>
      <c r="BL50" s="68">
        <v>1.2</v>
      </c>
      <c r="BM50" s="68">
        <v>1</v>
      </c>
      <c r="BN50" s="68">
        <v>2.2000000000000002</v>
      </c>
      <c r="BO50" s="68"/>
      <c r="BP50" s="68">
        <v>1.2</v>
      </c>
      <c r="BQ50" s="68">
        <v>18.100000000000001</v>
      </c>
      <c r="BR50" s="68"/>
      <c r="BS50" s="68"/>
      <c r="BT50" s="68">
        <v>2.2999999999999998</v>
      </c>
      <c r="BU50" s="69">
        <v>609.98</v>
      </c>
    </row>
    <row r="51" spans="1:73" x14ac:dyDescent="0.3">
      <c r="A51" s="1"/>
      <c r="B51" s="55" t="s">
        <v>884</v>
      </c>
      <c r="C51" s="68">
        <v>16.100000000000001</v>
      </c>
      <c r="D51" s="68">
        <v>18.8</v>
      </c>
      <c r="E51" s="68">
        <v>9.8000000000000007</v>
      </c>
      <c r="F51" s="68">
        <v>11.2</v>
      </c>
      <c r="G51" s="68">
        <v>20.100000000000001</v>
      </c>
      <c r="H51" s="68">
        <v>2.6</v>
      </c>
      <c r="I51" s="68"/>
      <c r="J51" s="68">
        <v>8.4</v>
      </c>
      <c r="K51" s="68">
        <v>21.36</v>
      </c>
      <c r="L51" s="68">
        <v>7.9</v>
      </c>
      <c r="M51" s="68"/>
      <c r="N51" s="68">
        <v>4.3</v>
      </c>
      <c r="O51" s="68"/>
      <c r="P51" s="68">
        <v>10.199999999999999</v>
      </c>
      <c r="Q51" s="68">
        <v>14.8</v>
      </c>
      <c r="R51" s="68">
        <v>6.4</v>
      </c>
      <c r="S51" s="68">
        <v>2.2000000000000002</v>
      </c>
      <c r="T51" s="68">
        <v>2.5</v>
      </c>
      <c r="U51" s="68">
        <v>13.8</v>
      </c>
      <c r="V51" s="68">
        <v>20</v>
      </c>
      <c r="W51" s="68"/>
      <c r="X51" s="68">
        <v>19.100000000000001</v>
      </c>
      <c r="Y51" s="68">
        <v>7.4</v>
      </c>
      <c r="Z51" s="68"/>
      <c r="AA51" s="68">
        <v>19.2</v>
      </c>
      <c r="AB51" s="68">
        <v>5.5</v>
      </c>
      <c r="AC51" s="68">
        <v>111.9</v>
      </c>
      <c r="AD51" s="68"/>
      <c r="AE51" s="68"/>
      <c r="AF51" s="68">
        <v>10.4</v>
      </c>
      <c r="AG51" s="68">
        <v>2.9</v>
      </c>
      <c r="AH51" s="68">
        <v>20.399999999999999</v>
      </c>
      <c r="AI51" s="68">
        <v>20.399999999999999</v>
      </c>
      <c r="AJ51" s="68">
        <v>20.100000000000001</v>
      </c>
      <c r="AK51" s="68">
        <v>8.1999999999999993</v>
      </c>
      <c r="AL51" s="68"/>
      <c r="AM51" s="68">
        <v>3.7</v>
      </c>
      <c r="AN51" s="68">
        <v>1.9</v>
      </c>
      <c r="AO51" s="68">
        <v>3.3</v>
      </c>
      <c r="AP51" s="68">
        <v>18.2</v>
      </c>
      <c r="AQ51" s="68"/>
      <c r="AR51" s="68"/>
      <c r="AS51" s="68"/>
      <c r="AT51" s="68"/>
      <c r="AU51" s="68"/>
      <c r="AV51" s="68"/>
      <c r="AW51" s="68">
        <v>1.6</v>
      </c>
      <c r="AX51" s="68"/>
      <c r="AY51" s="68"/>
      <c r="AZ51" s="68"/>
      <c r="BA51" s="68"/>
      <c r="BB51" s="68">
        <v>9.9</v>
      </c>
      <c r="BC51" s="68">
        <v>29.1</v>
      </c>
      <c r="BD51" s="68">
        <v>29.5</v>
      </c>
      <c r="BE51" s="68">
        <v>0.6</v>
      </c>
      <c r="BF51" s="68"/>
      <c r="BG51" s="68"/>
      <c r="BH51" s="68"/>
      <c r="BI51" s="68">
        <v>8</v>
      </c>
      <c r="BJ51" s="68">
        <v>21.9</v>
      </c>
      <c r="BK51" s="68">
        <v>1.6</v>
      </c>
      <c r="BL51" s="68">
        <v>1.2</v>
      </c>
      <c r="BM51" s="68">
        <v>1</v>
      </c>
      <c r="BN51" s="68">
        <v>2.2000000000000002</v>
      </c>
      <c r="BO51" s="68"/>
      <c r="BP51" s="68">
        <v>1.2</v>
      </c>
      <c r="BQ51" s="68">
        <v>18.100000000000001</v>
      </c>
      <c r="BR51" s="68"/>
      <c r="BS51" s="68"/>
      <c r="BT51" s="68">
        <v>2.2000000000000002</v>
      </c>
      <c r="BU51" s="69">
        <v>591.16</v>
      </c>
    </row>
    <row r="52" spans="1:73" x14ac:dyDescent="0.3">
      <c r="A52" s="1"/>
      <c r="B52" s="55" t="s">
        <v>885</v>
      </c>
      <c r="C52" s="68">
        <v>16.5</v>
      </c>
      <c r="D52" s="68">
        <v>19</v>
      </c>
      <c r="E52" s="68">
        <v>7.6</v>
      </c>
      <c r="F52" s="68">
        <v>11.2</v>
      </c>
      <c r="G52" s="68">
        <v>14.3</v>
      </c>
      <c r="H52" s="68">
        <v>2.5</v>
      </c>
      <c r="I52" s="68"/>
      <c r="J52" s="68">
        <v>8.1</v>
      </c>
      <c r="K52" s="68">
        <v>18.93</v>
      </c>
      <c r="L52" s="68">
        <v>7.9</v>
      </c>
      <c r="M52" s="68"/>
      <c r="N52" s="68">
        <v>4.3</v>
      </c>
      <c r="O52" s="68"/>
      <c r="P52" s="68">
        <v>10.199999999999999</v>
      </c>
      <c r="Q52" s="68">
        <v>14.9</v>
      </c>
      <c r="R52" s="68">
        <v>6.4</v>
      </c>
      <c r="S52" s="68">
        <v>2.2000000000000002</v>
      </c>
      <c r="T52" s="68">
        <v>2.5</v>
      </c>
      <c r="U52" s="68">
        <v>13.5</v>
      </c>
      <c r="V52" s="68">
        <v>20.3</v>
      </c>
      <c r="W52" s="68"/>
      <c r="X52" s="68">
        <v>19.100000000000001</v>
      </c>
      <c r="Y52" s="68">
        <v>9.9</v>
      </c>
      <c r="Z52" s="68">
        <v>0.5</v>
      </c>
      <c r="AA52" s="68">
        <v>18.2</v>
      </c>
      <c r="AB52" s="68">
        <v>5.3</v>
      </c>
      <c r="AC52" s="68">
        <v>91.8</v>
      </c>
      <c r="AD52" s="68"/>
      <c r="AE52" s="68"/>
      <c r="AF52" s="68">
        <v>10.4</v>
      </c>
      <c r="AG52" s="68">
        <v>2.9</v>
      </c>
      <c r="AH52" s="68">
        <v>20.399999999999999</v>
      </c>
      <c r="AI52" s="68"/>
      <c r="AJ52" s="68"/>
      <c r="AK52" s="68">
        <v>8.1999999999999993</v>
      </c>
      <c r="AL52" s="68"/>
      <c r="AM52" s="68">
        <v>3.9</v>
      </c>
      <c r="AN52" s="68">
        <v>2.2000000000000002</v>
      </c>
      <c r="AO52" s="68">
        <v>3.3</v>
      </c>
      <c r="AP52" s="68">
        <v>18.2</v>
      </c>
      <c r="AQ52" s="68"/>
      <c r="AR52" s="68"/>
      <c r="AS52" s="68"/>
      <c r="AT52" s="68"/>
      <c r="AU52" s="68"/>
      <c r="AV52" s="68"/>
      <c r="AW52" s="68">
        <v>1.6</v>
      </c>
      <c r="AX52" s="68"/>
      <c r="AY52" s="68"/>
      <c r="AZ52" s="68"/>
      <c r="BA52" s="68"/>
      <c r="BB52" s="68">
        <v>9.9</v>
      </c>
      <c r="BC52" s="68">
        <v>18.3</v>
      </c>
      <c r="BD52" s="68">
        <v>19.5</v>
      </c>
      <c r="BE52" s="68">
        <v>0.6</v>
      </c>
      <c r="BF52" s="68"/>
      <c r="BG52" s="68"/>
      <c r="BH52" s="68"/>
      <c r="BI52" s="68">
        <v>6.3</v>
      </c>
      <c r="BJ52" s="68">
        <v>22.1</v>
      </c>
      <c r="BK52" s="68">
        <v>1.6</v>
      </c>
      <c r="BL52" s="68">
        <v>1.2</v>
      </c>
      <c r="BM52" s="68">
        <v>1</v>
      </c>
      <c r="BN52" s="68">
        <v>2.2000000000000002</v>
      </c>
      <c r="BO52" s="68"/>
      <c r="BP52" s="68">
        <v>1.2</v>
      </c>
      <c r="BQ52" s="68">
        <v>18</v>
      </c>
      <c r="BR52" s="68"/>
      <c r="BS52" s="68"/>
      <c r="BT52" s="68">
        <v>2.1</v>
      </c>
      <c r="BU52" s="69">
        <v>500.23</v>
      </c>
    </row>
    <row r="53" spans="1:73" x14ac:dyDescent="0.3">
      <c r="A53" s="1"/>
      <c r="B53" s="55" t="s">
        <v>886</v>
      </c>
      <c r="C53" s="68">
        <v>16</v>
      </c>
      <c r="D53" s="68">
        <v>19</v>
      </c>
      <c r="E53" s="68">
        <v>9</v>
      </c>
      <c r="F53" s="68">
        <v>11.2</v>
      </c>
      <c r="G53" s="68">
        <v>14</v>
      </c>
      <c r="H53" s="68">
        <v>2.5</v>
      </c>
      <c r="I53" s="68"/>
      <c r="J53" s="68">
        <v>7.8</v>
      </c>
      <c r="K53" s="68">
        <v>19.600000000000001</v>
      </c>
      <c r="L53" s="68">
        <v>7.9</v>
      </c>
      <c r="M53" s="68"/>
      <c r="N53" s="68">
        <v>4.3</v>
      </c>
      <c r="O53" s="68"/>
      <c r="P53" s="68">
        <v>10.4</v>
      </c>
      <c r="Q53" s="68">
        <v>15</v>
      </c>
      <c r="R53" s="68">
        <v>6.4</v>
      </c>
      <c r="S53" s="68">
        <v>2.2000000000000002</v>
      </c>
      <c r="T53" s="68">
        <v>2.4</v>
      </c>
      <c r="U53" s="68">
        <v>13.7</v>
      </c>
      <c r="V53" s="68">
        <v>20.5</v>
      </c>
      <c r="W53" s="68"/>
      <c r="X53" s="68">
        <v>19.100000000000001</v>
      </c>
      <c r="Y53" s="68">
        <v>14.9</v>
      </c>
      <c r="Z53" s="68">
        <v>2.2000000000000002</v>
      </c>
      <c r="AA53" s="68">
        <v>15.5</v>
      </c>
      <c r="AB53" s="68">
        <v>3.4</v>
      </c>
      <c r="AC53" s="68">
        <v>72.400000000000006</v>
      </c>
      <c r="AD53" s="68"/>
      <c r="AE53" s="68"/>
      <c r="AF53" s="68">
        <v>10.4</v>
      </c>
      <c r="AG53" s="68">
        <v>2.9</v>
      </c>
      <c r="AH53" s="68">
        <v>20.399999999999999</v>
      </c>
      <c r="AI53" s="68"/>
      <c r="AJ53" s="68"/>
      <c r="AK53" s="68">
        <v>8.1999999999999993</v>
      </c>
      <c r="AL53" s="68"/>
      <c r="AM53" s="68">
        <v>4.9000000000000004</v>
      </c>
      <c r="AN53" s="68">
        <v>2.6</v>
      </c>
      <c r="AO53" s="68">
        <v>3.2</v>
      </c>
      <c r="AP53" s="68">
        <v>18.2</v>
      </c>
      <c r="AQ53" s="68"/>
      <c r="AR53" s="68"/>
      <c r="AS53" s="68"/>
      <c r="AT53" s="68"/>
      <c r="AU53" s="68"/>
      <c r="AV53" s="68"/>
      <c r="AW53" s="68">
        <v>1.6</v>
      </c>
      <c r="AX53" s="68"/>
      <c r="AY53" s="68"/>
      <c r="AZ53" s="68"/>
      <c r="BA53" s="68"/>
      <c r="BB53" s="68">
        <v>9.9</v>
      </c>
      <c r="BC53" s="68">
        <v>18.100000000000001</v>
      </c>
      <c r="BD53" s="68">
        <v>18.399999999999999</v>
      </c>
      <c r="BE53" s="68">
        <v>0.6</v>
      </c>
      <c r="BF53" s="68"/>
      <c r="BG53" s="68"/>
      <c r="BH53" s="68"/>
      <c r="BI53" s="68">
        <v>4.2</v>
      </c>
      <c r="BJ53" s="68">
        <v>17.2</v>
      </c>
      <c r="BK53" s="68">
        <v>1.6</v>
      </c>
      <c r="BL53" s="68">
        <v>1.2</v>
      </c>
      <c r="BM53" s="68">
        <v>1</v>
      </c>
      <c r="BN53" s="68">
        <v>2.2000000000000002</v>
      </c>
      <c r="BO53" s="68"/>
      <c r="BP53" s="68">
        <v>1.2</v>
      </c>
      <c r="BQ53" s="68">
        <v>18.100000000000001</v>
      </c>
      <c r="BR53" s="68"/>
      <c r="BS53" s="68"/>
      <c r="BT53" s="68">
        <v>2.2000000000000002</v>
      </c>
      <c r="BU53" s="69">
        <v>477.7</v>
      </c>
    </row>
    <row r="54" spans="1:73" x14ac:dyDescent="0.3">
      <c r="A54" s="1"/>
      <c r="B54" s="55" t="s">
        <v>887</v>
      </c>
      <c r="C54" s="68">
        <v>16</v>
      </c>
      <c r="D54" s="68">
        <v>19</v>
      </c>
      <c r="E54" s="68">
        <v>8.9</v>
      </c>
      <c r="F54" s="68">
        <v>11.2</v>
      </c>
      <c r="G54" s="68">
        <v>14</v>
      </c>
      <c r="H54" s="68">
        <v>2.4</v>
      </c>
      <c r="I54" s="68"/>
      <c r="J54" s="68">
        <v>7.7</v>
      </c>
      <c r="K54" s="68">
        <v>21.34</v>
      </c>
      <c r="L54" s="68">
        <v>7.9</v>
      </c>
      <c r="M54" s="68"/>
      <c r="N54" s="68">
        <v>4.3</v>
      </c>
      <c r="O54" s="68"/>
      <c r="P54" s="68">
        <v>10</v>
      </c>
      <c r="Q54" s="68">
        <v>14.8</v>
      </c>
      <c r="R54" s="68">
        <v>6.4</v>
      </c>
      <c r="S54" s="68">
        <v>2.2000000000000002</v>
      </c>
      <c r="T54" s="68">
        <v>2.4</v>
      </c>
      <c r="U54" s="68">
        <v>13.9</v>
      </c>
      <c r="V54" s="68">
        <v>20.3</v>
      </c>
      <c r="W54" s="68"/>
      <c r="X54" s="68">
        <v>19.100000000000001</v>
      </c>
      <c r="Y54" s="68">
        <v>18.100000000000001</v>
      </c>
      <c r="Z54" s="68">
        <v>2.5</v>
      </c>
      <c r="AA54" s="68">
        <v>17.600000000000001</v>
      </c>
      <c r="AB54" s="68">
        <v>2.7</v>
      </c>
      <c r="AC54" s="68">
        <v>66.599999999999994</v>
      </c>
      <c r="AD54" s="68"/>
      <c r="AE54" s="68"/>
      <c r="AF54" s="68">
        <v>10.4</v>
      </c>
      <c r="AG54" s="68">
        <v>2.8</v>
      </c>
      <c r="AH54" s="68">
        <v>20.399999999999999</v>
      </c>
      <c r="AI54" s="68"/>
      <c r="AJ54" s="68"/>
      <c r="AK54" s="68">
        <v>8.1999999999999993</v>
      </c>
      <c r="AL54" s="68"/>
      <c r="AM54" s="68">
        <v>4.0999999999999996</v>
      </c>
      <c r="AN54" s="68">
        <v>2.2000000000000002</v>
      </c>
      <c r="AO54" s="68">
        <v>3.2</v>
      </c>
      <c r="AP54" s="68">
        <v>18.2</v>
      </c>
      <c r="AQ54" s="68"/>
      <c r="AR54" s="68"/>
      <c r="AS54" s="68"/>
      <c r="AT54" s="68"/>
      <c r="AU54" s="68"/>
      <c r="AV54" s="68"/>
      <c r="AW54" s="68">
        <v>1.6</v>
      </c>
      <c r="AX54" s="68"/>
      <c r="AY54" s="68"/>
      <c r="AZ54" s="68"/>
      <c r="BA54" s="68"/>
      <c r="BB54" s="68">
        <v>9.9</v>
      </c>
      <c r="BC54" s="68">
        <v>18.100000000000001</v>
      </c>
      <c r="BD54" s="68">
        <v>16.100000000000001</v>
      </c>
      <c r="BE54" s="68">
        <v>0.6</v>
      </c>
      <c r="BF54" s="68"/>
      <c r="BG54" s="68"/>
      <c r="BH54" s="68"/>
      <c r="BI54" s="68">
        <v>4.0999999999999996</v>
      </c>
      <c r="BJ54" s="68">
        <v>14.7</v>
      </c>
      <c r="BK54" s="68">
        <v>1.6</v>
      </c>
      <c r="BL54" s="68">
        <v>1.2</v>
      </c>
      <c r="BM54" s="68">
        <v>1</v>
      </c>
      <c r="BN54" s="68">
        <v>2.2000000000000002</v>
      </c>
      <c r="BO54" s="68"/>
      <c r="BP54" s="68">
        <v>1.2</v>
      </c>
      <c r="BQ54" s="68">
        <v>18.100000000000001</v>
      </c>
      <c r="BR54" s="68"/>
      <c r="BS54" s="68"/>
      <c r="BT54" s="68">
        <v>2.1</v>
      </c>
      <c r="BU54" s="69">
        <v>471.34</v>
      </c>
    </row>
    <row r="55" spans="1:73" x14ac:dyDescent="0.3">
      <c r="A55" s="1"/>
      <c r="B55" s="57" t="s">
        <v>1133</v>
      </c>
      <c r="C55" s="70">
        <v>16.5</v>
      </c>
      <c r="D55" s="70">
        <v>18.399999999999999</v>
      </c>
      <c r="E55" s="70">
        <v>9.3000000000000007</v>
      </c>
      <c r="F55" s="70">
        <v>11.2</v>
      </c>
      <c r="G55" s="70">
        <v>14</v>
      </c>
      <c r="H55" s="70">
        <v>2.4</v>
      </c>
      <c r="I55" s="70"/>
      <c r="J55" s="70">
        <v>8.1</v>
      </c>
      <c r="K55" s="70">
        <v>23.11</v>
      </c>
      <c r="L55" s="70">
        <v>7.8</v>
      </c>
      <c r="M55" s="70"/>
      <c r="N55" s="70">
        <v>4.3</v>
      </c>
      <c r="O55" s="70"/>
      <c r="P55" s="70">
        <v>10</v>
      </c>
      <c r="Q55" s="70">
        <v>14.3</v>
      </c>
      <c r="R55" s="70">
        <v>6.5</v>
      </c>
      <c r="S55" s="70">
        <v>2.2999999999999998</v>
      </c>
      <c r="T55" s="70">
        <v>2.6</v>
      </c>
      <c r="U55" s="70">
        <v>14.3</v>
      </c>
      <c r="V55" s="70">
        <v>20.399999999999999</v>
      </c>
      <c r="W55" s="70">
        <v>6.8</v>
      </c>
      <c r="X55" s="70">
        <v>19.100000000000001</v>
      </c>
      <c r="Y55" s="70">
        <v>20</v>
      </c>
      <c r="Z55" s="70">
        <v>3.9</v>
      </c>
      <c r="AA55" s="70">
        <v>17.899999999999999</v>
      </c>
      <c r="AB55" s="70">
        <v>1.8</v>
      </c>
      <c r="AC55" s="70">
        <v>23.2</v>
      </c>
      <c r="AD55" s="70"/>
      <c r="AE55" s="70"/>
      <c r="AF55" s="70">
        <v>10.4</v>
      </c>
      <c r="AG55" s="70">
        <v>2.8</v>
      </c>
      <c r="AH55" s="70">
        <v>20.399999999999999</v>
      </c>
      <c r="AI55" s="70">
        <v>10.199999999999999</v>
      </c>
      <c r="AJ55" s="70"/>
      <c r="AK55" s="70">
        <v>8.4</v>
      </c>
      <c r="AL55" s="70"/>
      <c r="AM55" s="70">
        <v>3.6</v>
      </c>
      <c r="AN55" s="70">
        <v>2.7</v>
      </c>
      <c r="AO55" s="70">
        <v>3.2</v>
      </c>
      <c r="AP55" s="70">
        <v>18.399999999999999</v>
      </c>
      <c r="AQ55" s="70"/>
      <c r="AR55" s="70"/>
      <c r="AS55" s="70"/>
      <c r="AT55" s="70"/>
      <c r="AU55" s="70"/>
      <c r="AV55" s="70"/>
      <c r="AW55" s="70">
        <v>1.6</v>
      </c>
      <c r="AX55" s="70"/>
      <c r="AY55" s="70"/>
      <c r="AZ55" s="70"/>
      <c r="BA55" s="70"/>
      <c r="BB55" s="70">
        <v>9.9</v>
      </c>
      <c r="BC55" s="70">
        <v>11.7</v>
      </c>
      <c r="BD55" s="70">
        <v>9.1999999999999993</v>
      </c>
      <c r="BE55" s="70">
        <v>0.6</v>
      </c>
      <c r="BF55" s="70"/>
      <c r="BG55" s="70"/>
      <c r="BH55" s="70"/>
      <c r="BI55" s="70">
        <v>3.6</v>
      </c>
      <c r="BJ55" s="70">
        <v>9.8000000000000007</v>
      </c>
      <c r="BK55" s="70">
        <v>1.6</v>
      </c>
      <c r="BL55" s="70">
        <v>1.2</v>
      </c>
      <c r="BM55" s="70">
        <v>1</v>
      </c>
      <c r="BN55" s="70">
        <v>2.2000000000000002</v>
      </c>
      <c r="BO55" s="70"/>
      <c r="BP55" s="70">
        <v>1.2</v>
      </c>
      <c r="BQ55" s="70">
        <v>18.2</v>
      </c>
      <c r="BR55" s="70"/>
      <c r="BS55" s="70"/>
      <c r="BT55" s="70">
        <v>2.1</v>
      </c>
      <c r="BU55" s="71">
        <v>432.21</v>
      </c>
    </row>
    <row r="56" spans="1:73" ht="15.6" x14ac:dyDescent="0.3">
      <c r="A56" s="1"/>
      <c r="B56" s="72" t="s">
        <v>1134</v>
      </c>
      <c r="C56" s="73">
        <v>390.2</v>
      </c>
      <c r="D56" s="73">
        <v>277.05</v>
      </c>
      <c r="E56" s="73">
        <v>189.4</v>
      </c>
      <c r="F56" s="73">
        <v>262.05</v>
      </c>
      <c r="G56" s="73">
        <v>356.25</v>
      </c>
      <c r="H56" s="73">
        <v>57.2</v>
      </c>
      <c r="I56" s="73">
        <v>2.2000000000000002</v>
      </c>
      <c r="J56" s="73">
        <v>200.95</v>
      </c>
      <c r="K56" s="73">
        <v>352.66500000000002</v>
      </c>
      <c r="L56" s="73">
        <v>203.95</v>
      </c>
      <c r="M56" s="73">
        <v>8.9</v>
      </c>
      <c r="N56" s="73">
        <v>111.65</v>
      </c>
      <c r="O56" s="73">
        <v>0</v>
      </c>
      <c r="P56" s="73">
        <v>260.8</v>
      </c>
      <c r="Q56" s="73">
        <v>359.3</v>
      </c>
      <c r="R56" s="73">
        <v>151.85</v>
      </c>
      <c r="S56" s="73">
        <v>53.8</v>
      </c>
      <c r="T56" s="73">
        <v>59.75</v>
      </c>
      <c r="U56" s="73">
        <v>337.05</v>
      </c>
      <c r="V56" s="73">
        <v>486.45</v>
      </c>
      <c r="W56" s="73">
        <v>345.1</v>
      </c>
      <c r="X56" s="73">
        <v>458.4</v>
      </c>
      <c r="Y56" s="73">
        <v>442.65</v>
      </c>
      <c r="Z56" s="73">
        <v>437.5</v>
      </c>
      <c r="AA56" s="73">
        <v>625.4</v>
      </c>
      <c r="AB56" s="73">
        <v>161.5</v>
      </c>
      <c r="AC56" s="73">
        <v>1652.45</v>
      </c>
      <c r="AD56" s="73">
        <v>0</v>
      </c>
      <c r="AE56" s="73">
        <v>385.45</v>
      </c>
      <c r="AF56" s="73">
        <v>256.14999999999998</v>
      </c>
      <c r="AG56" s="73">
        <v>70.05</v>
      </c>
      <c r="AH56" s="73">
        <v>489.6</v>
      </c>
      <c r="AI56" s="73">
        <v>453.9</v>
      </c>
      <c r="AJ56" s="73">
        <v>442.2</v>
      </c>
      <c r="AK56" s="73">
        <v>180.35</v>
      </c>
      <c r="AL56" s="73">
        <v>775.8</v>
      </c>
      <c r="AM56" s="73">
        <v>69.400000000000006</v>
      </c>
      <c r="AN56" s="73">
        <v>36.6</v>
      </c>
      <c r="AO56" s="73">
        <v>76.8</v>
      </c>
      <c r="AP56" s="73">
        <v>438.3</v>
      </c>
      <c r="AQ56" s="73">
        <v>0</v>
      </c>
      <c r="AR56" s="73">
        <v>0</v>
      </c>
      <c r="AS56" s="73">
        <v>2556.75</v>
      </c>
      <c r="AT56" s="73">
        <v>0</v>
      </c>
      <c r="AU56" s="73">
        <v>2174.65</v>
      </c>
      <c r="AV56" s="73">
        <v>2.8</v>
      </c>
      <c r="AW56" s="73">
        <v>36.15</v>
      </c>
      <c r="AX56" s="73">
        <v>127.7</v>
      </c>
      <c r="AY56" s="73">
        <v>0</v>
      </c>
      <c r="AZ56" s="73">
        <v>154.15</v>
      </c>
      <c r="BA56" s="73">
        <v>0</v>
      </c>
      <c r="BB56" s="73">
        <v>237.7</v>
      </c>
      <c r="BC56" s="73">
        <v>1244.4000000000001</v>
      </c>
      <c r="BD56" s="73">
        <v>1124.6500000000001</v>
      </c>
      <c r="BE56" s="73">
        <v>14.4</v>
      </c>
      <c r="BF56" s="73">
        <v>1152.4000000000001</v>
      </c>
      <c r="BG56" s="73">
        <v>1485.9</v>
      </c>
      <c r="BH56" s="73">
        <v>188.1</v>
      </c>
      <c r="BI56" s="73">
        <v>160.85</v>
      </c>
      <c r="BJ56" s="73">
        <v>500.95</v>
      </c>
      <c r="BK56" s="73">
        <v>38.4</v>
      </c>
      <c r="BL56" s="73">
        <v>28.8</v>
      </c>
      <c r="BM56" s="73">
        <v>42.4</v>
      </c>
      <c r="BN56" s="73">
        <v>52.8</v>
      </c>
      <c r="BO56" s="73">
        <v>138.30000000000001</v>
      </c>
      <c r="BP56" s="73">
        <v>17.850000000000001</v>
      </c>
      <c r="BQ56" s="73">
        <v>435.7</v>
      </c>
      <c r="BR56" s="73">
        <v>0</v>
      </c>
      <c r="BS56" s="73">
        <v>187.85</v>
      </c>
      <c r="BT56" s="73">
        <v>67.05</v>
      </c>
      <c r="BU56" s="73">
        <v>24089.764999999999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623</v>
      </c>
      <c r="M70" s="1">
        <v>1834.7149999999999</v>
      </c>
      <c r="N70" s="1">
        <v>7.6161598089479083</v>
      </c>
      <c r="O70" s="1" t="s">
        <v>1135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625</v>
      </c>
      <c r="M71" s="1">
        <v>6456.35</v>
      </c>
      <c r="N71" s="1">
        <v>26.801216201154304</v>
      </c>
      <c r="O71" s="1" t="s">
        <v>1136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622</v>
      </c>
      <c r="M72" s="1">
        <v>6459.95</v>
      </c>
      <c r="N72" s="1">
        <v>26.816160307084772</v>
      </c>
      <c r="O72" s="1" t="s">
        <v>1137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624</v>
      </c>
      <c r="M73" s="1">
        <v>9338.75</v>
      </c>
      <c r="N73" s="1">
        <v>38.766463682813011</v>
      </c>
      <c r="O73" s="1" t="s">
        <v>1138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1139</v>
      </c>
      <c r="C5" s="211"/>
      <c r="D5" s="211"/>
      <c r="E5" s="211"/>
      <c r="F5" s="211"/>
      <c r="G5" s="211"/>
      <c r="H5" s="211"/>
      <c r="I5" s="211"/>
      <c r="J5" s="211"/>
    </row>
    <row r="6" spans="1:10" ht="43.95" customHeight="1" x14ac:dyDescent="0.3">
      <c r="A6" s="1"/>
      <c r="B6" s="210" t="s">
        <v>615</v>
      </c>
      <c r="C6" s="210" t="s">
        <v>671</v>
      </c>
      <c r="D6" s="210" t="s">
        <v>672</v>
      </c>
      <c r="E6" s="210" t="s">
        <v>673</v>
      </c>
      <c r="F6" s="210" t="s">
        <v>218</v>
      </c>
      <c r="G6" s="210" t="s">
        <v>669</v>
      </c>
      <c r="H6" s="210" t="s">
        <v>27</v>
      </c>
      <c r="I6" s="210" t="s">
        <v>670</v>
      </c>
      <c r="J6" s="65" t="s">
        <v>1140</v>
      </c>
    </row>
    <row r="7" spans="1:10" x14ac:dyDescent="0.3">
      <c r="A7" s="1"/>
      <c r="B7" s="210"/>
      <c r="C7" s="65" t="s">
        <v>1066</v>
      </c>
      <c r="D7" s="65" t="s">
        <v>1067</v>
      </c>
      <c r="E7" s="65" t="s">
        <v>1068</v>
      </c>
      <c r="F7" s="65" t="s">
        <v>1069</v>
      </c>
      <c r="G7" s="65" t="s">
        <v>1071</v>
      </c>
      <c r="H7" s="65" t="s">
        <v>610</v>
      </c>
      <c r="I7" s="65" t="s">
        <v>1141</v>
      </c>
      <c r="J7" s="65" t="s">
        <v>832</v>
      </c>
    </row>
    <row r="8" spans="1:10" x14ac:dyDescent="0.3">
      <c r="A8" s="1"/>
      <c r="B8" s="51" t="s">
        <v>1114</v>
      </c>
      <c r="C8" s="66">
        <v>15.8</v>
      </c>
      <c r="D8" s="66">
        <v>16.899999999999999</v>
      </c>
      <c r="E8" s="66">
        <v>9.4</v>
      </c>
      <c r="F8" s="66">
        <v>11.2</v>
      </c>
      <c r="G8" s="66">
        <v>9.1999999999999993</v>
      </c>
      <c r="H8" s="66">
        <v>22.83</v>
      </c>
      <c r="I8" s="66">
        <v>63</v>
      </c>
      <c r="J8" s="67">
        <v>148.33000000000001</v>
      </c>
    </row>
    <row r="9" spans="1:10" x14ac:dyDescent="0.3">
      <c r="A9" s="1"/>
      <c r="B9" s="55" t="s">
        <v>1115</v>
      </c>
      <c r="C9" s="68">
        <v>15.7</v>
      </c>
      <c r="D9" s="68">
        <v>19</v>
      </c>
      <c r="E9" s="68">
        <v>9.1999999999999993</v>
      </c>
      <c r="F9" s="68">
        <v>11.2</v>
      </c>
      <c r="G9" s="68">
        <v>8.1999999999999993</v>
      </c>
      <c r="H9" s="68">
        <v>23.72</v>
      </c>
      <c r="I9" s="68">
        <v>62.4</v>
      </c>
      <c r="J9" s="69">
        <v>149.41999999999999</v>
      </c>
    </row>
    <row r="10" spans="1:10" x14ac:dyDescent="0.3">
      <c r="A10" s="1"/>
      <c r="B10" s="55" t="s">
        <v>1116</v>
      </c>
      <c r="C10" s="68">
        <v>16.100000000000001</v>
      </c>
      <c r="D10" s="68">
        <v>19</v>
      </c>
      <c r="E10" s="68">
        <v>8.6</v>
      </c>
      <c r="F10" s="68">
        <v>11.2</v>
      </c>
      <c r="G10" s="68">
        <v>7.9</v>
      </c>
      <c r="H10" s="68">
        <v>23.73</v>
      </c>
      <c r="I10" s="68">
        <v>62.6</v>
      </c>
      <c r="J10" s="69">
        <v>149.13</v>
      </c>
    </row>
    <row r="11" spans="1:10" x14ac:dyDescent="0.3">
      <c r="A11" s="1"/>
      <c r="B11" s="55" t="s">
        <v>1117</v>
      </c>
      <c r="C11" s="68">
        <v>16.2</v>
      </c>
      <c r="D11" s="68">
        <v>19</v>
      </c>
      <c r="E11" s="68">
        <v>8.5</v>
      </c>
      <c r="F11" s="68">
        <v>11.2</v>
      </c>
      <c r="G11" s="68">
        <v>8.9</v>
      </c>
      <c r="H11" s="68">
        <v>24.22</v>
      </c>
      <c r="I11" s="68">
        <v>62.4</v>
      </c>
      <c r="J11" s="69">
        <v>150.41999999999999</v>
      </c>
    </row>
    <row r="12" spans="1:10" x14ac:dyDescent="0.3">
      <c r="A12" s="1"/>
      <c r="B12" s="55" t="s">
        <v>1118</v>
      </c>
      <c r="C12" s="68">
        <v>16.600000000000001</v>
      </c>
      <c r="D12" s="68">
        <v>19</v>
      </c>
      <c r="E12" s="68">
        <v>7.1</v>
      </c>
      <c r="F12" s="68">
        <v>11.2</v>
      </c>
      <c r="G12" s="68">
        <v>8.3000000000000007</v>
      </c>
      <c r="H12" s="68">
        <v>23.06</v>
      </c>
      <c r="I12" s="68">
        <v>62.7</v>
      </c>
      <c r="J12" s="69">
        <v>147.96</v>
      </c>
    </row>
    <row r="13" spans="1:10" x14ac:dyDescent="0.3">
      <c r="A13" s="1"/>
      <c r="B13" s="55" t="s">
        <v>1119</v>
      </c>
      <c r="C13" s="68">
        <v>17.5</v>
      </c>
      <c r="D13" s="68">
        <v>19</v>
      </c>
      <c r="E13" s="68">
        <v>7.9</v>
      </c>
      <c r="F13" s="68">
        <v>11.2</v>
      </c>
      <c r="G13" s="68">
        <v>8.1999999999999993</v>
      </c>
      <c r="H13" s="68">
        <v>22.6</v>
      </c>
      <c r="I13" s="68">
        <v>62.6</v>
      </c>
      <c r="J13" s="69">
        <v>149</v>
      </c>
    </row>
    <row r="14" spans="1:10" x14ac:dyDescent="0.3">
      <c r="A14" s="1"/>
      <c r="B14" s="55" t="s">
        <v>1120</v>
      </c>
      <c r="C14" s="68">
        <v>15.2</v>
      </c>
      <c r="D14" s="68">
        <v>16.8</v>
      </c>
      <c r="E14" s="68">
        <v>6.9</v>
      </c>
      <c r="F14" s="68">
        <v>11.3</v>
      </c>
      <c r="G14" s="68">
        <v>8.3000000000000007</v>
      </c>
      <c r="H14" s="68">
        <v>23.58</v>
      </c>
      <c r="I14" s="68">
        <v>63</v>
      </c>
      <c r="J14" s="69">
        <v>145.08000000000001</v>
      </c>
    </row>
    <row r="15" spans="1:10" x14ac:dyDescent="0.3">
      <c r="A15" s="1"/>
      <c r="B15" s="57" t="s">
        <v>1121</v>
      </c>
      <c r="C15" s="70">
        <v>15.7</v>
      </c>
      <c r="D15" s="70">
        <v>18.399999999999999</v>
      </c>
      <c r="E15" s="70">
        <v>6.4</v>
      </c>
      <c r="F15" s="70">
        <v>11.2</v>
      </c>
      <c r="G15" s="70">
        <v>8.4</v>
      </c>
      <c r="H15" s="70">
        <v>23.1</v>
      </c>
      <c r="I15" s="70">
        <v>62.8</v>
      </c>
      <c r="J15" s="71">
        <v>146</v>
      </c>
    </row>
    <row r="16" spans="1:10" x14ac:dyDescent="0.3">
      <c r="A16" s="1"/>
      <c r="B16" s="51" t="s">
        <v>1122</v>
      </c>
      <c r="C16" s="66">
        <v>15.8</v>
      </c>
      <c r="D16" s="66">
        <v>18</v>
      </c>
      <c r="E16" s="66">
        <v>8.6</v>
      </c>
      <c r="F16" s="66">
        <v>11.2</v>
      </c>
      <c r="G16" s="66">
        <v>9.3000000000000007</v>
      </c>
      <c r="H16" s="66">
        <v>21.46</v>
      </c>
      <c r="I16" s="66">
        <v>62.7</v>
      </c>
      <c r="J16" s="67">
        <v>147.06</v>
      </c>
    </row>
    <row r="17" spans="1:10" x14ac:dyDescent="0.3">
      <c r="A17" s="1"/>
      <c r="B17" s="55" t="s">
        <v>1123</v>
      </c>
      <c r="C17" s="68">
        <v>16</v>
      </c>
      <c r="D17" s="68">
        <v>12.2</v>
      </c>
      <c r="E17" s="68">
        <v>7.6</v>
      </c>
      <c r="F17" s="68">
        <v>11.2</v>
      </c>
      <c r="G17" s="68">
        <v>8.3000000000000007</v>
      </c>
      <c r="H17" s="68">
        <v>21.05</v>
      </c>
      <c r="I17" s="68">
        <v>62.8</v>
      </c>
      <c r="J17" s="69">
        <v>139.15</v>
      </c>
    </row>
    <row r="18" spans="1:10" x14ac:dyDescent="0.3">
      <c r="A18" s="1"/>
      <c r="B18" s="55" t="s">
        <v>1124</v>
      </c>
      <c r="C18" s="68">
        <v>16.2</v>
      </c>
      <c r="D18" s="68">
        <v>10.8</v>
      </c>
      <c r="E18" s="68">
        <v>9.5</v>
      </c>
      <c r="F18" s="68">
        <v>11.2</v>
      </c>
      <c r="G18" s="68">
        <v>7.4</v>
      </c>
      <c r="H18" s="68">
        <v>21.96</v>
      </c>
      <c r="I18" s="68">
        <v>62.5</v>
      </c>
      <c r="J18" s="69">
        <v>139.56</v>
      </c>
    </row>
    <row r="19" spans="1:10" x14ac:dyDescent="0.3">
      <c r="A19" s="1"/>
      <c r="B19" s="55" t="s">
        <v>1125</v>
      </c>
      <c r="C19" s="68">
        <v>17</v>
      </c>
      <c r="D19" s="68">
        <v>9.6999999999999993</v>
      </c>
      <c r="E19" s="68">
        <v>8.8000000000000007</v>
      </c>
      <c r="F19" s="68">
        <v>11.3</v>
      </c>
      <c r="G19" s="68">
        <v>7.6</v>
      </c>
      <c r="H19" s="68">
        <v>22.89</v>
      </c>
      <c r="I19" s="68">
        <v>63</v>
      </c>
      <c r="J19" s="69">
        <v>140.29</v>
      </c>
    </row>
    <row r="20" spans="1:10" x14ac:dyDescent="0.3">
      <c r="A20" s="1"/>
      <c r="B20" s="55" t="s">
        <v>1126</v>
      </c>
      <c r="C20" s="68">
        <v>17</v>
      </c>
      <c r="D20" s="68">
        <v>4.2</v>
      </c>
      <c r="E20" s="68">
        <v>8.6999999999999993</v>
      </c>
      <c r="F20" s="68">
        <v>11.2</v>
      </c>
      <c r="G20" s="68">
        <v>8.1999999999999993</v>
      </c>
      <c r="H20" s="68">
        <v>22.54</v>
      </c>
      <c r="I20" s="68">
        <v>63.4</v>
      </c>
      <c r="J20" s="69">
        <v>135.24</v>
      </c>
    </row>
    <row r="21" spans="1:10" x14ac:dyDescent="0.3">
      <c r="A21" s="1"/>
      <c r="B21" s="55" t="s">
        <v>1127</v>
      </c>
      <c r="C21" s="68">
        <v>15.5</v>
      </c>
      <c r="D21" s="68">
        <v>4.5999999999999996</v>
      </c>
      <c r="E21" s="68">
        <v>8.5</v>
      </c>
      <c r="F21" s="68">
        <v>11.2</v>
      </c>
      <c r="G21" s="68">
        <v>8.3000000000000007</v>
      </c>
      <c r="H21" s="68">
        <v>20.45</v>
      </c>
      <c r="I21" s="68">
        <v>62.8</v>
      </c>
      <c r="J21" s="69">
        <v>131.35</v>
      </c>
    </row>
    <row r="22" spans="1:10" x14ac:dyDescent="0.3">
      <c r="A22" s="1"/>
      <c r="B22" s="55" t="s">
        <v>1128</v>
      </c>
      <c r="C22" s="68">
        <v>15.5</v>
      </c>
      <c r="D22" s="68">
        <v>4.5</v>
      </c>
      <c r="E22" s="68">
        <v>7</v>
      </c>
      <c r="F22" s="68">
        <v>11.2</v>
      </c>
      <c r="G22" s="68">
        <v>8.3000000000000007</v>
      </c>
      <c r="H22" s="68">
        <v>19.84</v>
      </c>
      <c r="I22" s="68">
        <v>62.6</v>
      </c>
      <c r="J22" s="69">
        <v>128.94</v>
      </c>
    </row>
    <row r="23" spans="1:10" x14ac:dyDescent="0.3">
      <c r="A23" s="1"/>
      <c r="B23" s="57" t="s">
        <v>1129</v>
      </c>
      <c r="C23" s="70">
        <v>15.5</v>
      </c>
      <c r="D23" s="70">
        <v>4.5999999999999996</v>
      </c>
      <c r="E23" s="70">
        <v>7.3</v>
      </c>
      <c r="F23" s="70">
        <v>11.2</v>
      </c>
      <c r="G23" s="70">
        <v>8.3000000000000007</v>
      </c>
      <c r="H23" s="70">
        <v>16.989999999999998</v>
      </c>
      <c r="I23" s="70">
        <v>62.8</v>
      </c>
      <c r="J23" s="71">
        <v>126.69</v>
      </c>
    </row>
    <row r="24" spans="1:10" x14ac:dyDescent="0.3">
      <c r="A24" s="1"/>
      <c r="B24" s="51" t="s">
        <v>1130</v>
      </c>
      <c r="C24" s="66">
        <v>15.9</v>
      </c>
      <c r="D24" s="66">
        <v>4.5999999999999996</v>
      </c>
      <c r="E24" s="66">
        <v>9.5</v>
      </c>
      <c r="F24" s="66">
        <v>11</v>
      </c>
      <c r="G24" s="66">
        <v>8.1999999999999993</v>
      </c>
      <c r="H24" s="66">
        <v>17.170000000000002</v>
      </c>
      <c r="I24" s="66">
        <v>62.8</v>
      </c>
      <c r="J24" s="67">
        <v>129.16999999999999</v>
      </c>
    </row>
    <row r="25" spans="1:10" x14ac:dyDescent="0.3">
      <c r="A25" s="1"/>
      <c r="B25" s="55" t="s">
        <v>1131</v>
      </c>
      <c r="C25" s="68">
        <v>16</v>
      </c>
      <c r="D25" s="68">
        <v>4.5999999999999996</v>
      </c>
      <c r="E25" s="68">
        <v>8.9</v>
      </c>
      <c r="F25" s="68">
        <v>11.2</v>
      </c>
      <c r="G25" s="68">
        <v>7.7</v>
      </c>
      <c r="H25" s="68">
        <v>21.24</v>
      </c>
      <c r="I25" s="68">
        <v>62.7</v>
      </c>
      <c r="J25" s="69">
        <v>132.34</v>
      </c>
    </row>
    <row r="26" spans="1:10" x14ac:dyDescent="0.3">
      <c r="A26" s="1"/>
      <c r="B26" s="55" t="s">
        <v>1132</v>
      </c>
      <c r="C26" s="68">
        <v>16.8</v>
      </c>
      <c r="D26" s="68">
        <v>4.5999999999999996</v>
      </c>
      <c r="E26" s="68">
        <v>7.7</v>
      </c>
      <c r="F26" s="68"/>
      <c r="G26" s="68">
        <v>8.8000000000000007</v>
      </c>
      <c r="H26" s="68">
        <v>9.65</v>
      </c>
      <c r="I26" s="68">
        <v>62.6</v>
      </c>
      <c r="J26" s="69">
        <v>110.15</v>
      </c>
    </row>
    <row r="27" spans="1:10" x14ac:dyDescent="0.3">
      <c r="A27" s="1"/>
      <c r="B27" s="55" t="s">
        <v>860</v>
      </c>
      <c r="C27" s="68">
        <v>16.5</v>
      </c>
      <c r="D27" s="68">
        <v>4.5999999999999996</v>
      </c>
      <c r="E27" s="68">
        <v>6.8</v>
      </c>
      <c r="F27" s="68">
        <v>9.1</v>
      </c>
      <c r="G27" s="68">
        <v>8.9</v>
      </c>
      <c r="H27" s="68">
        <v>9.1300000000000008</v>
      </c>
      <c r="I27" s="68">
        <v>62.2</v>
      </c>
      <c r="J27" s="69">
        <v>117.23</v>
      </c>
    </row>
    <row r="28" spans="1:10" x14ac:dyDescent="0.3">
      <c r="A28" s="1"/>
      <c r="B28" s="55" t="s">
        <v>861</v>
      </c>
      <c r="C28" s="68">
        <v>16</v>
      </c>
      <c r="D28" s="68">
        <v>4.5999999999999996</v>
      </c>
      <c r="E28" s="68">
        <v>8.6999999999999993</v>
      </c>
      <c r="F28" s="68">
        <v>11.2</v>
      </c>
      <c r="G28" s="68">
        <v>8.9</v>
      </c>
      <c r="H28" s="68">
        <v>9.5500000000000007</v>
      </c>
      <c r="I28" s="68">
        <v>62.2</v>
      </c>
      <c r="J28" s="69">
        <v>121.15</v>
      </c>
    </row>
    <row r="29" spans="1:10" x14ac:dyDescent="0.3">
      <c r="A29" s="1"/>
      <c r="B29" s="55" t="s">
        <v>862</v>
      </c>
      <c r="C29" s="68">
        <v>16.5</v>
      </c>
      <c r="D29" s="68">
        <v>4.2</v>
      </c>
      <c r="E29" s="68">
        <v>9.1</v>
      </c>
      <c r="F29" s="68">
        <v>11.2</v>
      </c>
      <c r="G29" s="68">
        <v>8.4</v>
      </c>
      <c r="H29" s="68">
        <v>11.04</v>
      </c>
      <c r="I29" s="68">
        <v>62.2</v>
      </c>
      <c r="J29" s="69">
        <v>122.64</v>
      </c>
    </row>
    <row r="30" spans="1:10" x14ac:dyDescent="0.3">
      <c r="A30" s="1"/>
      <c r="B30" s="55" t="s">
        <v>863</v>
      </c>
      <c r="C30" s="68">
        <v>16.399999999999999</v>
      </c>
      <c r="D30" s="68">
        <v>4.5999999999999996</v>
      </c>
      <c r="E30" s="68">
        <v>9.6</v>
      </c>
      <c r="F30" s="68">
        <v>11.2</v>
      </c>
      <c r="G30" s="68">
        <v>8.8000000000000007</v>
      </c>
      <c r="H30" s="68">
        <v>11.34</v>
      </c>
      <c r="I30" s="68">
        <v>62.5</v>
      </c>
      <c r="J30" s="69">
        <v>124.44</v>
      </c>
    </row>
    <row r="31" spans="1:10" x14ac:dyDescent="0.3">
      <c r="A31" s="1"/>
      <c r="B31" s="57" t="s">
        <v>864</v>
      </c>
      <c r="C31" s="70">
        <v>16.5</v>
      </c>
      <c r="D31" s="70">
        <v>4.5999999999999996</v>
      </c>
      <c r="E31" s="70">
        <v>8.5</v>
      </c>
      <c r="F31" s="70">
        <v>11.2</v>
      </c>
      <c r="G31" s="70">
        <v>9.1999999999999993</v>
      </c>
      <c r="H31" s="70">
        <v>11.57</v>
      </c>
      <c r="I31" s="70">
        <v>62.4</v>
      </c>
      <c r="J31" s="71">
        <v>123.97</v>
      </c>
    </row>
    <row r="32" spans="1:10" x14ac:dyDescent="0.3">
      <c r="A32" s="1"/>
      <c r="B32" s="51" t="s">
        <v>865</v>
      </c>
      <c r="C32" s="66">
        <v>17</v>
      </c>
      <c r="D32" s="66">
        <v>4.5999999999999996</v>
      </c>
      <c r="E32" s="66">
        <v>8.1</v>
      </c>
      <c r="F32" s="66">
        <v>11.2</v>
      </c>
      <c r="G32" s="66">
        <v>8.1999999999999993</v>
      </c>
      <c r="H32" s="66">
        <v>11.41</v>
      </c>
      <c r="I32" s="66">
        <v>62</v>
      </c>
      <c r="J32" s="67">
        <v>122.51</v>
      </c>
    </row>
    <row r="33" spans="1:10" x14ac:dyDescent="0.3">
      <c r="A33" s="1"/>
      <c r="B33" s="55" t="s">
        <v>866</v>
      </c>
      <c r="C33" s="68">
        <v>17</v>
      </c>
      <c r="D33" s="68">
        <v>4.5999999999999996</v>
      </c>
      <c r="E33" s="68">
        <v>7</v>
      </c>
      <c r="F33" s="68">
        <v>11.2</v>
      </c>
      <c r="G33" s="68">
        <v>9.4</v>
      </c>
      <c r="H33" s="68">
        <v>11.12</v>
      </c>
      <c r="I33" s="68">
        <v>62.2</v>
      </c>
      <c r="J33" s="69">
        <v>122.52</v>
      </c>
    </row>
    <row r="34" spans="1:10" x14ac:dyDescent="0.3">
      <c r="A34" s="1"/>
      <c r="B34" s="55" t="s">
        <v>867</v>
      </c>
      <c r="C34" s="68">
        <v>17</v>
      </c>
      <c r="D34" s="68">
        <v>4.5999999999999996</v>
      </c>
      <c r="E34" s="68">
        <v>4.5</v>
      </c>
      <c r="F34" s="68">
        <v>11.2</v>
      </c>
      <c r="G34" s="68">
        <v>8.4</v>
      </c>
      <c r="H34" s="68">
        <v>11.43</v>
      </c>
      <c r="I34" s="68">
        <v>62.2</v>
      </c>
      <c r="J34" s="69">
        <v>119.33</v>
      </c>
    </row>
    <row r="35" spans="1:10" x14ac:dyDescent="0.3">
      <c r="A35" s="1"/>
      <c r="B35" s="55" t="s">
        <v>868</v>
      </c>
      <c r="C35" s="68">
        <v>16.7</v>
      </c>
      <c r="D35" s="68">
        <v>4.5999999999999996</v>
      </c>
      <c r="E35" s="68">
        <v>6.3</v>
      </c>
      <c r="F35" s="68">
        <v>11.2</v>
      </c>
      <c r="G35" s="68">
        <v>8.1999999999999993</v>
      </c>
      <c r="H35" s="68">
        <v>10.35</v>
      </c>
      <c r="I35" s="68">
        <v>61.9</v>
      </c>
      <c r="J35" s="69">
        <v>119.25</v>
      </c>
    </row>
    <row r="36" spans="1:10" x14ac:dyDescent="0.3">
      <c r="A36" s="1"/>
      <c r="B36" s="55" t="s">
        <v>869</v>
      </c>
      <c r="C36" s="68">
        <v>16.3</v>
      </c>
      <c r="D36" s="68">
        <v>4.5999999999999996</v>
      </c>
      <c r="E36" s="68">
        <v>8.1</v>
      </c>
      <c r="F36" s="68">
        <v>11.2</v>
      </c>
      <c r="G36" s="68">
        <v>9</v>
      </c>
      <c r="H36" s="68"/>
      <c r="I36" s="68">
        <v>62.1</v>
      </c>
      <c r="J36" s="69">
        <v>111.3</v>
      </c>
    </row>
    <row r="37" spans="1:10" x14ac:dyDescent="0.3">
      <c r="A37" s="1"/>
      <c r="B37" s="55" t="s">
        <v>870</v>
      </c>
      <c r="C37" s="68">
        <v>16.2</v>
      </c>
      <c r="D37" s="68">
        <v>4.5999999999999996</v>
      </c>
      <c r="E37" s="68">
        <v>6.9</v>
      </c>
      <c r="F37" s="68">
        <v>11.2</v>
      </c>
      <c r="G37" s="68">
        <v>8.1</v>
      </c>
      <c r="H37" s="68"/>
      <c r="I37" s="68">
        <v>62.1</v>
      </c>
      <c r="J37" s="69">
        <v>109.1</v>
      </c>
    </row>
    <row r="38" spans="1:10" x14ac:dyDescent="0.3">
      <c r="A38" s="1"/>
      <c r="B38" s="55" t="s">
        <v>871</v>
      </c>
      <c r="C38" s="68">
        <v>16.5</v>
      </c>
      <c r="D38" s="68">
        <v>4</v>
      </c>
      <c r="E38" s="68">
        <v>6.9</v>
      </c>
      <c r="F38" s="68">
        <v>11.2</v>
      </c>
      <c r="G38" s="68">
        <v>8.1999999999999993</v>
      </c>
      <c r="H38" s="68"/>
      <c r="I38" s="68">
        <v>62.2</v>
      </c>
      <c r="J38" s="69">
        <v>109</v>
      </c>
    </row>
    <row r="39" spans="1:10" x14ac:dyDescent="0.3">
      <c r="A39" s="1"/>
      <c r="B39" s="57" t="s">
        <v>872</v>
      </c>
      <c r="C39" s="70">
        <v>16</v>
      </c>
      <c r="D39" s="70">
        <v>3.9</v>
      </c>
      <c r="E39" s="70">
        <v>6.6</v>
      </c>
      <c r="F39" s="70">
        <v>11.1</v>
      </c>
      <c r="G39" s="70">
        <v>9.1</v>
      </c>
      <c r="H39" s="70"/>
      <c r="I39" s="70">
        <v>61.4</v>
      </c>
      <c r="J39" s="71">
        <v>108.1</v>
      </c>
    </row>
    <row r="40" spans="1:10" x14ac:dyDescent="0.3">
      <c r="A40" s="1"/>
      <c r="B40" s="51" t="s">
        <v>873</v>
      </c>
      <c r="C40" s="66">
        <v>16</v>
      </c>
      <c r="D40" s="66">
        <v>3.9</v>
      </c>
      <c r="E40" s="66">
        <v>6.3</v>
      </c>
      <c r="F40" s="66">
        <v>11.2</v>
      </c>
      <c r="G40" s="66">
        <v>9.3000000000000007</v>
      </c>
      <c r="H40" s="66"/>
      <c r="I40" s="66">
        <v>62</v>
      </c>
      <c r="J40" s="67">
        <v>108.7</v>
      </c>
    </row>
    <row r="41" spans="1:10" x14ac:dyDescent="0.3">
      <c r="A41" s="1"/>
      <c r="B41" s="55" t="s">
        <v>874</v>
      </c>
      <c r="C41" s="68">
        <v>16</v>
      </c>
      <c r="D41" s="68">
        <v>6.3</v>
      </c>
      <c r="E41" s="68">
        <v>8.1</v>
      </c>
      <c r="F41" s="68">
        <v>11.1</v>
      </c>
      <c r="G41" s="68">
        <v>8.6</v>
      </c>
      <c r="H41" s="68"/>
      <c r="I41" s="68">
        <v>61</v>
      </c>
      <c r="J41" s="69">
        <v>111.1</v>
      </c>
    </row>
    <row r="42" spans="1:10" x14ac:dyDescent="0.3">
      <c r="A42" s="1"/>
      <c r="B42" s="55" t="s">
        <v>875</v>
      </c>
      <c r="C42" s="68">
        <v>16.100000000000001</v>
      </c>
      <c r="D42" s="68">
        <v>16.5</v>
      </c>
      <c r="E42" s="68">
        <v>7</v>
      </c>
      <c r="F42" s="68">
        <v>11.2</v>
      </c>
      <c r="G42" s="68">
        <v>8.4</v>
      </c>
      <c r="H42" s="68">
        <v>5.22</v>
      </c>
      <c r="I42" s="68">
        <v>61.4</v>
      </c>
      <c r="J42" s="69">
        <v>125.82</v>
      </c>
    </row>
    <row r="43" spans="1:10" x14ac:dyDescent="0.3">
      <c r="A43" s="1"/>
      <c r="B43" s="55" t="s">
        <v>876</v>
      </c>
      <c r="C43" s="68">
        <v>15.7</v>
      </c>
      <c r="D43" s="68">
        <v>17.8</v>
      </c>
      <c r="E43" s="68">
        <v>7.1</v>
      </c>
      <c r="F43" s="68">
        <v>11.2</v>
      </c>
      <c r="G43" s="68">
        <v>8</v>
      </c>
      <c r="H43" s="68">
        <v>7.73</v>
      </c>
      <c r="I43" s="68">
        <v>61.2</v>
      </c>
      <c r="J43" s="69">
        <v>128.72999999999999</v>
      </c>
    </row>
    <row r="44" spans="1:10" x14ac:dyDescent="0.3">
      <c r="A44" s="1"/>
      <c r="B44" s="55" t="s">
        <v>877</v>
      </c>
      <c r="C44" s="68">
        <v>16</v>
      </c>
      <c r="D44" s="68">
        <v>16.8</v>
      </c>
      <c r="E44" s="68">
        <v>7.5</v>
      </c>
      <c r="F44" s="68">
        <v>11.2</v>
      </c>
      <c r="G44" s="68">
        <v>8.1</v>
      </c>
      <c r="H44" s="68">
        <v>10.220000000000001</v>
      </c>
      <c r="I44" s="68">
        <v>61.3</v>
      </c>
      <c r="J44" s="69">
        <v>131.12</v>
      </c>
    </row>
    <row r="45" spans="1:10" x14ac:dyDescent="0.3">
      <c r="A45" s="1"/>
      <c r="B45" s="55" t="s">
        <v>878</v>
      </c>
      <c r="C45" s="68">
        <v>16.100000000000001</v>
      </c>
      <c r="D45" s="68">
        <v>18</v>
      </c>
      <c r="E45" s="68">
        <v>7.8</v>
      </c>
      <c r="F45" s="68">
        <v>11.2</v>
      </c>
      <c r="G45" s="68">
        <v>8.5</v>
      </c>
      <c r="H45" s="68">
        <v>11</v>
      </c>
      <c r="I45" s="68">
        <v>62</v>
      </c>
      <c r="J45" s="69">
        <v>134.6</v>
      </c>
    </row>
    <row r="46" spans="1:10" x14ac:dyDescent="0.3">
      <c r="A46" s="1"/>
      <c r="B46" s="55" t="s">
        <v>879</v>
      </c>
      <c r="C46" s="68">
        <v>16.8</v>
      </c>
      <c r="D46" s="68">
        <v>18.399999999999999</v>
      </c>
      <c r="E46" s="68">
        <v>7</v>
      </c>
      <c r="F46" s="68">
        <v>11.2</v>
      </c>
      <c r="G46" s="68">
        <v>7.9</v>
      </c>
      <c r="H46" s="68">
        <v>12.46</v>
      </c>
      <c r="I46" s="68">
        <v>61.9</v>
      </c>
      <c r="J46" s="69">
        <v>135.66</v>
      </c>
    </row>
    <row r="47" spans="1:10" x14ac:dyDescent="0.3">
      <c r="A47" s="1"/>
      <c r="B47" s="57" t="s">
        <v>880</v>
      </c>
      <c r="C47" s="70">
        <v>16.899999999999999</v>
      </c>
      <c r="D47" s="70">
        <v>18.7</v>
      </c>
      <c r="E47" s="70">
        <v>8.3000000000000007</v>
      </c>
      <c r="F47" s="70">
        <v>11.2</v>
      </c>
      <c r="G47" s="70">
        <v>8.1</v>
      </c>
      <c r="H47" s="70">
        <v>14.08</v>
      </c>
      <c r="I47" s="70">
        <v>61.9</v>
      </c>
      <c r="J47" s="71">
        <v>139.18</v>
      </c>
    </row>
    <row r="48" spans="1:10" x14ac:dyDescent="0.3">
      <c r="A48" s="1"/>
      <c r="B48" s="51" t="s">
        <v>881</v>
      </c>
      <c r="C48" s="66">
        <v>16.399999999999999</v>
      </c>
      <c r="D48" s="66">
        <v>19.100000000000001</v>
      </c>
      <c r="E48" s="66">
        <v>7.3</v>
      </c>
      <c r="F48" s="66">
        <v>11.2</v>
      </c>
      <c r="G48" s="66">
        <v>7.6</v>
      </c>
      <c r="H48" s="66">
        <v>15.89</v>
      </c>
      <c r="I48" s="66">
        <v>62.7</v>
      </c>
      <c r="J48" s="67">
        <v>140.19</v>
      </c>
    </row>
    <row r="49" spans="1:10" x14ac:dyDescent="0.3">
      <c r="A49" s="1"/>
      <c r="B49" s="55" t="s">
        <v>882</v>
      </c>
      <c r="C49" s="68">
        <v>16.399999999999999</v>
      </c>
      <c r="D49" s="68">
        <v>19.100000000000001</v>
      </c>
      <c r="E49" s="68">
        <v>7.2</v>
      </c>
      <c r="F49" s="68">
        <v>11.2</v>
      </c>
      <c r="G49" s="68">
        <v>8.1999999999999993</v>
      </c>
      <c r="H49" s="68">
        <v>11.39</v>
      </c>
      <c r="I49" s="68">
        <v>62.9</v>
      </c>
      <c r="J49" s="69">
        <v>136.38999999999999</v>
      </c>
    </row>
    <row r="50" spans="1:10" x14ac:dyDescent="0.3">
      <c r="A50" s="1"/>
      <c r="B50" s="55" t="s">
        <v>883</v>
      </c>
      <c r="C50" s="68">
        <v>16.3</v>
      </c>
      <c r="D50" s="68">
        <v>17.7</v>
      </c>
      <c r="E50" s="68">
        <v>7.4</v>
      </c>
      <c r="F50" s="68">
        <v>11.2</v>
      </c>
      <c r="G50" s="68">
        <v>8.5</v>
      </c>
      <c r="H50" s="68">
        <v>13.98</v>
      </c>
      <c r="I50" s="68">
        <v>62.4</v>
      </c>
      <c r="J50" s="69">
        <v>137.47999999999999</v>
      </c>
    </row>
    <row r="51" spans="1:10" x14ac:dyDescent="0.3">
      <c r="A51" s="1"/>
      <c r="B51" s="55" t="s">
        <v>884</v>
      </c>
      <c r="C51" s="68">
        <v>16.100000000000001</v>
      </c>
      <c r="D51" s="68">
        <v>18.8</v>
      </c>
      <c r="E51" s="68">
        <v>9.8000000000000007</v>
      </c>
      <c r="F51" s="68">
        <v>11.2</v>
      </c>
      <c r="G51" s="68">
        <v>8.4</v>
      </c>
      <c r="H51" s="68">
        <v>21.36</v>
      </c>
      <c r="I51" s="68">
        <v>62.2</v>
      </c>
      <c r="J51" s="69">
        <v>147.86000000000001</v>
      </c>
    </row>
    <row r="52" spans="1:10" x14ac:dyDescent="0.3">
      <c r="A52" s="1"/>
      <c r="B52" s="55" t="s">
        <v>885</v>
      </c>
      <c r="C52" s="68">
        <v>16.5</v>
      </c>
      <c r="D52" s="68">
        <v>19</v>
      </c>
      <c r="E52" s="68">
        <v>7.6</v>
      </c>
      <c r="F52" s="68">
        <v>11.2</v>
      </c>
      <c r="G52" s="68">
        <v>8.1</v>
      </c>
      <c r="H52" s="68">
        <v>18.93</v>
      </c>
      <c r="I52" s="68">
        <v>62.5</v>
      </c>
      <c r="J52" s="69">
        <v>143.83000000000001</v>
      </c>
    </row>
    <row r="53" spans="1:10" x14ac:dyDescent="0.3">
      <c r="A53" s="1"/>
      <c r="B53" s="55" t="s">
        <v>886</v>
      </c>
      <c r="C53" s="68">
        <v>16</v>
      </c>
      <c r="D53" s="68">
        <v>19</v>
      </c>
      <c r="E53" s="68">
        <v>9</v>
      </c>
      <c r="F53" s="68">
        <v>11.2</v>
      </c>
      <c r="G53" s="68">
        <v>7.8</v>
      </c>
      <c r="H53" s="68">
        <v>19.600000000000001</v>
      </c>
      <c r="I53" s="68">
        <v>62.4</v>
      </c>
      <c r="J53" s="69">
        <v>145</v>
      </c>
    </row>
    <row r="54" spans="1:10" x14ac:dyDescent="0.3">
      <c r="A54" s="1"/>
      <c r="B54" s="55" t="s">
        <v>887</v>
      </c>
      <c r="C54" s="68">
        <v>16</v>
      </c>
      <c r="D54" s="68">
        <v>19</v>
      </c>
      <c r="E54" s="68">
        <v>8.9</v>
      </c>
      <c r="F54" s="68">
        <v>11.2</v>
      </c>
      <c r="G54" s="68">
        <v>7.7</v>
      </c>
      <c r="H54" s="68">
        <v>21.34</v>
      </c>
      <c r="I54" s="68">
        <v>62.7</v>
      </c>
      <c r="J54" s="69">
        <v>146.84</v>
      </c>
    </row>
    <row r="55" spans="1:10" x14ac:dyDescent="0.3">
      <c r="A55" s="1"/>
      <c r="B55" s="57" t="s">
        <v>1133</v>
      </c>
      <c r="C55" s="70">
        <v>16.5</v>
      </c>
      <c r="D55" s="70">
        <v>18.399999999999999</v>
      </c>
      <c r="E55" s="70">
        <v>9.3000000000000007</v>
      </c>
      <c r="F55" s="70">
        <v>11.2</v>
      </c>
      <c r="G55" s="70">
        <v>8.1</v>
      </c>
      <c r="H55" s="70">
        <v>23.11</v>
      </c>
      <c r="I55" s="70">
        <v>62.4</v>
      </c>
      <c r="J55" s="71">
        <v>149.01</v>
      </c>
    </row>
    <row r="56" spans="1:10" ht="15.6" x14ac:dyDescent="0.3">
      <c r="A56" s="1"/>
      <c r="B56" s="72" t="s">
        <v>1134</v>
      </c>
      <c r="C56" s="73">
        <v>390.2</v>
      </c>
      <c r="D56" s="73">
        <v>277.05</v>
      </c>
      <c r="E56" s="73">
        <v>189.4</v>
      </c>
      <c r="F56" s="73">
        <v>262.05</v>
      </c>
      <c r="G56" s="73">
        <v>200.95</v>
      </c>
      <c r="H56" s="73">
        <v>352.66500000000002</v>
      </c>
      <c r="I56" s="73">
        <v>1496.35</v>
      </c>
      <c r="J56" s="73">
        <v>3168.665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4" t="s">
        <v>1142</v>
      </c>
      <c r="C3" s="195"/>
      <c r="D3" s="195"/>
      <c r="E3" s="195"/>
      <c r="F3" s="195"/>
      <c r="G3" s="195"/>
      <c r="H3" s="1"/>
      <c r="I3" s="1"/>
      <c r="J3" s="1"/>
      <c r="K3" s="1"/>
    </row>
    <row r="4" spans="1:11" ht="0" hidden="1" customHeight="1" x14ac:dyDescent="0.3">
      <c r="A4" s="1"/>
      <c r="B4" s="1"/>
      <c r="C4" s="1"/>
      <c r="D4" s="1"/>
      <c r="E4" s="1"/>
      <c r="F4" s="1"/>
      <c r="G4" s="1"/>
      <c r="H4" s="1"/>
      <c r="I4" s="1"/>
      <c r="J4" s="1"/>
      <c r="K4" s="1"/>
    </row>
    <row r="5" spans="1:11" ht="17.399999999999999" x14ac:dyDescent="0.3">
      <c r="A5" s="1"/>
      <c r="B5" s="2" t="s">
        <v>1143</v>
      </c>
      <c r="C5" s="1"/>
      <c r="D5" s="1"/>
      <c r="E5" s="1"/>
      <c r="F5" s="1"/>
      <c r="G5" s="1"/>
      <c r="H5" s="1"/>
      <c r="I5" s="1"/>
      <c r="J5" s="1"/>
      <c r="K5" s="1"/>
    </row>
    <row r="6" spans="1:11" ht="22.95" customHeight="1" x14ac:dyDescent="0.3">
      <c r="A6" s="1"/>
      <c r="B6" s="198" t="s">
        <v>3</v>
      </c>
      <c r="C6" s="198" t="s">
        <v>116</v>
      </c>
      <c r="D6" s="198" t="s">
        <v>1144</v>
      </c>
      <c r="E6" s="198" t="s">
        <v>1145</v>
      </c>
      <c r="F6" s="212" t="s">
        <v>1146</v>
      </c>
      <c r="G6" s="212"/>
      <c r="H6" s="212"/>
      <c r="I6" s="212"/>
      <c r="J6" s="212"/>
      <c r="K6" s="212"/>
    </row>
    <row r="7" spans="1:11" ht="22.95" customHeight="1" x14ac:dyDescent="0.3">
      <c r="A7" s="1"/>
      <c r="B7" s="198"/>
      <c r="C7" s="198"/>
      <c r="D7" s="198"/>
      <c r="E7" s="198"/>
      <c r="F7" s="74">
        <v>1</v>
      </c>
      <c r="G7" s="74">
        <v>2</v>
      </c>
      <c r="H7" s="74">
        <v>3</v>
      </c>
      <c r="I7" s="74">
        <v>4</v>
      </c>
      <c r="J7" s="74">
        <v>5</v>
      </c>
      <c r="K7" s="74" t="s">
        <v>992</v>
      </c>
    </row>
    <row r="8" spans="1:11" x14ac:dyDescent="0.3">
      <c r="A8" s="1"/>
      <c r="B8" s="75" t="s">
        <v>671</v>
      </c>
      <c r="C8" s="75" t="s">
        <v>1066</v>
      </c>
      <c r="D8" s="75" t="s">
        <v>1147</v>
      </c>
      <c r="E8" s="76" t="s">
        <v>623</v>
      </c>
      <c r="F8" s="77">
        <v>225.95</v>
      </c>
      <c r="G8" s="77"/>
      <c r="H8" s="77">
        <v>244</v>
      </c>
      <c r="I8" s="77">
        <v>379.55</v>
      </c>
      <c r="J8" s="77">
        <v>390.2</v>
      </c>
      <c r="K8" s="77">
        <v>1239.7</v>
      </c>
    </row>
    <row r="9" spans="1:11" x14ac:dyDescent="0.3">
      <c r="A9" s="1"/>
      <c r="B9" s="75" t="s">
        <v>672</v>
      </c>
      <c r="C9" s="75" t="s">
        <v>1148</v>
      </c>
      <c r="D9" s="75" t="s">
        <v>364</v>
      </c>
      <c r="E9" s="76" t="s">
        <v>623</v>
      </c>
      <c r="F9" s="77">
        <v>455.4</v>
      </c>
      <c r="G9" s="77">
        <v>336.6</v>
      </c>
      <c r="H9" s="77">
        <v>457.4</v>
      </c>
      <c r="I9" s="77">
        <v>461.25</v>
      </c>
      <c r="J9" s="77">
        <v>277.05</v>
      </c>
      <c r="K9" s="77">
        <v>1987.7</v>
      </c>
    </row>
    <row r="10" spans="1:11" x14ac:dyDescent="0.3">
      <c r="A10" s="1"/>
      <c r="B10" s="75" t="s">
        <v>673</v>
      </c>
      <c r="C10" s="75" t="s">
        <v>1149</v>
      </c>
      <c r="D10" s="75" t="s">
        <v>116</v>
      </c>
      <c r="E10" s="76" t="s">
        <v>623</v>
      </c>
      <c r="F10" s="77">
        <v>194.745</v>
      </c>
      <c r="G10" s="77">
        <v>195.7</v>
      </c>
      <c r="H10" s="77">
        <v>171.4</v>
      </c>
      <c r="I10" s="77">
        <v>199.75</v>
      </c>
      <c r="J10" s="77">
        <v>189.4</v>
      </c>
      <c r="K10" s="77">
        <v>950.995</v>
      </c>
    </row>
    <row r="11" spans="1:11" x14ac:dyDescent="0.3">
      <c r="A11" s="1"/>
      <c r="B11" s="75" t="s">
        <v>218</v>
      </c>
      <c r="C11" s="75" t="s">
        <v>1069</v>
      </c>
      <c r="D11" s="75" t="s">
        <v>116</v>
      </c>
      <c r="E11" s="76" t="s">
        <v>623</v>
      </c>
      <c r="F11" s="77">
        <v>217.08</v>
      </c>
      <c r="G11" s="77"/>
      <c r="H11" s="77"/>
      <c r="I11" s="77">
        <v>34.65</v>
      </c>
      <c r="J11" s="77">
        <v>262.05</v>
      </c>
      <c r="K11" s="77">
        <v>513.78</v>
      </c>
    </row>
    <row r="12" spans="1:11" x14ac:dyDescent="0.3">
      <c r="A12" s="1"/>
      <c r="B12" s="75" t="s">
        <v>657</v>
      </c>
      <c r="C12" s="75" t="s">
        <v>995</v>
      </c>
      <c r="D12" s="75" t="s">
        <v>116</v>
      </c>
      <c r="E12" s="76" t="s">
        <v>622</v>
      </c>
      <c r="F12" s="77">
        <v>338.85</v>
      </c>
      <c r="G12" s="77">
        <v>363.95</v>
      </c>
      <c r="H12" s="77">
        <v>384.7</v>
      </c>
      <c r="I12" s="77">
        <v>356.85</v>
      </c>
      <c r="J12" s="77">
        <v>356.25</v>
      </c>
      <c r="K12" s="77">
        <v>1800.6</v>
      </c>
    </row>
    <row r="13" spans="1:11" x14ac:dyDescent="0.3">
      <c r="A13" s="1"/>
      <c r="B13" s="75" t="s">
        <v>658</v>
      </c>
      <c r="C13" s="75" t="s">
        <v>996</v>
      </c>
      <c r="D13" s="75" t="s">
        <v>116</v>
      </c>
      <c r="E13" s="76" t="s">
        <v>622</v>
      </c>
      <c r="F13" s="77">
        <v>57.45</v>
      </c>
      <c r="G13" s="77">
        <v>58.05</v>
      </c>
      <c r="H13" s="77">
        <v>58.05</v>
      </c>
      <c r="I13" s="77">
        <v>61.1</v>
      </c>
      <c r="J13" s="77">
        <v>57.2</v>
      </c>
      <c r="K13" s="77">
        <v>291.85000000000002</v>
      </c>
    </row>
    <row r="14" spans="1:11" x14ac:dyDescent="0.3">
      <c r="A14" s="1"/>
      <c r="B14" s="75" t="s">
        <v>659</v>
      </c>
      <c r="C14" s="75" t="s">
        <v>997</v>
      </c>
      <c r="D14" s="75" t="s">
        <v>116</v>
      </c>
      <c r="E14" s="76" t="s">
        <v>622</v>
      </c>
      <c r="F14" s="77"/>
      <c r="G14" s="77"/>
      <c r="H14" s="77"/>
      <c r="I14" s="77">
        <v>8.5500000000000007</v>
      </c>
      <c r="J14" s="77">
        <v>2.2000000000000002</v>
      </c>
      <c r="K14" s="77">
        <v>10.75</v>
      </c>
    </row>
    <row r="15" spans="1:11" x14ac:dyDescent="0.3">
      <c r="A15" s="1"/>
      <c r="B15" s="75" t="s">
        <v>669</v>
      </c>
      <c r="C15" s="75" t="s">
        <v>1071</v>
      </c>
      <c r="D15" s="75" t="s">
        <v>116</v>
      </c>
      <c r="E15" s="76" t="s">
        <v>623</v>
      </c>
      <c r="F15" s="77">
        <v>211.8</v>
      </c>
      <c r="G15" s="77">
        <v>190.55</v>
      </c>
      <c r="H15" s="77">
        <v>206.15</v>
      </c>
      <c r="I15" s="77">
        <v>208.1</v>
      </c>
      <c r="J15" s="77">
        <v>200.95</v>
      </c>
      <c r="K15" s="77">
        <v>1017.55</v>
      </c>
    </row>
    <row r="16" spans="1:11" x14ac:dyDescent="0.3">
      <c r="A16" s="1"/>
      <c r="B16" s="75" t="s">
        <v>27</v>
      </c>
      <c r="C16" s="75" t="s">
        <v>610</v>
      </c>
      <c r="D16" s="75" t="s">
        <v>30</v>
      </c>
      <c r="E16" s="76" t="s">
        <v>623</v>
      </c>
      <c r="F16" s="77"/>
      <c r="G16" s="77"/>
      <c r="H16" s="77"/>
      <c r="I16" s="77"/>
      <c r="J16" s="77">
        <v>352.66500000000002</v>
      </c>
      <c r="K16" s="77">
        <v>352.66500000000002</v>
      </c>
    </row>
    <row r="17" spans="1:11" x14ac:dyDescent="0.3">
      <c r="A17" s="1"/>
      <c r="B17" s="75" t="s">
        <v>638</v>
      </c>
      <c r="C17" s="75" t="s">
        <v>998</v>
      </c>
      <c r="D17" s="75" t="s">
        <v>116</v>
      </c>
      <c r="E17" s="76" t="s">
        <v>622</v>
      </c>
      <c r="F17" s="77">
        <v>308.75</v>
      </c>
      <c r="G17" s="77">
        <v>277.75</v>
      </c>
      <c r="H17" s="77">
        <v>248.3</v>
      </c>
      <c r="I17" s="77">
        <v>224.1</v>
      </c>
      <c r="J17" s="77">
        <v>203.95</v>
      </c>
      <c r="K17" s="77">
        <v>1262.8499999999999</v>
      </c>
    </row>
    <row r="18" spans="1:11" x14ac:dyDescent="0.3">
      <c r="A18" s="1"/>
      <c r="B18" s="75" t="s">
        <v>113</v>
      </c>
      <c r="C18" s="75" t="s">
        <v>114</v>
      </c>
      <c r="D18" s="75" t="s">
        <v>116</v>
      </c>
      <c r="E18" s="76" t="s">
        <v>622</v>
      </c>
      <c r="F18" s="77">
        <v>1883.15</v>
      </c>
      <c r="G18" s="77">
        <v>1853.75</v>
      </c>
      <c r="H18" s="77">
        <v>1826.5</v>
      </c>
      <c r="I18" s="77">
        <v>1941.5</v>
      </c>
      <c r="J18" s="77">
        <v>1801.35</v>
      </c>
      <c r="K18" s="77">
        <v>9306.25</v>
      </c>
    </row>
    <row r="19" spans="1:11" x14ac:dyDescent="0.3">
      <c r="A19" s="1"/>
      <c r="B19" s="75" t="s">
        <v>632</v>
      </c>
      <c r="C19" s="75" t="s">
        <v>999</v>
      </c>
      <c r="D19" s="75" t="s">
        <v>116</v>
      </c>
      <c r="E19" s="76" t="s">
        <v>622</v>
      </c>
      <c r="F19" s="77">
        <v>451.2</v>
      </c>
      <c r="G19" s="77">
        <v>451.2</v>
      </c>
      <c r="H19" s="77">
        <v>451.2</v>
      </c>
      <c r="I19" s="77">
        <v>435.25</v>
      </c>
      <c r="J19" s="77">
        <v>391.1</v>
      </c>
      <c r="K19" s="77">
        <v>2179.9499999999998</v>
      </c>
    </row>
    <row r="20" spans="1:11" x14ac:dyDescent="0.3">
      <c r="A20" s="1"/>
      <c r="B20" s="75" t="s">
        <v>634</v>
      </c>
      <c r="C20" s="75" t="s">
        <v>1150</v>
      </c>
      <c r="D20" s="75" t="s">
        <v>116</v>
      </c>
      <c r="E20" s="76" t="s">
        <v>622</v>
      </c>
      <c r="F20" s="77"/>
      <c r="G20" s="77"/>
      <c r="H20" s="77"/>
      <c r="I20" s="77"/>
      <c r="J20" s="77"/>
      <c r="K20" s="77">
        <v>0</v>
      </c>
    </row>
    <row r="21" spans="1:11" x14ac:dyDescent="0.3">
      <c r="A21" s="1"/>
      <c r="B21" s="75" t="s">
        <v>634</v>
      </c>
      <c r="C21" s="75" t="s">
        <v>1151</v>
      </c>
      <c r="D21" s="75" t="s">
        <v>116</v>
      </c>
      <c r="E21" s="76" t="s">
        <v>622</v>
      </c>
      <c r="F21" s="77"/>
      <c r="G21" s="77"/>
      <c r="H21" s="77"/>
      <c r="I21" s="77"/>
      <c r="J21" s="77"/>
      <c r="K21" s="77">
        <v>0</v>
      </c>
    </row>
    <row r="22" spans="1:11" x14ac:dyDescent="0.3">
      <c r="A22" s="1"/>
      <c r="B22" s="75" t="s">
        <v>272</v>
      </c>
      <c r="C22" s="75" t="s">
        <v>1000</v>
      </c>
      <c r="D22" s="75" t="s">
        <v>116</v>
      </c>
      <c r="E22" s="76" t="s">
        <v>622</v>
      </c>
      <c r="F22" s="77">
        <v>2426.6</v>
      </c>
      <c r="G22" s="77">
        <v>2136.9499999999998</v>
      </c>
      <c r="H22" s="77">
        <v>3326.8</v>
      </c>
      <c r="I22" s="77">
        <v>2700.95</v>
      </c>
      <c r="J22" s="77">
        <v>2311.1999999999998</v>
      </c>
      <c r="K22" s="77">
        <v>12902.5</v>
      </c>
    </row>
    <row r="23" spans="1:11" x14ac:dyDescent="0.3">
      <c r="A23" s="1"/>
      <c r="B23" s="75" t="s">
        <v>272</v>
      </c>
      <c r="C23" s="75" t="s">
        <v>1001</v>
      </c>
      <c r="D23" s="75" t="s">
        <v>116</v>
      </c>
      <c r="E23" s="76" t="s">
        <v>622</v>
      </c>
      <c r="F23" s="77">
        <v>478.45</v>
      </c>
      <c r="G23" s="77">
        <v>438.6</v>
      </c>
      <c r="H23" s="77">
        <v>444.55</v>
      </c>
      <c r="I23" s="77">
        <v>423.95</v>
      </c>
      <c r="J23" s="77">
        <v>399.4</v>
      </c>
      <c r="K23" s="77">
        <v>2184.9499999999998</v>
      </c>
    </row>
    <row r="24" spans="1:11" x14ac:dyDescent="0.3">
      <c r="A24" s="1"/>
      <c r="B24" s="75" t="s">
        <v>639</v>
      </c>
      <c r="C24" s="75" t="s">
        <v>1152</v>
      </c>
      <c r="D24" s="75" t="s">
        <v>116</v>
      </c>
      <c r="E24" s="76" t="s">
        <v>624</v>
      </c>
      <c r="F24" s="77">
        <v>7.85</v>
      </c>
      <c r="G24" s="77">
        <v>5.3</v>
      </c>
      <c r="H24" s="77">
        <v>9</v>
      </c>
      <c r="I24" s="77">
        <v>8.1999999999999993</v>
      </c>
      <c r="J24" s="77">
        <v>8.9</v>
      </c>
      <c r="K24" s="77">
        <v>39.25</v>
      </c>
    </row>
    <row r="25" spans="1:11" x14ac:dyDescent="0.3">
      <c r="A25" s="1"/>
      <c r="B25" s="75" t="s">
        <v>118</v>
      </c>
      <c r="C25" s="75" t="s">
        <v>1002</v>
      </c>
      <c r="D25" s="75" t="s">
        <v>116</v>
      </c>
      <c r="E25" s="76" t="s">
        <v>622</v>
      </c>
      <c r="F25" s="77">
        <v>166.75</v>
      </c>
      <c r="G25" s="77">
        <v>166.45</v>
      </c>
      <c r="H25" s="77">
        <v>164</v>
      </c>
      <c r="I25" s="77">
        <v>165.4</v>
      </c>
      <c r="J25" s="77">
        <v>163.85</v>
      </c>
      <c r="K25" s="77">
        <v>826.45</v>
      </c>
    </row>
    <row r="26" spans="1:11" x14ac:dyDescent="0.3">
      <c r="A26" s="1"/>
      <c r="B26" s="75" t="s">
        <v>118</v>
      </c>
      <c r="C26" s="75" t="s">
        <v>1003</v>
      </c>
      <c r="D26" s="75" t="s">
        <v>116</v>
      </c>
      <c r="E26" s="76" t="s">
        <v>622</v>
      </c>
      <c r="F26" s="77">
        <v>355.45</v>
      </c>
      <c r="G26" s="77">
        <v>353.7</v>
      </c>
      <c r="H26" s="77">
        <v>352.6</v>
      </c>
      <c r="I26" s="77">
        <v>355.5</v>
      </c>
      <c r="J26" s="77">
        <v>355</v>
      </c>
      <c r="K26" s="77">
        <v>1772.25</v>
      </c>
    </row>
    <row r="27" spans="1:11" x14ac:dyDescent="0.3">
      <c r="A27" s="1"/>
      <c r="B27" s="75" t="s">
        <v>118</v>
      </c>
      <c r="C27" s="75" t="s">
        <v>1004</v>
      </c>
      <c r="D27" s="75" t="s">
        <v>116</v>
      </c>
      <c r="E27" s="76" t="s">
        <v>622</v>
      </c>
      <c r="F27" s="77">
        <v>2279.25</v>
      </c>
      <c r="G27" s="77">
        <v>2236.1999999999998</v>
      </c>
      <c r="H27" s="77">
        <v>2266.15</v>
      </c>
      <c r="I27" s="77">
        <v>2253.1</v>
      </c>
      <c r="J27" s="77">
        <v>2232.75</v>
      </c>
      <c r="K27" s="77">
        <v>11267.45</v>
      </c>
    </row>
    <row r="28" spans="1:11" x14ac:dyDescent="0.3">
      <c r="A28" s="1"/>
      <c r="B28" s="75" t="s">
        <v>118</v>
      </c>
      <c r="C28" s="75" t="s">
        <v>1153</v>
      </c>
      <c r="D28" s="75" t="s">
        <v>116</v>
      </c>
      <c r="E28" s="76" t="s">
        <v>622</v>
      </c>
      <c r="F28" s="77"/>
      <c r="G28" s="77"/>
      <c r="H28" s="77"/>
      <c r="I28" s="77"/>
      <c r="J28" s="77"/>
      <c r="K28" s="77">
        <v>0</v>
      </c>
    </row>
    <row r="29" spans="1:11" x14ac:dyDescent="0.3">
      <c r="A29" s="1"/>
      <c r="B29" s="75" t="s">
        <v>118</v>
      </c>
      <c r="C29" s="75" t="s">
        <v>1154</v>
      </c>
      <c r="D29" s="75" t="s">
        <v>116</v>
      </c>
      <c r="E29" s="76" t="s">
        <v>623</v>
      </c>
      <c r="F29" s="77"/>
      <c r="G29" s="77"/>
      <c r="H29" s="77"/>
      <c r="I29" s="77"/>
      <c r="J29" s="77"/>
      <c r="K29" s="77">
        <v>0</v>
      </c>
    </row>
    <row r="30" spans="1:11" x14ac:dyDescent="0.3">
      <c r="A30" s="1"/>
      <c r="B30" s="75" t="s">
        <v>118</v>
      </c>
      <c r="C30" s="75" t="s">
        <v>1154</v>
      </c>
      <c r="D30" s="75" t="s">
        <v>1155</v>
      </c>
      <c r="E30" s="76" t="s">
        <v>623</v>
      </c>
      <c r="F30" s="77"/>
      <c r="G30" s="77"/>
      <c r="H30" s="77"/>
      <c r="I30" s="77">
        <v>4.45</v>
      </c>
      <c r="J30" s="77"/>
      <c r="K30" s="77">
        <v>4.45</v>
      </c>
    </row>
    <row r="31" spans="1:11" x14ac:dyDescent="0.3">
      <c r="A31" s="1"/>
      <c r="B31" s="75" t="s">
        <v>118</v>
      </c>
      <c r="C31" s="75" t="s">
        <v>1156</v>
      </c>
      <c r="D31" s="75" t="s">
        <v>116</v>
      </c>
      <c r="E31" s="76" t="s">
        <v>623</v>
      </c>
      <c r="F31" s="77"/>
      <c r="G31" s="77"/>
      <c r="H31" s="77"/>
      <c r="I31" s="77"/>
      <c r="J31" s="77"/>
      <c r="K31" s="77">
        <v>0</v>
      </c>
    </row>
    <row r="32" spans="1:11" x14ac:dyDescent="0.3">
      <c r="A32" s="1"/>
      <c r="B32" s="75" t="s">
        <v>660</v>
      </c>
      <c r="C32" s="75" t="s">
        <v>1005</v>
      </c>
      <c r="D32" s="75" t="s">
        <v>1157</v>
      </c>
      <c r="E32" s="76" t="s">
        <v>622</v>
      </c>
      <c r="F32" s="77">
        <v>135.1</v>
      </c>
      <c r="G32" s="77">
        <v>132.85</v>
      </c>
      <c r="H32" s="77">
        <v>133.19999999999999</v>
      </c>
      <c r="I32" s="77">
        <v>122.05</v>
      </c>
      <c r="J32" s="77">
        <v>111.65</v>
      </c>
      <c r="K32" s="77">
        <v>634.85</v>
      </c>
    </row>
    <row r="33" spans="1:11" x14ac:dyDescent="0.3">
      <c r="A33" s="1"/>
      <c r="B33" s="75" t="s">
        <v>660</v>
      </c>
      <c r="C33" s="75" t="s">
        <v>1006</v>
      </c>
      <c r="D33" s="75" t="s">
        <v>116</v>
      </c>
      <c r="E33" s="76" t="s">
        <v>622</v>
      </c>
      <c r="F33" s="77">
        <v>223.25</v>
      </c>
      <c r="G33" s="77">
        <v>231.3</v>
      </c>
      <c r="H33" s="77">
        <v>370.9</v>
      </c>
      <c r="I33" s="77">
        <v>300.3</v>
      </c>
      <c r="J33" s="77">
        <v>260.8</v>
      </c>
      <c r="K33" s="77">
        <v>1386.55</v>
      </c>
    </row>
    <row r="34" spans="1:11" x14ac:dyDescent="0.3">
      <c r="A34" s="1"/>
      <c r="B34" s="75" t="s">
        <v>660</v>
      </c>
      <c r="C34" s="75" t="s">
        <v>1007</v>
      </c>
      <c r="D34" s="75" t="s">
        <v>116</v>
      </c>
      <c r="E34" s="76" t="s">
        <v>622</v>
      </c>
      <c r="F34" s="77">
        <v>313.95</v>
      </c>
      <c r="G34" s="77">
        <v>307.89999999999998</v>
      </c>
      <c r="H34" s="77">
        <v>462.6</v>
      </c>
      <c r="I34" s="77">
        <v>414.25</v>
      </c>
      <c r="J34" s="77">
        <v>359.3</v>
      </c>
      <c r="K34" s="77">
        <v>1858</v>
      </c>
    </row>
    <row r="35" spans="1:11" x14ac:dyDescent="0.3">
      <c r="A35" s="1"/>
      <c r="B35" s="75" t="s">
        <v>660</v>
      </c>
      <c r="C35" s="75" t="s">
        <v>1008</v>
      </c>
      <c r="D35" s="75" t="s">
        <v>1157</v>
      </c>
      <c r="E35" s="76" t="s">
        <v>622</v>
      </c>
      <c r="F35" s="77">
        <v>158.94999999999999</v>
      </c>
      <c r="G35" s="77">
        <v>154.19999999999999</v>
      </c>
      <c r="H35" s="77">
        <v>153.30000000000001</v>
      </c>
      <c r="I35" s="77">
        <v>152.75</v>
      </c>
      <c r="J35" s="77">
        <v>151.85</v>
      </c>
      <c r="K35" s="77">
        <v>771.05</v>
      </c>
    </row>
    <row r="36" spans="1:11" x14ac:dyDescent="0.3">
      <c r="A36" s="1"/>
      <c r="B36" s="75" t="s">
        <v>628</v>
      </c>
      <c r="C36" s="75" t="s">
        <v>1009</v>
      </c>
      <c r="D36" s="75" t="s">
        <v>116</v>
      </c>
      <c r="E36" s="76" t="s">
        <v>622</v>
      </c>
      <c r="F36" s="77">
        <v>3998.8</v>
      </c>
      <c r="G36" s="77">
        <v>3989.75</v>
      </c>
      <c r="H36" s="77">
        <v>4012.7</v>
      </c>
      <c r="I36" s="77">
        <v>4006.55</v>
      </c>
      <c r="J36" s="77">
        <v>4018.6</v>
      </c>
      <c r="K36" s="77">
        <v>20026.400000000001</v>
      </c>
    </row>
    <row r="37" spans="1:11" x14ac:dyDescent="0.3">
      <c r="A37" s="1"/>
      <c r="B37" s="75" t="s">
        <v>282</v>
      </c>
      <c r="C37" s="75" t="s">
        <v>1010</v>
      </c>
      <c r="D37" s="75" t="s">
        <v>116</v>
      </c>
      <c r="E37" s="76" t="s">
        <v>622</v>
      </c>
      <c r="F37" s="77">
        <v>185.65</v>
      </c>
      <c r="G37" s="77">
        <v>185.95</v>
      </c>
      <c r="H37" s="77">
        <v>188.05</v>
      </c>
      <c r="I37" s="77">
        <v>186.85</v>
      </c>
      <c r="J37" s="77">
        <v>184.9</v>
      </c>
      <c r="K37" s="77">
        <v>931.4</v>
      </c>
    </row>
    <row r="38" spans="1:11" x14ac:dyDescent="0.3">
      <c r="A38" s="1"/>
      <c r="B38" s="75" t="s">
        <v>282</v>
      </c>
      <c r="C38" s="75" t="s">
        <v>1011</v>
      </c>
      <c r="D38" s="75" t="s">
        <v>116</v>
      </c>
      <c r="E38" s="76" t="s">
        <v>622</v>
      </c>
      <c r="F38" s="77">
        <v>134.69999999999999</v>
      </c>
      <c r="G38" s="77">
        <v>136.6</v>
      </c>
      <c r="H38" s="77">
        <v>138.6</v>
      </c>
      <c r="I38" s="77">
        <v>133.69999999999999</v>
      </c>
      <c r="J38" s="77">
        <v>131.85</v>
      </c>
      <c r="K38" s="77">
        <v>675.45</v>
      </c>
    </row>
    <row r="39" spans="1:11" x14ac:dyDescent="0.3">
      <c r="A39" s="1"/>
      <c r="B39" s="75" t="s">
        <v>282</v>
      </c>
      <c r="C39" s="75" t="s">
        <v>1158</v>
      </c>
      <c r="D39" s="75" t="s">
        <v>1159</v>
      </c>
      <c r="E39" s="76" t="s">
        <v>623</v>
      </c>
      <c r="F39" s="77">
        <v>339.45</v>
      </c>
      <c r="G39" s="77">
        <v>8.4499999999999993</v>
      </c>
      <c r="H39" s="77"/>
      <c r="I39" s="77">
        <v>295.5</v>
      </c>
      <c r="J39" s="77">
        <v>389.6</v>
      </c>
      <c r="K39" s="77">
        <v>1033</v>
      </c>
    </row>
    <row r="40" spans="1:11" x14ac:dyDescent="0.3">
      <c r="A40" s="1"/>
      <c r="B40" s="75" t="s">
        <v>656</v>
      </c>
      <c r="C40" s="75" t="s">
        <v>1012</v>
      </c>
      <c r="D40" s="75" t="s">
        <v>116</v>
      </c>
      <c r="E40" s="76" t="s">
        <v>622</v>
      </c>
      <c r="F40" s="77">
        <v>60.95</v>
      </c>
      <c r="G40" s="77">
        <v>55.35</v>
      </c>
      <c r="H40" s="77">
        <v>54.7</v>
      </c>
      <c r="I40" s="77">
        <v>52.7</v>
      </c>
      <c r="J40" s="77">
        <v>53.8</v>
      </c>
      <c r="K40" s="77">
        <v>277.5</v>
      </c>
    </row>
    <row r="41" spans="1:11" x14ac:dyDescent="0.3">
      <c r="A41" s="1"/>
      <c r="B41" s="75" t="s">
        <v>123</v>
      </c>
      <c r="C41" s="75" t="s">
        <v>124</v>
      </c>
      <c r="D41" s="75" t="s">
        <v>116</v>
      </c>
      <c r="E41" s="76" t="s">
        <v>622</v>
      </c>
      <c r="F41" s="77">
        <v>14960.9</v>
      </c>
      <c r="G41" s="77">
        <v>14445.15</v>
      </c>
      <c r="H41" s="77">
        <v>14848.25</v>
      </c>
      <c r="I41" s="77">
        <v>13733.15</v>
      </c>
      <c r="J41" s="77">
        <v>12575.6</v>
      </c>
      <c r="K41" s="77">
        <v>70563.05</v>
      </c>
    </row>
    <row r="42" spans="1:11" x14ac:dyDescent="0.3">
      <c r="A42" s="1"/>
      <c r="B42" s="75" t="s">
        <v>123</v>
      </c>
      <c r="C42" s="75" t="s">
        <v>1013</v>
      </c>
      <c r="D42" s="75" t="s">
        <v>116</v>
      </c>
      <c r="E42" s="76" t="s">
        <v>622</v>
      </c>
      <c r="F42" s="77">
        <v>5117.95</v>
      </c>
      <c r="G42" s="77">
        <v>4968.1000000000004</v>
      </c>
      <c r="H42" s="77">
        <v>5088.1499999999996</v>
      </c>
      <c r="I42" s="77">
        <v>4648.6000000000004</v>
      </c>
      <c r="J42" s="77">
        <v>4203.8999999999996</v>
      </c>
      <c r="K42" s="77">
        <v>24026.7</v>
      </c>
    </row>
    <row r="43" spans="1:11" x14ac:dyDescent="0.3">
      <c r="A43" s="1"/>
      <c r="B43" s="75" t="s">
        <v>123</v>
      </c>
      <c r="C43" s="75" t="s">
        <v>1160</v>
      </c>
      <c r="D43" s="75" t="s">
        <v>1161</v>
      </c>
      <c r="E43" s="76" t="s">
        <v>623</v>
      </c>
      <c r="F43" s="77"/>
      <c r="G43" s="77"/>
      <c r="H43" s="77"/>
      <c r="I43" s="77"/>
      <c r="J43" s="77"/>
      <c r="K43" s="77">
        <v>0</v>
      </c>
    </row>
    <row r="44" spans="1:11" x14ac:dyDescent="0.3">
      <c r="A44" s="1"/>
      <c r="B44" s="75" t="s">
        <v>123</v>
      </c>
      <c r="C44" s="75" t="s">
        <v>1160</v>
      </c>
      <c r="D44" s="75" t="s">
        <v>1162</v>
      </c>
      <c r="E44" s="76" t="s">
        <v>623</v>
      </c>
      <c r="F44" s="77">
        <v>21.55</v>
      </c>
      <c r="G44" s="77"/>
      <c r="H44" s="77"/>
      <c r="I44" s="77"/>
      <c r="J44" s="77"/>
      <c r="K44" s="77">
        <v>21.55</v>
      </c>
    </row>
    <row r="45" spans="1:11" ht="27.6" x14ac:dyDescent="0.3">
      <c r="A45" s="1"/>
      <c r="B45" s="75" t="s">
        <v>645</v>
      </c>
      <c r="C45" s="75" t="s">
        <v>1014</v>
      </c>
      <c r="D45" s="75" t="s">
        <v>116</v>
      </c>
      <c r="E45" s="76" t="s">
        <v>622</v>
      </c>
      <c r="F45" s="77">
        <v>61.05</v>
      </c>
      <c r="G45" s="77">
        <v>61.55</v>
      </c>
      <c r="H45" s="77">
        <v>59.9</v>
      </c>
      <c r="I45" s="77">
        <v>60.75</v>
      </c>
      <c r="J45" s="77">
        <v>59.75</v>
      </c>
      <c r="K45" s="77">
        <v>303</v>
      </c>
    </row>
    <row r="46" spans="1:11" ht="27.6" x14ac:dyDescent="0.3">
      <c r="A46" s="1"/>
      <c r="B46" s="75" t="s">
        <v>661</v>
      </c>
      <c r="C46" s="75" t="s">
        <v>1015</v>
      </c>
      <c r="D46" s="75" t="s">
        <v>116</v>
      </c>
      <c r="E46" s="76" t="s">
        <v>622</v>
      </c>
      <c r="F46" s="77">
        <v>382.05</v>
      </c>
      <c r="G46" s="77">
        <v>367.45</v>
      </c>
      <c r="H46" s="77">
        <v>352.05</v>
      </c>
      <c r="I46" s="77">
        <v>344.35</v>
      </c>
      <c r="J46" s="77">
        <v>337.05</v>
      </c>
      <c r="K46" s="77">
        <v>1782.95</v>
      </c>
    </row>
    <row r="47" spans="1:11" ht="27.6" x14ac:dyDescent="0.3">
      <c r="A47" s="1"/>
      <c r="B47" s="75" t="s">
        <v>646</v>
      </c>
      <c r="C47" s="75" t="s">
        <v>1016</v>
      </c>
      <c r="D47" s="75" t="s">
        <v>116</v>
      </c>
      <c r="E47" s="76" t="s">
        <v>622</v>
      </c>
      <c r="F47" s="77">
        <v>488</v>
      </c>
      <c r="G47" s="77">
        <v>404.55</v>
      </c>
      <c r="H47" s="77">
        <v>95.2</v>
      </c>
      <c r="I47" s="77">
        <v>439.8</v>
      </c>
      <c r="J47" s="77">
        <v>486.45</v>
      </c>
      <c r="K47" s="77">
        <v>1914</v>
      </c>
    </row>
    <row r="48" spans="1:11" x14ac:dyDescent="0.3">
      <c r="A48" s="1"/>
      <c r="B48" s="75" t="s">
        <v>310</v>
      </c>
      <c r="C48" s="75" t="s">
        <v>1017</v>
      </c>
      <c r="D48" s="75" t="s">
        <v>116</v>
      </c>
      <c r="E48" s="76" t="s">
        <v>622</v>
      </c>
      <c r="F48" s="77">
        <v>3419.05</v>
      </c>
      <c r="G48" s="77">
        <v>3119.7</v>
      </c>
      <c r="H48" s="77">
        <v>4060.7</v>
      </c>
      <c r="I48" s="77">
        <v>3784.3</v>
      </c>
      <c r="J48" s="77">
        <v>2428.5</v>
      </c>
      <c r="K48" s="77">
        <v>16812.25</v>
      </c>
    </row>
    <row r="49" spans="1:11" x14ac:dyDescent="0.3">
      <c r="A49" s="1"/>
      <c r="B49" s="75" t="s">
        <v>310</v>
      </c>
      <c r="C49" s="75" t="s">
        <v>1018</v>
      </c>
      <c r="D49" s="75" t="s">
        <v>116</v>
      </c>
      <c r="E49" s="76" t="s">
        <v>622</v>
      </c>
      <c r="F49" s="77">
        <v>155.44999999999999</v>
      </c>
      <c r="G49" s="77">
        <v>154.75</v>
      </c>
      <c r="H49" s="77">
        <v>154.25</v>
      </c>
      <c r="I49" s="77">
        <v>154.35</v>
      </c>
      <c r="J49" s="77">
        <v>153.94999999999999</v>
      </c>
      <c r="K49" s="77">
        <v>772.75</v>
      </c>
    </row>
    <row r="50" spans="1:11" x14ac:dyDescent="0.3">
      <c r="A50" s="1"/>
      <c r="B50" s="75" t="s">
        <v>1019</v>
      </c>
      <c r="C50" s="75" t="s">
        <v>1020</v>
      </c>
      <c r="D50" s="75" t="s">
        <v>116</v>
      </c>
      <c r="E50" s="76" t="s">
        <v>622</v>
      </c>
      <c r="F50" s="77">
        <v>1470.95</v>
      </c>
      <c r="G50" s="77">
        <v>1554.75</v>
      </c>
      <c r="H50" s="77">
        <v>1658.25</v>
      </c>
      <c r="I50" s="77">
        <v>1560.5</v>
      </c>
      <c r="J50" s="77">
        <v>1571.6</v>
      </c>
      <c r="K50" s="77">
        <v>7816.05</v>
      </c>
    </row>
    <row r="51" spans="1:11" x14ac:dyDescent="0.3">
      <c r="A51" s="1"/>
      <c r="B51" s="75" t="s">
        <v>647</v>
      </c>
      <c r="C51" s="75" t="s">
        <v>1021</v>
      </c>
      <c r="D51" s="75" t="s">
        <v>116</v>
      </c>
      <c r="E51" s="76" t="s">
        <v>622</v>
      </c>
      <c r="F51" s="77">
        <v>479.9</v>
      </c>
      <c r="G51" s="77">
        <v>480</v>
      </c>
      <c r="H51" s="77">
        <v>480</v>
      </c>
      <c r="I51" s="77">
        <v>479.5</v>
      </c>
      <c r="J51" s="77">
        <v>345.1</v>
      </c>
      <c r="K51" s="77">
        <v>2264.5</v>
      </c>
    </row>
    <row r="52" spans="1:11" x14ac:dyDescent="0.3">
      <c r="A52" s="1"/>
      <c r="B52" s="75" t="s">
        <v>648</v>
      </c>
      <c r="C52" s="75" t="s">
        <v>1022</v>
      </c>
      <c r="D52" s="75" t="s">
        <v>116</v>
      </c>
      <c r="E52" s="76" t="s">
        <v>622</v>
      </c>
      <c r="F52" s="77">
        <v>457.7</v>
      </c>
      <c r="G52" s="77">
        <v>457.8</v>
      </c>
      <c r="H52" s="77">
        <v>458.7</v>
      </c>
      <c r="I52" s="77">
        <v>458.5</v>
      </c>
      <c r="J52" s="77">
        <v>458.4</v>
      </c>
      <c r="K52" s="77">
        <v>2291.1</v>
      </c>
    </row>
    <row r="53" spans="1:11" x14ac:dyDescent="0.3">
      <c r="A53" s="1"/>
      <c r="B53" s="75" t="s">
        <v>126</v>
      </c>
      <c r="C53" s="75" t="s">
        <v>1163</v>
      </c>
      <c r="D53" s="75" t="s">
        <v>1164</v>
      </c>
      <c r="E53" s="76" t="s">
        <v>623</v>
      </c>
      <c r="F53" s="77">
        <v>955.95</v>
      </c>
      <c r="G53" s="77">
        <v>1098.0999999999999</v>
      </c>
      <c r="H53" s="77">
        <v>625.29999999999995</v>
      </c>
      <c r="I53" s="77">
        <v>1116.2</v>
      </c>
      <c r="J53" s="77">
        <v>759.95</v>
      </c>
      <c r="K53" s="77">
        <v>4555.5</v>
      </c>
    </row>
    <row r="54" spans="1:11" x14ac:dyDescent="0.3">
      <c r="A54" s="1"/>
      <c r="B54" s="75" t="s">
        <v>126</v>
      </c>
      <c r="C54" s="75" t="s">
        <v>1165</v>
      </c>
      <c r="D54" s="75" t="s">
        <v>131</v>
      </c>
      <c r="E54" s="76" t="s">
        <v>623</v>
      </c>
      <c r="F54" s="77"/>
      <c r="G54" s="77"/>
      <c r="H54" s="77"/>
      <c r="I54" s="77"/>
      <c r="J54" s="77"/>
      <c r="K54" s="77">
        <v>0</v>
      </c>
    </row>
    <row r="55" spans="1:11" x14ac:dyDescent="0.3">
      <c r="A55" s="1"/>
      <c r="B55" s="75" t="s">
        <v>126</v>
      </c>
      <c r="C55" s="75" t="s">
        <v>1166</v>
      </c>
      <c r="D55" s="75" t="s">
        <v>1167</v>
      </c>
      <c r="E55" s="76" t="s">
        <v>623</v>
      </c>
      <c r="F55" s="77"/>
      <c r="G55" s="77"/>
      <c r="H55" s="77"/>
      <c r="I55" s="77"/>
      <c r="J55" s="77"/>
      <c r="K55" s="77">
        <v>0</v>
      </c>
    </row>
    <row r="56" spans="1:11" x14ac:dyDescent="0.3">
      <c r="A56" s="1"/>
      <c r="B56" s="75" t="s">
        <v>662</v>
      </c>
      <c r="C56" s="75" t="s">
        <v>1075</v>
      </c>
      <c r="D56" s="75" t="s">
        <v>116</v>
      </c>
      <c r="E56" s="76" t="s">
        <v>625</v>
      </c>
      <c r="F56" s="77">
        <v>1194.75</v>
      </c>
      <c r="G56" s="77">
        <v>665.1</v>
      </c>
      <c r="H56" s="77">
        <v>1221.1500000000001</v>
      </c>
      <c r="I56" s="77">
        <v>1066.05</v>
      </c>
      <c r="J56" s="77">
        <v>442.65</v>
      </c>
      <c r="K56" s="77">
        <v>4589.7</v>
      </c>
    </row>
    <row r="57" spans="1:11" x14ac:dyDescent="0.3">
      <c r="A57" s="1"/>
      <c r="B57" s="75" t="s">
        <v>662</v>
      </c>
      <c r="C57" s="75" t="s">
        <v>1076</v>
      </c>
      <c r="D57" s="75" t="s">
        <v>116</v>
      </c>
      <c r="E57" s="76" t="s">
        <v>625</v>
      </c>
      <c r="F57" s="77">
        <v>384.4</v>
      </c>
      <c r="G57" s="77">
        <v>415.2</v>
      </c>
      <c r="H57" s="77">
        <v>248.35</v>
      </c>
      <c r="I57" s="77">
        <v>535.04999999999995</v>
      </c>
      <c r="J57" s="77">
        <v>437.5</v>
      </c>
      <c r="K57" s="77">
        <v>2020.5</v>
      </c>
    </row>
    <row r="58" spans="1:11" x14ac:dyDescent="0.3">
      <c r="A58" s="1"/>
      <c r="B58" s="75" t="s">
        <v>313</v>
      </c>
      <c r="C58" s="75" t="s">
        <v>1168</v>
      </c>
      <c r="D58" s="75" t="s">
        <v>116</v>
      </c>
      <c r="E58" s="76" t="s">
        <v>625</v>
      </c>
      <c r="F58" s="77">
        <v>2344.6999999999998</v>
      </c>
      <c r="G58" s="77">
        <v>1630.05</v>
      </c>
      <c r="H58" s="77">
        <v>1253.3</v>
      </c>
      <c r="I58" s="77">
        <v>1333.25</v>
      </c>
      <c r="J58" s="77">
        <v>625.4</v>
      </c>
      <c r="K58" s="77">
        <v>7186.7</v>
      </c>
    </row>
    <row r="59" spans="1:11" x14ac:dyDescent="0.3">
      <c r="A59" s="1"/>
      <c r="B59" s="75" t="s">
        <v>133</v>
      </c>
      <c r="C59" s="75" t="s">
        <v>1079</v>
      </c>
      <c r="D59" s="75" t="s">
        <v>1169</v>
      </c>
      <c r="E59" s="76" t="s">
        <v>625</v>
      </c>
      <c r="F59" s="77">
        <v>1328.1</v>
      </c>
      <c r="G59" s="77">
        <v>1544.9</v>
      </c>
      <c r="H59" s="77">
        <v>1386.15</v>
      </c>
      <c r="I59" s="77">
        <v>1151.4000000000001</v>
      </c>
      <c r="J59" s="77">
        <v>745.65</v>
      </c>
      <c r="K59" s="77">
        <v>6156.2</v>
      </c>
    </row>
    <row r="60" spans="1:11" x14ac:dyDescent="0.3">
      <c r="A60" s="1"/>
      <c r="B60" s="75" t="s">
        <v>133</v>
      </c>
      <c r="C60" s="75" t="s">
        <v>1079</v>
      </c>
      <c r="D60" s="75" t="s">
        <v>1170</v>
      </c>
      <c r="E60" s="76" t="s">
        <v>625</v>
      </c>
      <c r="F60" s="77">
        <v>1610.4</v>
      </c>
      <c r="G60" s="77">
        <v>1899.95</v>
      </c>
      <c r="H60" s="77">
        <v>1753.4</v>
      </c>
      <c r="I60" s="77">
        <v>1491.7</v>
      </c>
      <c r="J60" s="77">
        <v>906.8</v>
      </c>
      <c r="K60" s="77">
        <v>7662.25</v>
      </c>
    </row>
    <row r="61" spans="1:11" x14ac:dyDescent="0.3">
      <c r="A61" s="1"/>
      <c r="B61" s="75" t="s">
        <v>133</v>
      </c>
      <c r="C61" s="75" t="s">
        <v>1171</v>
      </c>
      <c r="D61" s="75" t="s">
        <v>1172</v>
      </c>
      <c r="E61" s="76" t="s">
        <v>625</v>
      </c>
      <c r="F61" s="77">
        <v>219.95</v>
      </c>
      <c r="G61" s="77">
        <v>242.6</v>
      </c>
      <c r="H61" s="77">
        <v>217.85</v>
      </c>
      <c r="I61" s="77">
        <v>180.35</v>
      </c>
      <c r="J61" s="77">
        <v>92.8</v>
      </c>
      <c r="K61" s="77">
        <v>953.55</v>
      </c>
    </row>
    <row r="62" spans="1:11" x14ac:dyDescent="0.3">
      <c r="A62" s="1"/>
      <c r="B62" s="75" t="s">
        <v>133</v>
      </c>
      <c r="C62" s="75" t="s">
        <v>1171</v>
      </c>
      <c r="D62" s="75" t="s">
        <v>1173</v>
      </c>
      <c r="E62" s="76" t="s">
        <v>625</v>
      </c>
      <c r="F62" s="77">
        <v>41.7</v>
      </c>
      <c r="G62" s="77">
        <v>185.35</v>
      </c>
      <c r="H62" s="77">
        <v>154.19999999999999</v>
      </c>
      <c r="I62" s="77">
        <v>133.05000000000001</v>
      </c>
      <c r="J62" s="77">
        <v>68.7</v>
      </c>
      <c r="K62" s="77">
        <v>583</v>
      </c>
    </row>
    <row r="63" spans="1:11" x14ac:dyDescent="0.3">
      <c r="A63" s="1"/>
      <c r="B63" s="75" t="s">
        <v>133</v>
      </c>
      <c r="C63" s="75" t="s">
        <v>1023</v>
      </c>
      <c r="D63" s="75" t="s">
        <v>116</v>
      </c>
      <c r="E63" s="76" t="s">
        <v>622</v>
      </c>
      <c r="F63" s="77"/>
      <c r="G63" s="77">
        <v>329.7</v>
      </c>
      <c r="H63" s="77"/>
      <c r="I63" s="77"/>
      <c r="J63" s="77">
        <v>428.5</v>
      </c>
      <c r="K63" s="77">
        <v>758.2</v>
      </c>
    </row>
    <row r="64" spans="1:11" x14ac:dyDescent="0.3">
      <c r="A64" s="1"/>
      <c r="B64" s="75" t="s">
        <v>133</v>
      </c>
      <c r="C64" s="75" t="s">
        <v>1024</v>
      </c>
      <c r="D64" s="75" t="s">
        <v>116</v>
      </c>
      <c r="E64" s="76" t="s">
        <v>622</v>
      </c>
      <c r="F64" s="77">
        <v>1979.1</v>
      </c>
      <c r="G64" s="77">
        <v>2050.8000000000002</v>
      </c>
      <c r="H64" s="77">
        <v>2205.25</v>
      </c>
      <c r="I64" s="77">
        <v>2073.25</v>
      </c>
      <c r="J64" s="77">
        <v>1796.25</v>
      </c>
      <c r="K64" s="77">
        <v>10104.65</v>
      </c>
    </row>
    <row r="65" spans="1:11" x14ac:dyDescent="0.3">
      <c r="A65" s="1"/>
      <c r="B65" s="75" t="s">
        <v>133</v>
      </c>
      <c r="C65" s="75" t="s">
        <v>1081</v>
      </c>
      <c r="D65" s="75" t="s">
        <v>116</v>
      </c>
      <c r="E65" s="76" t="s">
        <v>624</v>
      </c>
      <c r="F65" s="77">
        <v>374.25</v>
      </c>
      <c r="G65" s="77">
        <v>369.55</v>
      </c>
      <c r="H65" s="77">
        <v>275</v>
      </c>
      <c r="I65" s="77">
        <v>207.6</v>
      </c>
      <c r="J65" s="77">
        <v>385.45</v>
      </c>
      <c r="K65" s="77">
        <v>1611.85</v>
      </c>
    </row>
    <row r="66" spans="1:11" x14ac:dyDescent="0.3">
      <c r="A66" s="1"/>
      <c r="B66" s="75" t="s">
        <v>133</v>
      </c>
      <c r="C66" s="75" t="s">
        <v>138</v>
      </c>
      <c r="D66" s="75" t="s">
        <v>1174</v>
      </c>
      <c r="E66" s="76" t="s">
        <v>623</v>
      </c>
      <c r="F66" s="77">
        <v>1064.9000000000001</v>
      </c>
      <c r="G66" s="77">
        <v>3453.65</v>
      </c>
      <c r="H66" s="77">
        <v>4123.3500000000004</v>
      </c>
      <c r="I66" s="77">
        <v>4147.95</v>
      </c>
      <c r="J66" s="77">
        <v>4154.55</v>
      </c>
      <c r="K66" s="77">
        <v>16944.400000000001</v>
      </c>
    </row>
    <row r="67" spans="1:11" x14ac:dyDescent="0.3">
      <c r="A67" s="1"/>
      <c r="B67" s="75" t="s">
        <v>133</v>
      </c>
      <c r="C67" s="75" t="s">
        <v>138</v>
      </c>
      <c r="D67" s="75" t="s">
        <v>1175</v>
      </c>
      <c r="E67" s="76" t="s">
        <v>623</v>
      </c>
      <c r="F67" s="77">
        <v>4051</v>
      </c>
      <c r="G67" s="77">
        <v>4063.9</v>
      </c>
      <c r="H67" s="77">
        <v>4064.9</v>
      </c>
      <c r="I67" s="77">
        <v>4092.5</v>
      </c>
      <c r="J67" s="77">
        <v>4094.45</v>
      </c>
      <c r="K67" s="77">
        <v>20366.75</v>
      </c>
    </row>
    <row r="68" spans="1:11" x14ac:dyDescent="0.3">
      <c r="A68" s="1"/>
      <c r="B68" s="75" t="s">
        <v>133</v>
      </c>
      <c r="C68" s="75" t="s">
        <v>138</v>
      </c>
      <c r="D68" s="75" t="s">
        <v>521</v>
      </c>
      <c r="E68" s="76" t="s">
        <v>623</v>
      </c>
      <c r="F68" s="77">
        <v>4792.6000000000004</v>
      </c>
      <c r="G68" s="77">
        <v>4892.75</v>
      </c>
      <c r="H68" s="77">
        <v>4797.3999999999996</v>
      </c>
      <c r="I68" s="77">
        <v>4909.1499999999996</v>
      </c>
      <c r="J68" s="77">
        <v>4898.1000000000004</v>
      </c>
      <c r="K68" s="77">
        <v>24290</v>
      </c>
    </row>
    <row r="69" spans="1:11" x14ac:dyDescent="0.3">
      <c r="A69" s="1"/>
      <c r="B69" s="75" t="s">
        <v>133</v>
      </c>
      <c r="C69" s="75" t="s">
        <v>138</v>
      </c>
      <c r="D69" s="75" t="s">
        <v>364</v>
      </c>
      <c r="E69" s="76" t="s">
        <v>623</v>
      </c>
      <c r="F69" s="77">
        <v>4317.75</v>
      </c>
      <c r="G69" s="77">
        <v>5978.3</v>
      </c>
      <c r="H69" s="77">
        <v>6385.15</v>
      </c>
      <c r="I69" s="77">
        <v>6415</v>
      </c>
      <c r="J69" s="77">
        <v>6415.85</v>
      </c>
      <c r="K69" s="77">
        <v>29512.05</v>
      </c>
    </row>
    <row r="70" spans="1:11" x14ac:dyDescent="0.3">
      <c r="A70" s="1"/>
      <c r="B70" s="75" t="s">
        <v>133</v>
      </c>
      <c r="C70" s="75" t="s">
        <v>141</v>
      </c>
      <c r="D70" s="75" t="s">
        <v>320</v>
      </c>
      <c r="E70" s="76" t="s">
        <v>623</v>
      </c>
      <c r="F70" s="77"/>
      <c r="G70" s="77"/>
      <c r="H70" s="77"/>
      <c r="I70" s="77"/>
      <c r="J70" s="77">
        <v>982.5</v>
      </c>
      <c r="K70" s="77">
        <v>982.5</v>
      </c>
    </row>
    <row r="71" spans="1:11" x14ac:dyDescent="0.3">
      <c r="A71" s="1"/>
      <c r="B71" s="75" t="s">
        <v>133</v>
      </c>
      <c r="C71" s="75" t="s">
        <v>141</v>
      </c>
      <c r="D71" s="75" t="s">
        <v>1176</v>
      </c>
      <c r="E71" s="76" t="s">
        <v>623</v>
      </c>
      <c r="F71" s="77"/>
      <c r="G71" s="77"/>
      <c r="H71" s="77"/>
      <c r="I71" s="77"/>
      <c r="J71" s="77"/>
      <c r="K71" s="77">
        <v>0</v>
      </c>
    </row>
    <row r="72" spans="1:11" x14ac:dyDescent="0.3">
      <c r="A72" s="1"/>
      <c r="B72" s="75" t="s">
        <v>133</v>
      </c>
      <c r="C72" s="75" t="s">
        <v>1177</v>
      </c>
      <c r="D72" s="75" t="s">
        <v>320</v>
      </c>
      <c r="E72" s="76" t="s">
        <v>623</v>
      </c>
      <c r="F72" s="77"/>
      <c r="G72" s="77"/>
      <c r="H72" s="77"/>
      <c r="I72" s="77"/>
      <c r="J72" s="77"/>
      <c r="K72" s="77">
        <v>0</v>
      </c>
    </row>
    <row r="73" spans="1:11" x14ac:dyDescent="0.3">
      <c r="A73" s="1"/>
      <c r="B73" s="75" t="s">
        <v>133</v>
      </c>
      <c r="C73" s="75" t="s">
        <v>1177</v>
      </c>
      <c r="D73" s="75" t="s">
        <v>1178</v>
      </c>
      <c r="E73" s="76" t="s">
        <v>623</v>
      </c>
      <c r="F73" s="77"/>
      <c r="G73" s="77"/>
      <c r="H73" s="77"/>
      <c r="I73" s="77"/>
      <c r="J73" s="77"/>
      <c r="K73" s="77">
        <v>0</v>
      </c>
    </row>
    <row r="74" spans="1:11" x14ac:dyDescent="0.3">
      <c r="A74" s="1"/>
      <c r="B74" s="75" t="s">
        <v>133</v>
      </c>
      <c r="C74" s="75" t="s">
        <v>1177</v>
      </c>
      <c r="D74" s="75" t="s">
        <v>1179</v>
      </c>
      <c r="E74" s="76" t="s">
        <v>623</v>
      </c>
      <c r="F74" s="77"/>
      <c r="G74" s="77"/>
      <c r="H74" s="77"/>
      <c r="I74" s="77"/>
      <c r="J74" s="77"/>
      <c r="K74" s="77">
        <v>0</v>
      </c>
    </row>
    <row r="75" spans="1:11" x14ac:dyDescent="0.3">
      <c r="A75" s="1"/>
      <c r="B75" s="75" t="s">
        <v>133</v>
      </c>
      <c r="C75" s="75" t="s">
        <v>1180</v>
      </c>
      <c r="D75" s="75" t="s">
        <v>550</v>
      </c>
      <c r="E75" s="76" t="s">
        <v>623</v>
      </c>
      <c r="F75" s="77"/>
      <c r="G75" s="77"/>
      <c r="H75" s="77"/>
      <c r="I75" s="77"/>
      <c r="J75" s="77"/>
      <c r="K75" s="77">
        <v>0</v>
      </c>
    </row>
    <row r="76" spans="1:11" x14ac:dyDescent="0.3">
      <c r="A76" s="1"/>
      <c r="B76" s="75" t="s">
        <v>133</v>
      </c>
      <c r="C76" s="75" t="s">
        <v>1180</v>
      </c>
      <c r="D76" s="75" t="s">
        <v>547</v>
      </c>
      <c r="E76" s="76" t="s">
        <v>623</v>
      </c>
      <c r="F76" s="77"/>
      <c r="G76" s="77"/>
      <c r="H76" s="77"/>
      <c r="I76" s="77"/>
      <c r="J76" s="77"/>
      <c r="K76" s="77">
        <v>0</v>
      </c>
    </row>
    <row r="77" spans="1:11" x14ac:dyDescent="0.3">
      <c r="A77" s="1"/>
      <c r="B77" s="75" t="s">
        <v>133</v>
      </c>
      <c r="C77" s="75" t="s">
        <v>1180</v>
      </c>
      <c r="D77" s="75" t="s">
        <v>521</v>
      </c>
      <c r="E77" s="76" t="s">
        <v>623</v>
      </c>
      <c r="F77" s="77"/>
      <c r="G77" s="77"/>
      <c r="H77" s="77"/>
      <c r="I77" s="77"/>
      <c r="J77" s="77"/>
      <c r="K77" s="77">
        <v>0</v>
      </c>
    </row>
    <row r="78" spans="1:11" x14ac:dyDescent="0.3">
      <c r="A78" s="1"/>
      <c r="B78" s="75" t="s">
        <v>64</v>
      </c>
      <c r="C78" s="75" t="s">
        <v>142</v>
      </c>
      <c r="D78" s="75" t="s">
        <v>1181</v>
      </c>
      <c r="E78" s="76" t="s">
        <v>623</v>
      </c>
      <c r="F78" s="77">
        <v>4372.6499999999996</v>
      </c>
      <c r="G78" s="77">
        <v>4316.0271350000003</v>
      </c>
      <c r="H78" s="77">
        <v>4382.25</v>
      </c>
      <c r="I78" s="77">
        <v>4375.1000000000004</v>
      </c>
      <c r="J78" s="77">
        <v>4387.1000000000004</v>
      </c>
      <c r="K78" s="77">
        <v>21833.127134999999</v>
      </c>
    </row>
    <row r="79" spans="1:11" x14ac:dyDescent="0.3">
      <c r="A79" s="1"/>
      <c r="B79" s="75" t="s">
        <v>64</v>
      </c>
      <c r="C79" s="75" t="s">
        <v>142</v>
      </c>
      <c r="D79" s="75" t="s">
        <v>66</v>
      </c>
      <c r="E79" s="76" t="s">
        <v>623</v>
      </c>
      <c r="F79" s="77">
        <v>4401.1000000000004</v>
      </c>
      <c r="G79" s="77">
        <v>4329.8007550000002</v>
      </c>
      <c r="H79" s="77">
        <v>4395.1000000000004</v>
      </c>
      <c r="I79" s="77">
        <v>4386.3500000000004</v>
      </c>
      <c r="J79" s="77">
        <v>4008.45</v>
      </c>
      <c r="K79" s="77">
        <v>21520.800755</v>
      </c>
    </row>
    <row r="80" spans="1:11" x14ac:dyDescent="0.3">
      <c r="A80" s="1"/>
      <c r="B80" s="75" t="s">
        <v>64</v>
      </c>
      <c r="C80" s="75" t="s">
        <v>142</v>
      </c>
      <c r="D80" s="75" t="s">
        <v>339</v>
      </c>
      <c r="E80" s="76" t="s">
        <v>623</v>
      </c>
      <c r="F80" s="77">
        <v>4416.1499999999996</v>
      </c>
      <c r="G80" s="77">
        <v>4409.5639149999997</v>
      </c>
      <c r="H80" s="77">
        <v>4434.3999999999996</v>
      </c>
      <c r="I80" s="77">
        <v>4439</v>
      </c>
      <c r="J80" s="77">
        <v>924.3</v>
      </c>
      <c r="K80" s="77">
        <v>18623.413915000001</v>
      </c>
    </row>
    <row r="81" spans="1:11" x14ac:dyDescent="0.3">
      <c r="A81" s="1"/>
      <c r="B81" s="75" t="s">
        <v>663</v>
      </c>
      <c r="C81" s="75" t="s">
        <v>1025</v>
      </c>
      <c r="D81" s="75" t="s">
        <v>116</v>
      </c>
      <c r="E81" s="76" t="s">
        <v>622</v>
      </c>
      <c r="F81" s="77">
        <v>337.35</v>
      </c>
      <c r="G81" s="77">
        <v>280.95</v>
      </c>
      <c r="H81" s="77">
        <v>392.55</v>
      </c>
      <c r="I81" s="77">
        <v>280.7</v>
      </c>
      <c r="J81" s="77">
        <v>256.14999999999998</v>
      </c>
      <c r="K81" s="77">
        <v>1547.7</v>
      </c>
    </row>
    <row r="82" spans="1:11" x14ac:dyDescent="0.3">
      <c r="A82" s="1"/>
      <c r="B82" s="75" t="s">
        <v>663</v>
      </c>
      <c r="C82" s="75" t="s">
        <v>1026</v>
      </c>
      <c r="D82" s="75" t="s">
        <v>116</v>
      </c>
      <c r="E82" s="76" t="s">
        <v>622</v>
      </c>
      <c r="F82" s="77">
        <v>84.7</v>
      </c>
      <c r="G82" s="77">
        <v>75.349999999999994</v>
      </c>
      <c r="H82" s="77">
        <v>81.3</v>
      </c>
      <c r="I82" s="77">
        <v>76.45</v>
      </c>
      <c r="J82" s="77">
        <v>70.05</v>
      </c>
      <c r="K82" s="77">
        <v>387.85</v>
      </c>
    </row>
    <row r="83" spans="1:11" x14ac:dyDescent="0.3">
      <c r="A83" s="1"/>
      <c r="B83" s="75" t="s">
        <v>664</v>
      </c>
      <c r="C83" s="75" t="s">
        <v>1027</v>
      </c>
      <c r="D83" s="75" t="s">
        <v>116</v>
      </c>
      <c r="E83" s="76" t="s">
        <v>622</v>
      </c>
      <c r="F83" s="77">
        <v>481.6</v>
      </c>
      <c r="G83" s="77">
        <v>423</v>
      </c>
      <c r="H83" s="77">
        <v>489.6</v>
      </c>
      <c r="I83" s="77">
        <v>489.6</v>
      </c>
      <c r="J83" s="77">
        <v>489.6</v>
      </c>
      <c r="K83" s="77">
        <v>2373.4</v>
      </c>
    </row>
    <row r="84" spans="1:11" x14ac:dyDescent="0.3">
      <c r="A84" s="1"/>
      <c r="B84" s="75" t="s">
        <v>664</v>
      </c>
      <c r="C84" s="75" t="s">
        <v>1028</v>
      </c>
      <c r="D84" s="75" t="s">
        <v>116</v>
      </c>
      <c r="E84" s="76" t="s">
        <v>622</v>
      </c>
      <c r="F84" s="77">
        <v>487.7</v>
      </c>
      <c r="G84" s="77">
        <v>452.4</v>
      </c>
      <c r="H84" s="77">
        <v>489.6</v>
      </c>
      <c r="I84" s="77">
        <v>489.6</v>
      </c>
      <c r="J84" s="77">
        <v>453.9</v>
      </c>
      <c r="K84" s="77">
        <v>2373.1999999999998</v>
      </c>
    </row>
    <row r="85" spans="1:11" x14ac:dyDescent="0.3">
      <c r="A85" s="1"/>
      <c r="B85" s="75" t="s">
        <v>664</v>
      </c>
      <c r="C85" s="75" t="s">
        <v>1029</v>
      </c>
      <c r="D85" s="75" t="s">
        <v>116</v>
      </c>
      <c r="E85" s="76" t="s">
        <v>622</v>
      </c>
      <c r="F85" s="77">
        <v>480.2</v>
      </c>
      <c r="G85" s="77">
        <v>446.05</v>
      </c>
      <c r="H85" s="77">
        <v>482.4</v>
      </c>
      <c r="I85" s="77">
        <v>482.4</v>
      </c>
      <c r="J85" s="77">
        <v>442.2</v>
      </c>
      <c r="K85" s="77">
        <v>2333.25</v>
      </c>
    </row>
    <row r="86" spans="1:11" x14ac:dyDescent="0.3">
      <c r="A86" s="1"/>
      <c r="B86" s="75" t="s">
        <v>664</v>
      </c>
      <c r="C86" s="75" t="s">
        <v>1030</v>
      </c>
      <c r="D86" s="75" t="s">
        <v>116</v>
      </c>
      <c r="E86" s="76" t="s">
        <v>622</v>
      </c>
      <c r="F86" s="77">
        <v>189.85</v>
      </c>
      <c r="G86" s="77">
        <v>159.55000000000001</v>
      </c>
      <c r="H86" s="77">
        <v>177.3</v>
      </c>
      <c r="I86" s="77">
        <v>118.7</v>
      </c>
      <c r="J86" s="77">
        <v>180.35</v>
      </c>
      <c r="K86" s="77">
        <v>825.75</v>
      </c>
    </row>
    <row r="87" spans="1:11" x14ac:dyDescent="0.3">
      <c r="A87" s="1"/>
      <c r="B87" s="75" t="s">
        <v>670</v>
      </c>
      <c r="C87" s="75" t="s">
        <v>1182</v>
      </c>
      <c r="D87" s="75" t="s">
        <v>1183</v>
      </c>
      <c r="E87" s="76" t="s">
        <v>623</v>
      </c>
      <c r="F87" s="77">
        <v>653.4</v>
      </c>
      <c r="G87" s="77">
        <v>650.65</v>
      </c>
      <c r="H87" s="77">
        <v>657.45</v>
      </c>
      <c r="I87" s="77">
        <v>660.35</v>
      </c>
      <c r="J87" s="77">
        <v>664.3</v>
      </c>
      <c r="K87" s="77">
        <v>3286.15</v>
      </c>
    </row>
    <row r="88" spans="1:11" x14ac:dyDescent="0.3">
      <c r="A88" s="1"/>
      <c r="B88" s="75" t="s">
        <v>670</v>
      </c>
      <c r="C88" s="75" t="s">
        <v>1182</v>
      </c>
      <c r="D88" s="75" t="s">
        <v>1184</v>
      </c>
      <c r="E88" s="76" t="s">
        <v>623</v>
      </c>
      <c r="F88" s="77">
        <v>821.1</v>
      </c>
      <c r="G88" s="77">
        <v>826.25</v>
      </c>
      <c r="H88" s="77">
        <v>821.7</v>
      </c>
      <c r="I88" s="77">
        <v>832.9</v>
      </c>
      <c r="J88" s="77">
        <v>832.05</v>
      </c>
      <c r="K88" s="77">
        <v>4134</v>
      </c>
    </row>
    <row r="89" spans="1:11" x14ac:dyDescent="0.3">
      <c r="A89" s="1"/>
      <c r="B89" s="75" t="s">
        <v>640</v>
      </c>
      <c r="C89" s="75" t="s">
        <v>1185</v>
      </c>
      <c r="D89" s="75" t="s">
        <v>1185</v>
      </c>
      <c r="E89" s="76" t="s">
        <v>624</v>
      </c>
      <c r="F89" s="77">
        <v>834</v>
      </c>
      <c r="G89" s="77">
        <v>767.25</v>
      </c>
      <c r="H89" s="77">
        <v>610.25</v>
      </c>
      <c r="I89" s="77">
        <v>598.15</v>
      </c>
      <c r="J89" s="77">
        <v>775.8</v>
      </c>
      <c r="K89" s="77">
        <v>3585.45</v>
      </c>
    </row>
    <row r="90" spans="1:11" x14ac:dyDescent="0.3">
      <c r="A90" s="1"/>
      <c r="B90" s="75" t="s">
        <v>344</v>
      </c>
      <c r="C90" s="75" t="s">
        <v>1086</v>
      </c>
      <c r="D90" s="75" t="s">
        <v>116</v>
      </c>
      <c r="E90" s="76" t="s">
        <v>625</v>
      </c>
      <c r="F90" s="77">
        <v>122.65</v>
      </c>
      <c r="G90" s="77">
        <v>127.6</v>
      </c>
      <c r="H90" s="77">
        <v>118.7</v>
      </c>
      <c r="I90" s="77">
        <v>103.55</v>
      </c>
      <c r="J90" s="77">
        <v>69.400000000000006</v>
      </c>
      <c r="K90" s="77">
        <v>541.9</v>
      </c>
    </row>
    <row r="91" spans="1:11" x14ac:dyDescent="0.3">
      <c r="A91" s="1"/>
      <c r="B91" s="75" t="s">
        <v>641</v>
      </c>
      <c r="C91" s="75" t="s">
        <v>1087</v>
      </c>
      <c r="D91" s="75" t="s">
        <v>116</v>
      </c>
      <c r="E91" s="76" t="s">
        <v>625</v>
      </c>
      <c r="F91" s="77">
        <v>76.7</v>
      </c>
      <c r="G91" s="77">
        <v>71.75</v>
      </c>
      <c r="H91" s="77">
        <v>60.8</v>
      </c>
      <c r="I91" s="77">
        <v>56.15</v>
      </c>
      <c r="J91" s="77">
        <v>36.6</v>
      </c>
      <c r="K91" s="77">
        <v>302</v>
      </c>
    </row>
    <row r="92" spans="1:11" x14ac:dyDescent="0.3">
      <c r="A92" s="1"/>
      <c r="B92" s="75" t="s">
        <v>649</v>
      </c>
      <c r="C92" s="75" t="s">
        <v>1031</v>
      </c>
      <c r="D92" s="75" t="s">
        <v>1157</v>
      </c>
      <c r="E92" s="76" t="s">
        <v>622</v>
      </c>
      <c r="F92" s="77">
        <v>78.7</v>
      </c>
      <c r="G92" s="77">
        <v>75.2</v>
      </c>
      <c r="H92" s="77">
        <v>75.8</v>
      </c>
      <c r="I92" s="77">
        <v>75.05</v>
      </c>
      <c r="J92" s="77">
        <v>76.8</v>
      </c>
      <c r="K92" s="77">
        <v>381.55</v>
      </c>
    </row>
    <row r="93" spans="1:11" x14ac:dyDescent="0.3">
      <c r="A93" s="1"/>
      <c r="B93" s="75" t="s">
        <v>631</v>
      </c>
      <c r="C93" s="75" t="s">
        <v>1032</v>
      </c>
      <c r="D93" s="75" t="s">
        <v>116</v>
      </c>
      <c r="E93" s="76" t="s">
        <v>622</v>
      </c>
      <c r="F93" s="77">
        <v>426.3</v>
      </c>
      <c r="G93" s="77">
        <v>415.35</v>
      </c>
      <c r="H93" s="77">
        <v>407.9</v>
      </c>
      <c r="I93" s="77">
        <v>407.8</v>
      </c>
      <c r="J93" s="77">
        <v>404.5</v>
      </c>
      <c r="K93" s="77">
        <v>2061.85</v>
      </c>
    </row>
    <row r="94" spans="1:11" x14ac:dyDescent="0.3">
      <c r="A94" s="1"/>
      <c r="B94" s="75" t="s">
        <v>650</v>
      </c>
      <c r="C94" s="75" t="s">
        <v>1033</v>
      </c>
      <c r="D94" s="75" t="s">
        <v>116</v>
      </c>
      <c r="E94" s="76" t="s">
        <v>622</v>
      </c>
      <c r="F94" s="77">
        <v>437.55</v>
      </c>
      <c r="G94" s="77">
        <v>424.5</v>
      </c>
      <c r="H94" s="77">
        <v>440.85</v>
      </c>
      <c r="I94" s="77">
        <v>441.4</v>
      </c>
      <c r="J94" s="77">
        <v>438.3</v>
      </c>
      <c r="K94" s="77">
        <v>2182.6</v>
      </c>
    </row>
    <row r="95" spans="1:11" x14ac:dyDescent="0.3">
      <c r="A95" s="1"/>
      <c r="B95" s="75" t="s">
        <v>626</v>
      </c>
      <c r="C95" s="75" t="s">
        <v>1034</v>
      </c>
      <c r="D95" s="75" t="s">
        <v>116</v>
      </c>
      <c r="E95" s="76" t="s">
        <v>622</v>
      </c>
      <c r="F95" s="77">
        <v>4233.8500000000004</v>
      </c>
      <c r="G95" s="77">
        <v>4873.8500000000004</v>
      </c>
      <c r="H95" s="77">
        <v>4840.8500000000004</v>
      </c>
      <c r="I95" s="77">
        <v>4876.8500000000004</v>
      </c>
      <c r="J95" s="77">
        <v>4879.3999999999996</v>
      </c>
      <c r="K95" s="77">
        <v>23704.799999999999</v>
      </c>
    </row>
    <row r="96" spans="1:11" x14ac:dyDescent="0.3">
      <c r="A96" s="1"/>
      <c r="B96" s="75" t="s">
        <v>636</v>
      </c>
      <c r="C96" s="75" t="s">
        <v>1186</v>
      </c>
      <c r="D96" s="75" t="s">
        <v>116</v>
      </c>
      <c r="E96" s="76" t="s">
        <v>623</v>
      </c>
      <c r="F96" s="77"/>
      <c r="G96" s="77"/>
      <c r="H96" s="77"/>
      <c r="I96" s="77"/>
      <c r="J96" s="77"/>
      <c r="K96" s="77">
        <v>0</v>
      </c>
    </row>
    <row r="97" spans="1:11" x14ac:dyDescent="0.3">
      <c r="A97" s="1"/>
      <c r="B97" s="75" t="s">
        <v>636</v>
      </c>
      <c r="C97" s="75" t="s">
        <v>1187</v>
      </c>
      <c r="D97" s="75" t="s">
        <v>116</v>
      </c>
      <c r="E97" s="76" t="s">
        <v>623</v>
      </c>
      <c r="F97" s="77"/>
      <c r="G97" s="77"/>
      <c r="H97" s="77"/>
      <c r="I97" s="77"/>
      <c r="J97" s="77"/>
      <c r="K97" s="77">
        <v>0</v>
      </c>
    </row>
    <row r="98" spans="1:11" x14ac:dyDescent="0.3">
      <c r="A98" s="1"/>
      <c r="B98" s="75" t="s">
        <v>633</v>
      </c>
      <c r="C98" s="75" t="s">
        <v>1035</v>
      </c>
      <c r="D98" s="75" t="s">
        <v>116</v>
      </c>
      <c r="E98" s="76" t="s">
        <v>622</v>
      </c>
      <c r="F98" s="77">
        <v>2174.9549999999999</v>
      </c>
      <c r="G98" s="77">
        <v>2156.25</v>
      </c>
      <c r="H98" s="77">
        <v>2176.5500000000002</v>
      </c>
      <c r="I98" s="77">
        <v>2181.6</v>
      </c>
      <c r="J98" s="77">
        <v>2164</v>
      </c>
      <c r="K98" s="77">
        <v>10853.355</v>
      </c>
    </row>
    <row r="99" spans="1:11" x14ac:dyDescent="0.3">
      <c r="A99" s="1"/>
      <c r="B99" s="75" t="s">
        <v>354</v>
      </c>
      <c r="C99" s="75" t="s">
        <v>1036</v>
      </c>
      <c r="D99" s="75" t="s">
        <v>116</v>
      </c>
      <c r="E99" s="76" t="s">
        <v>622</v>
      </c>
      <c r="F99" s="77">
        <v>49.9</v>
      </c>
      <c r="G99" s="77">
        <v>30.1</v>
      </c>
      <c r="H99" s="77">
        <v>22.05</v>
      </c>
      <c r="I99" s="77">
        <v>20.149999999999999</v>
      </c>
      <c r="J99" s="77">
        <v>22.65</v>
      </c>
      <c r="K99" s="77">
        <v>144.85</v>
      </c>
    </row>
    <row r="100" spans="1:11" x14ac:dyDescent="0.3">
      <c r="A100" s="1"/>
      <c r="B100" s="75" t="s">
        <v>665</v>
      </c>
      <c r="C100" s="75" t="s">
        <v>1188</v>
      </c>
      <c r="D100" s="75" t="s">
        <v>116</v>
      </c>
      <c r="E100" s="76" t="s">
        <v>624</v>
      </c>
      <c r="F100" s="77">
        <v>2467.6999999999998</v>
      </c>
      <c r="G100" s="77">
        <v>2327.35</v>
      </c>
      <c r="H100" s="77">
        <v>1766.55</v>
      </c>
      <c r="I100" s="77">
        <v>1976.35</v>
      </c>
      <c r="J100" s="77">
        <v>2556.75</v>
      </c>
      <c r="K100" s="77">
        <v>11094.7</v>
      </c>
    </row>
    <row r="101" spans="1:11" x14ac:dyDescent="0.3">
      <c r="A101" s="1"/>
      <c r="B101" s="75" t="s">
        <v>144</v>
      </c>
      <c r="C101" s="75" t="s">
        <v>145</v>
      </c>
      <c r="D101" s="75" t="s">
        <v>116</v>
      </c>
      <c r="E101" s="76" t="s">
        <v>622</v>
      </c>
      <c r="F101" s="77">
        <v>5295.55</v>
      </c>
      <c r="G101" s="77">
        <v>5774.4</v>
      </c>
      <c r="H101" s="77">
        <v>6120.55</v>
      </c>
      <c r="I101" s="77">
        <v>4952.1499999999996</v>
      </c>
      <c r="J101" s="77">
        <v>5770.35</v>
      </c>
      <c r="K101" s="77">
        <v>27913</v>
      </c>
    </row>
    <row r="102" spans="1:11" x14ac:dyDescent="0.3">
      <c r="A102" s="1"/>
      <c r="B102" s="75" t="s">
        <v>144</v>
      </c>
      <c r="C102" s="75" t="s">
        <v>1189</v>
      </c>
      <c r="D102" s="75" t="s">
        <v>116</v>
      </c>
      <c r="E102" s="76" t="s">
        <v>624</v>
      </c>
      <c r="F102" s="77">
        <v>2198.25</v>
      </c>
      <c r="G102" s="77">
        <v>2019</v>
      </c>
      <c r="H102" s="77">
        <v>1409.95</v>
      </c>
      <c r="I102" s="77">
        <v>1564.5</v>
      </c>
      <c r="J102" s="77">
        <v>2174.65</v>
      </c>
      <c r="K102" s="77">
        <v>9366.35</v>
      </c>
    </row>
    <row r="103" spans="1:11" x14ac:dyDescent="0.3">
      <c r="A103" s="1"/>
      <c r="B103" s="75" t="s">
        <v>144</v>
      </c>
      <c r="C103" s="75" t="s">
        <v>154</v>
      </c>
      <c r="D103" s="75" t="s">
        <v>1174</v>
      </c>
      <c r="E103" s="76" t="s">
        <v>623</v>
      </c>
      <c r="F103" s="77">
        <v>4146.1499999999996</v>
      </c>
      <c r="G103" s="77">
        <v>4046.6</v>
      </c>
      <c r="H103" s="77">
        <v>4104.3999999999996</v>
      </c>
      <c r="I103" s="77">
        <v>4145.1000000000004</v>
      </c>
      <c r="J103" s="77">
        <v>4296.0200000000004</v>
      </c>
      <c r="K103" s="77">
        <v>20738.27</v>
      </c>
    </row>
    <row r="104" spans="1:11" x14ac:dyDescent="0.3">
      <c r="A104" s="1"/>
      <c r="B104" s="75" t="s">
        <v>144</v>
      </c>
      <c r="C104" s="75" t="s">
        <v>154</v>
      </c>
      <c r="D104" s="75" t="s">
        <v>1175</v>
      </c>
      <c r="E104" s="76" t="s">
        <v>623</v>
      </c>
      <c r="F104" s="77">
        <v>4439.6000000000004</v>
      </c>
      <c r="G104" s="77">
        <v>4271.2</v>
      </c>
      <c r="H104" s="77">
        <v>4371.3999999999996</v>
      </c>
      <c r="I104" s="77">
        <v>4451.95</v>
      </c>
      <c r="J104" s="77">
        <v>4544.2700000000004</v>
      </c>
      <c r="K104" s="77">
        <v>22078.42</v>
      </c>
    </row>
    <row r="105" spans="1:11" x14ac:dyDescent="0.3">
      <c r="A105" s="1"/>
      <c r="B105" s="75" t="s">
        <v>144</v>
      </c>
      <c r="C105" s="75" t="s">
        <v>154</v>
      </c>
      <c r="D105" s="75" t="s">
        <v>521</v>
      </c>
      <c r="E105" s="76" t="s">
        <v>623</v>
      </c>
      <c r="F105" s="77">
        <v>4430</v>
      </c>
      <c r="G105" s="77">
        <v>4266.7</v>
      </c>
      <c r="H105" s="77">
        <v>4364.95</v>
      </c>
      <c r="I105" s="77">
        <v>4453.8</v>
      </c>
      <c r="J105" s="77">
        <v>4548.9650000000001</v>
      </c>
      <c r="K105" s="77">
        <v>22064.415000000001</v>
      </c>
    </row>
    <row r="106" spans="1:11" x14ac:dyDescent="0.3">
      <c r="A106" s="1"/>
      <c r="B106" s="75" t="s">
        <v>144</v>
      </c>
      <c r="C106" s="75" t="s">
        <v>154</v>
      </c>
      <c r="D106" s="75" t="s">
        <v>364</v>
      </c>
      <c r="E106" s="76" t="s">
        <v>623</v>
      </c>
      <c r="F106" s="77">
        <v>6658.65</v>
      </c>
      <c r="G106" s="77">
        <v>6479.2</v>
      </c>
      <c r="H106" s="77">
        <v>6553.9</v>
      </c>
      <c r="I106" s="77">
        <v>6606.75</v>
      </c>
      <c r="J106" s="77">
        <v>6765.2349999999997</v>
      </c>
      <c r="K106" s="77">
        <v>33063.735000000001</v>
      </c>
    </row>
    <row r="107" spans="1:11" x14ac:dyDescent="0.3">
      <c r="A107" s="1"/>
      <c r="B107" s="75" t="s">
        <v>144</v>
      </c>
      <c r="C107" s="75" t="s">
        <v>157</v>
      </c>
      <c r="D107" s="75" t="s">
        <v>550</v>
      </c>
      <c r="E107" s="76" t="s">
        <v>623</v>
      </c>
      <c r="F107" s="77">
        <v>1553.65</v>
      </c>
      <c r="G107" s="77">
        <v>235.05</v>
      </c>
      <c r="H107" s="77"/>
      <c r="I107" s="77">
        <v>3258.65</v>
      </c>
      <c r="J107" s="77">
        <v>5064.9549999999999</v>
      </c>
      <c r="K107" s="77">
        <v>10112.305</v>
      </c>
    </row>
    <row r="108" spans="1:11" x14ac:dyDescent="0.3">
      <c r="A108" s="1"/>
      <c r="B108" s="75" t="s">
        <v>144</v>
      </c>
      <c r="C108" s="75" t="s">
        <v>157</v>
      </c>
      <c r="D108" s="75" t="s">
        <v>364</v>
      </c>
      <c r="E108" s="76" t="s">
        <v>623</v>
      </c>
      <c r="F108" s="77"/>
      <c r="G108" s="77"/>
      <c r="H108" s="77"/>
      <c r="I108" s="77"/>
      <c r="J108" s="77"/>
      <c r="K108" s="77">
        <v>0</v>
      </c>
    </row>
    <row r="109" spans="1:11" x14ac:dyDescent="0.3">
      <c r="A109" s="1"/>
      <c r="B109" s="75" t="s">
        <v>144</v>
      </c>
      <c r="C109" s="75" t="s">
        <v>1037</v>
      </c>
      <c r="D109" s="75" t="s">
        <v>116</v>
      </c>
      <c r="E109" s="76" t="s">
        <v>622</v>
      </c>
      <c r="F109" s="77">
        <v>234.15</v>
      </c>
      <c r="G109" s="77">
        <v>236.15</v>
      </c>
      <c r="H109" s="77">
        <v>234.1</v>
      </c>
      <c r="I109" s="77">
        <v>227.5</v>
      </c>
      <c r="J109" s="77">
        <v>223.85</v>
      </c>
      <c r="K109" s="77">
        <v>1155.75</v>
      </c>
    </row>
    <row r="110" spans="1:11" x14ac:dyDescent="0.3">
      <c r="A110" s="1"/>
      <c r="B110" s="75" t="s">
        <v>642</v>
      </c>
      <c r="C110" s="75" t="s">
        <v>1190</v>
      </c>
      <c r="D110" s="75" t="s">
        <v>116</v>
      </c>
      <c r="E110" s="76" t="s">
        <v>624</v>
      </c>
      <c r="F110" s="77">
        <v>3.05</v>
      </c>
      <c r="G110" s="77">
        <v>2.4500000000000002</v>
      </c>
      <c r="H110" s="77">
        <v>2.8</v>
      </c>
      <c r="I110" s="77">
        <v>2.75</v>
      </c>
      <c r="J110" s="77">
        <v>2.8</v>
      </c>
      <c r="K110" s="77">
        <v>13.85</v>
      </c>
    </row>
    <row r="111" spans="1:11" x14ac:dyDescent="0.3">
      <c r="A111" s="1"/>
      <c r="B111" s="75" t="s">
        <v>630</v>
      </c>
      <c r="C111" s="75" t="s">
        <v>1038</v>
      </c>
      <c r="D111" s="75" t="s">
        <v>116</v>
      </c>
      <c r="E111" s="76" t="s">
        <v>622</v>
      </c>
      <c r="F111" s="77">
        <v>839.65</v>
      </c>
      <c r="G111" s="77">
        <v>796.4</v>
      </c>
      <c r="H111" s="77">
        <v>828.85</v>
      </c>
      <c r="I111" s="77">
        <v>804.65</v>
      </c>
      <c r="J111" s="77">
        <v>736.55</v>
      </c>
      <c r="K111" s="77">
        <v>4006.1</v>
      </c>
    </row>
    <row r="112" spans="1:11" x14ac:dyDescent="0.3">
      <c r="A112" s="1"/>
      <c r="B112" s="75" t="s">
        <v>644</v>
      </c>
      <c r="C112" s="75" t="s">
        <v>1039</v>
      </c>
      <c r="D112" s="75" t="s">
        <v>116</v>
      </c>
      <c r="E112" s="76" t="s">
        <v>622</v>
      </c>
      <c r="F112" s="77">
        <v>43.55</v>
      </c>
      <c r="G112" s="77">
        <v>27.9</v>
      </c>
      <c r="H112" s="77">
        <v>53.55</v>
      </c>
      <c r="I112" s="77">
        <v>40.25</v>
      </c>
      <c r="J112" s="77">
        <v>36.15</v>
      </c>
      <c r="K112" s="77">
        <v>201.4</v>
      </c>
    </row>
    <row r="113" spans="1:11" x14ac:dyDescent="0.3">
      <c r="A113" s="1"/>
      <c r="B113" s="75" t="s">
        <v>666</v>
      </c>
      <c r="C113" s="75" t="s">
        <v>1191</v>
      </c>
      <c r="D113" s="75" t="s">
        <v>116</v>
      </c>
      <c r="E113" s="76" t="s">
        <v>624</v>
      </c>
      <c r="F113" s="77">
        <v>126.45</v>
      </c>
      <c r="G113" s="77">
        <v>105.9</v>
      </c>
      <c r="H113" s="77">
        <v>110.8</v>
      </c>
      <c r="I113" s="77">
        <v>116.75</v>
      </c>
      <c r="J113" s="77">
        <v>127.7</v>
      </c>
      <c r="K113" s="77">
        <v>587.6</v>
      </c>
    </row>
    <row r="114" spans="1:11" x14ac:dyDescent="0.3">
      <c r="A114" s="1"/>
      <c r="B114" s="75" t="s">
        <v>386</v>
      </c>
      <c r="C114" s="75" t="s">
        <v>1192</v>
      </c>
      <c r="D114" s="75" t="s">
        <v>116</v>
      </c>
      <c r="E114" s="76" t="s">
        <v>623</v>
      </c>
      <c r="F114" s="77"/>
      <c r="G114" s="77"/>
      <c r="H114" s="77"/>
      <c r="I114" s="77"/>
      <c r="J114" s="77"/>
      <c r="K114" s="77">
        <v>0</v>
      </c>
    </row>
    <row r="115" spans="1:11" x14ac:dyDescent="0.3">
      <c r="A115" s="1"/>
      <c r="B115" s="75" t="s">
        <v>651</v>
      </c>
      <c r="C115" s="75" t="s">
        <v>1096</v>
      </c>
      <c r="D115" s="75" t="s">
        <v>116</v>
      </c>
      <c r="E115" s="76" t="s">
        <v>624</v>
      </c>
      <c r="F115" s="77">
        <v>146.19999999999999</v>
      </c>
      <c r="G115" s="77">
        <v>149.44999999999999</v>
      </c>
      <c r="H115" s="77">
        <v>108.8</v>
      </c>
      <c r="I115" s="77">
        <v>89.45</v>
      </c>
      <c r="J115" s="77">
        <v>154.15</v>
      </c>
      <c r="K115" s="77">
        <v>648.04999999999995</v>
      </c>
    </row>
    <row r="116" spans="1:11" x14ac:dyDescent="0.3">
      <c r="A116" s="1"/>
      <c r="B116" s="75" t="s">
        <v>160</v>
      </c>
      <c r="C116" s="75" t="s">
        <v>1193</v>
      </c>
      <c r="D116" s="75" t="s">
        <v>116</v>
      </c>
      <c r="E116" s="76" t="s">
        <v>622</v>
      </c>
      <c r="F116" s="77"/>
      <c r="G116" s="77"/>
      <c r="H116" s="77"/>
      <c r="I116" s="77"/>
      <c r="J116" s="77"/>
      <c r="K116" s="77">
        <v>0</v>
      </c>
    </row>
    <row r="117" spans="1:11" x14ac:dyDescent="0.3">
      <c r="A117" s="1"/>
      <c r="B117" s="75" t="s">
        <v>160</v>
      </c>
      <c r="C117" s="75" t="s">
        <v>1040</v>
      </c>
      <c r="D117" s="75" t="s">
        <v>116</v>
      </c>
      <c r="E117" s="76" t="s">
        <v>622</v>
      </c>
      <c r="F117" s="77">
        <v>3618</v>
      </c>
      <c r="G117" s="77">
        <v>3339.65</v>
      </c>
      <c r="H117" s="77">
        <v>3239.95</v>
      </c>
      <c r="I117" s="77">
        <v>3467</v>
      </c>
      <c r="J117" s="77">
        <v>3537.2</v>
      </c>
      <c r="K117" s="77">
        <v>17201.8</v>
      </c>
    </row>
    <row r="118" spans="1:11" x14ac:dyDescent="0.3">
      <c r="A118" s="1"/>
      <c r="B118" s="75" t="s">
        <v>160</v>
      </c>
      <c r="C118" s="75" t="s">
        <v>179</v>
      </c>
      <c r="D118" s="75" t="s">
        <v>116</v>
      </c>
      <c r="E118" s="76" t="s">
        <v>622</v>
      </c>
      <c r="F118" s="77">
        <v>1745.85</v>
      </c>
      <c r="G118" s="77">
        <v>1833.75</v>
      </c>
      <c r="H118" s="77">
        <v>2165.4499999999998</v>
      </c>
      <c r="I118" s="77">
        <v>2162.9</v>
      </c>
      <c r="J118" s="77">
        <v>2167.9499999999998</v>
      </c>
      <c r="K118" s="77">
        <v>10075.9</v>
      </c>
    </row>
    <row r="119" spans="1:11" x14ac:dyDescent="0.3">
      <c r="A119" s="1"/>
      <c r="B119" s="75" t="s">
        <v>160</v>
      </c>
      <c r="C119" s="75" t="s">
        <v>1044</v>
      </c>
      <c r="D119" s="75" t="s">
        <v>116</v>
      </c>
      <c r="E119" s="76" t="s">
        <v>622</v>
      </c>
      <c r="F119" s="77">
        <v>237.75</v>
      </c>
      <c r="G119" s="77">
        <v>237.65</v>
      </c>
      <c r="H119" s="77">
        <v>237.8</v>
      </c>
      <c r="I119" s="77">
        <v>237.95</v>
      </c>
      <c r="J119" s="77">
        <v>237.7</v>
      </c>
      <c r="K119" s="77">
        <v>1188.8499999999999</v>
      </c>
    </row>
    <row r="120" spans="1:11" x14ac:dyDescent="0.3">
      <c r="A120" s="1"/>
      <c r="B120" s="75" t="s">
        <v>181</v>
      </c>
      <c r="C120" s="75" t="s">
        <v>1099</v>
      </c>
      <c r="D120" s="75" t="s">
        <v>116</v>
      </c>
      <c r="E120" s="76" t="s">
        <v>625</v>
      </c>
      <c r="F120" s="77">
        <v>1463.9</v>
      </c>
      <c r="G120" s="77">
        <v>1752.55</v>
      </c>
      <c r="H120" s="77">
        <v>1649</v>
      </c>
      <c r="I120" s="77">
        <v>1145.75</v>
      </c>
      <c r="J120" s="77">
        <v>1244.4000000000001</v>
      </c>
      <c r="K120" s="77">
        <v>7255.6</v>
      </c>
    </row>
    <row r="121" spans="1:11" x14ac:dyDescent="0.3">
      <c r="A121" s="1"/>
      <c r="B121" s="75" t="s">
        <v>181</v>
      </c>
      <c r="C121" s="75" t="s">
        <v>1100</v>
      </c>
      <c r="D121" s="75" t="s">
        <v>116</v>
      </c>
      <c r="E121" s="76" t="s">
        <v>625</v>
      </c>
      <c r="F121" s="77">
        <v>1412.45</v>
      </c>
      <c r="G121" s="77">
        <v>1790.75</v>
      </c>
      <c r="H121" s="77">
        <v>1578.55</v>
      </c>
      <c r="I121" s="77">
        <v>1216.6500000000001</v>
      </c>
      <c r="J121" s="77">
        <v>1124.6500000000001</v>
      </c>
      <c r="K121" s="77">
        <v>7123.05</v>
      </c>
    </row>
    <row r="122" spans="1:11" x14ac:dyDescent="0.3">
      <c r="A122" s="1"/>
      <c r="B122" s="75" t="s">
        <v>181</v>
      </c>
      <c r="C122" s="75" t="s">
        <v>1045</v>
      </c>
      <c r="D122" s="75" t="s">
        <v>116</v>
      </c>
      <c r="E122" s="76" t="s">
        <v>622</v>
      </c>
      <c r="F122" s="77">
        <v>1118.3</v>
      </c>
      <c r="G122" s="77">
        <v>1197.75</v>
      </c>
      <c r="H122" s="77">
        <v>1505.55</v>
      </c>
      <c r="I122" s="77">
        <v>1580.1</v>
      </c>
      <c r="J122" s="77">
        <v>1548.75</v>
      </c>
      <c r="K122" s="77">
        <v>6950.45</v>
      </c>
    </row>
    <row r="123" spans="1:11" x14ac:dyDescent="0.3">
      <c r="A123" s="1"/>
      <c r="B123" s="75" t="s">
        <v>181</v>
      </c>
      <c r="C123" s="75" t="s">
        <v>1046</v>
      </c>
      <c r="D123" s="75" t="s">
        <v>1157</v>
      </c>
      <c r="E123" s="76" t="s">
        <v>622</v>
      </c>
      <c r="F123" s="77">
        <v>14.4</v>
      </c>
      <c r="G123" s="77">
        <v>14.4</v>
      </c>
      <c r="H123" s="77">
        <v>14.4</v>
      </c>
      <c r="I123" s="77">
        <v>14.4</v>
      </c>
      <c r="J123" s="77">
        <v>14.4</v>
      </c>
      <c r="K123" s="77">
        <v>72</v>
      </c>
    </row>
    <row r="124" spans="1:11" x14ac:dyDescent="0.3">
      <c r="A124" s="1"/>
      <c r="B124" s="75" t="s">
        <v>181</v>
      </c>
      <c r="C124" s="75" t="s">
        <v>1047</v>
      </c>
      <c r="D124" s="75" t="s">
        <v>116</v>
      </c>
      <c r="E124" s="76" t="s">
        <v>622</v>
      </c>
      <c r="F124" s="77">
        <v>702.6</v>
      </c>
      <c r="G124" s="77">
        <v>713.05</v>
      </c>
      <c r="H124" s="77">
        <v>717.9</v>
      </c>
      <c r="I124" s="77">
        <v>720.45</v>
      </c>
      <c r="J124" s="77">
        <v>708.15</v>
      </c>
      <c r="K124" s="77">
        <v>3562.15</v>
      </c>
    </row>
    <row r="125" spans="1:11" x14ac:dyDescent="0.3">
      <c r="A125" s="1"/>
      <c r="B125" s="75" t="s">
        <v>181</v>
      </c>
      <c r="C125" s="75" t="s">
        <v>1048</v>
      </c>
      <c r="D125" s="75" t="s">
        <v>116</v>
      </c>
      <c r="E125" s="76" t="s">
        <v>622</v>
      </c>
      <c r="F125" s="77">
        <v>3141.45</v>
      </c>
      <c r="G125" s="77">
        <v>3358</v>
      </c>
      <c r="H125" s="77">
        <v>3419.35</v>
      </c>
      <c r="I125" s="77">
        <v>3296.35</v>
      </c>
      <c r="J125" s="77">
        <v>3272.35</v>
      </c>
      <c r="K125" s="77">
        <v>16487.5</v>
      </c>
    </row>
    <row r="126" spans="1:11" x14ac:dyDescent="0.3">
      <c r="A126" s="1"/>
      <c r="B126" s="75" t="s">
        <v>181</v>
      </c>
      <c r="C126" s="75" t="s">
        <v>1049</v>
      </c>
      <c r="D126" s="75" t="s">
        <v>116</v>
      </c>
      <c r="E126" s="76" t="s">
        <v>622</v>
      </c>
      <c r="F126" s="77">
        <v>1991.95</v>
      </c>
      <c r="G126" s="77">
        <v>1790.9</v>
      </c>
      <c r="H126" s="77">
        <v>1771.85</v>
      </c>
      <c r="I126" s="77">
        <v>1788.55</v>
      </c>
      <c r="J126" s="77">
        <v>1713.3</v>
      </c>
      <c r="K126" s="77">
        <v>9056.5499999999993</v>
      </c>
    </row>
    <row r="127" spans="1:11" x14ac:dyDescent="0.3">
      <c r="A127" s="1"/>
      <c r="B127" s="75" t="s">
        <v>181</v>
      </c>
      <c r="C127" s="75" t="s">
        <v>1050</v>
      </c>
      <c r="D127" s="75" t="s">
        <v>116</v>
      </c>
      <c r="E127" s="76" t="s">
        <v>622</v>
      </c>
      <c r="F127" s="77">
        <v>1534.7</v>
      </c>
      <c r="G127" s="77">
        <v>1546.2</v>
      </c>
      <c r="H127" s="77">
        <v>1533.45</v>
      </c>
      <c r="I127" s="77">
        <v>1537.6</v>
      </c>
      <c r="J127" s="77">
        <v>1539</v>
      </c>
      <c r="K127" s="77">
        <v>7690.95</v>
      </c>
    </row>
    <row r="128" spans="1:11" x14ac:dyDescent="0.3">
      <c r="A128" s="1"/>
      <c r="B128" s="75" t="s">
        <v>181</v>
      </c>
      <c r="C128" s="75" t="s">
        <v>1194</v>
      </c>
      <c r="D128" s="75" t="s">
        <v>1195</v>
      </c>
      <c r="E128" s="76" t="s">
        <v>624</v>
      </c>
      <c r="F128" s="77">
        <v>1111.8</v>
      </c>
      <c r="G128" s="77">
        <v>1015.35</v>
      </c>
      <c r="H128" s="77">
        <v>850.95</v>
      </c>
      <c r="I128" s="77">
        <v>670.15</v>
      </c>
      <c r="J128" s="77">
        <v>1152.4000000000001</v>
      </c>
      <c r="K128" s="77">
        <v>4800.6499999999996</v>
      </c>
    </row>
    <row r="129" spans="1:11" x14ac:dyDescent="0.3">
      <c r="A129" s="1"/>
      <c r="B129" s="75" t="s">
        <v>181</v>
      </c>
      <c r="C129" s="75" t="s">
        <v>1102</v>
      </c>
      <c r="D129" s="75" t="s">
        <v>116</v>
      </c>
      <c r="E129" s="76" t="s">
        <v>624</v>
      </c>
      <c r="F129" s="77">
        <v>1369.65</v>
      </c>
      <c r="G129" s="77">
        <v>1250.75</v>
      </c>
      <c r="H129" s="77">
        <v>1116.3</v>
      </c>
      <c r="I129" s="77">
        <v>872.75</v>
      </c>
      <c r="J129" s="77">
        <v>1485.9</v>
      </c>
      <c r="K129" s="77">
        <v>6095.35</v>
      </c>
    </row>
    <row r="130" spans="1:11" x14ac:dyDescent="0.3">
      <c r="A130" s="1"/>
      <c r="B130" s="75" t="s">
        <v>181</v>
      </c>
      <c r="C130" s="75" t="s">
        <v>1196</v>
      </c>
      <c r="D130" s="75" t="s">
        <v>183</v>
      </c>
      <c r="E130" s="76" t="s">
        <v>623</v>
      </c>
      <c r="F130" s="77"/>
      <c r="G130" s="77"/>
      <c r="H130" s="77"/>
      <c r="I130" s="77"/>
      <c r="J130" s="77"/>
      <c r="K130" s="77">
        <v>0</v>
      </c>
    </row>
    <row r="131" spans="1:11" x14ac:dyDescent="0.3">
      <c r="A131" s="1"/>
      <c r="B131" s="75" t="s">
        <v>181</v>
      </c>
      <c r="C131" s="75" t="s">
        <v>1196</v>
      </c>
      <c r="D131" s="75" t="s">
        <v>1197</v>
      </c>
      <c r="E131" s="76" t="s">
        <v>623</v>
      </c>
      <c r="F131" s="77"/>
      <c r="G131" s="77"/>
      <c r="H131" s="77"/>
      <c r="I131" s="77"/>
      <c r="J131" s="77"/>
      <c r="K131" s="77">
        <v>0</v>
      </c>
    </row>
    <row r="132" spans="1:11" x14ac:dyDescent="0.3">
      <c r="A132" s="1"/>
      <c r="B132" s="75" t="s">
        <v>181</v>
      </c>
      <c r="C132" s="75" t="s">
        <v>1196</v>
      </c>
      <c r="D132" s="75" t="s">
        <v>1198</v>
      </c>
      <c r="E132" s="76" t="s">
        <v>623</v>
      </c>
      <c r="F132" s="77"/>
      <c r="G132" s="77"/>
      <c r="H132" s="77"/>
      <c r="I132" s="77"/>
      <c r="J132" s="77"/>
      <c r="K132" s="77">
        <v>0</v>
      </c>
    </row>
    <row r="133" spans="1:11" x14ac:dyDescent="0.3">
      <c r="A133" s="1"/>
      <c r="B133" s="75" t="s">
        <v>181</v>
      </c>
      <c r="C133" s="75" t="s">
        <v>1199</v>
      </c>
      <c r="D133" s="75" t="s">
        <v>1200</v>
      </c>
      <c r="E133" s="76" t="s">
        <v>623</v>
      </c>
      <c r="F133" s="77"/>
      <c r="G133" s="77"/>
      <c r="H133" s="77"/>
      <c r="I133" s="77"/>
      <c r="J133" s="77">
        <v>3082.45</v>
      </c>
      <c r="K133" s="77">
        <v>3082.45</v>
      </c>
    </row>
    <row r="134" spans="1:11" x14ac:dyDescent="0.3">
      <c r="A134" s="1"/>
      <c r="B134" s="75" t="s">
        <v>181</v>
      </c>
      <c r="C134" s="75" t="s">
        <v>186</v>
      </c>
      <c r="D134" s="75" t="s">
        <v>521</v>
      </c>
      <c r="E134" s="76" t="s">
        <v>623</v>
      </c>
      <c r="F134" s="77">
        <v>3460.5</v>
      </c>
      <c r="G134" s="77">
        <v>3478.45</v>
      </c>
      <c r="H134" s="77">
        <v>3457.95</v>
      </c>
      <c r="I134" s="77">
        <v>3472.95</v>
      </c>
      <c r="J134" s="77">
        <v>3462.55</v>
      </c>
      <c r="K134" s="77">
        <v>17332.400000000001</v>
      </c>
    </row>
    <row r="135" spans="1:11" x14ac:dyDescent="0.3">
      <c r="A135" s="1"/>
      <c r="B135" s="75" t="s">
        <v>181</v>
      </c>
      <c r="C135" s="75" t="s">
        <v>186</v>
      </c>
      <c r="D135" s="75" t="s">
        <v>131</v>
      </c>
      <c r="E135" s="76" t="s">
        <v>623</v>
      </c>
      <c r="F135" s="77">
        <v>3489.8</v>
      </c>
      <c r="G135" s="77">
        <v>3505.3</v>
      </c>
      <c r="H135" s="77">
        <v>3483.65</v>
      </c>
      <c r="I135" s="77">
        <v>3501.9</v>
      </c>
      <c r="J135" s="77">
        <v>3493.15</v>
      </c>
      <c r="K135" s="77">
        <v>17473.8</v>
      </c>
    </row>
    <row r="136" spans="1:11" x14ac:dyDescent="0.3">
      <c r="A136" s="1"/>
      <c r="B136" s="75" t="s">
        <v>181</v>
      </c>
      <c r="C136" s="75" t="s">
        <v>186</v>
      </c>
      <c r="D136" s="75" t="s">
        <v>1201</v>
      </c>
      <c r="E136" s="76" t="s">
        <v>623</v>
      </c>
      <c r="F136" s="77">
        <v>3675.75</v>
      </c>
      <c r="G136" s="77">
        <v>3568.35</v>
      </c>
      <c r="H136" s="77">
        <v>3559.1</v>
      </c>
      <c r="I136" s="77">
        <v>3892.6</v>
      </c>
      <c r="J136" s="77">
        <v>4072.75</v>
      </c>
      <c r="K136" s="77">
        <v>18768.55</v>
      </c>
    </row>
    <row r="137" spans="1:11" x14ac:dyDescent="0.3">
      <c r="A137" s="1"/>
      <c r="B137" s="75" t="s">
        <v>1202</v>
      </c>
      <c r="C137" s="75" t="s">
        <v>1203</v>
      </c>
      <c r="D137" s="75" t="s">
        <v>116</v>
      </c>
      <c r="E137" s="76" t="s">
        <v>624</v>
      </c>
      <c r="F137" s="77">
        <v>178.65</v>
      </c>
      <c r="G137" s="77">
        <v>189.65</v>
      </c>
      <c r="H137" s="77">
        <v>135.19999999999999</v>
      </c>
      <c r="I137" s="77">
        <v>111.1</v>
      </c>
      <c r="J137" s="77">
        <v>188.1</v>
      </c>
      <c r="K137" s="77">
        <v>802.7</v>
      </c>
    </row>
    <row r="138" spans="1:11" x14ac:dyDescent="0.3">
      <c r="A138" s="1"/>
      <c r="B138" s="75" t="s">
        <v>653</v>
      </c>
      <c r="C138" s="75" t="s">
        <v>1104</v>
      </c>
      <c r="D138" s="75" t="s">
        <v>116</v>
      </c>
      <c r="E138" s="76" t="s">
        <v>625</v>
      </c>
      <c r="F138" s="77">
        <v>581</v>
      </c>
      <c r="G138" s="77">
        <v>493.05</v>
      </c>
      <c r="H138" s="77">
        <v>286.7</v>
      </c>
      <c r="I138" s="77">
        <v>319.10000000000002</v>
      </c>
      <c r="J138" s="77">
        <v>160.85</v>
      </c>
      <c r="K138" s="77">
        <v>1840.7</v>
      </c>
    </row>
    <row r="139" spans="1:11" x14ac:dyDescent="0.3">
      <c r="A139" s="1"/>
      <c r="B139" s="75" t="s">
        <v>654</v>
      </c>
      <c r="C139" s="75" t="s">
        <v>1204</v>
      </c>
      <c r="D139" s="75" t="s">
        <v>116</v>
      </c>
      <c r="E139" s="76" t="s">
        <v>625</v>
      </c>
      <c r="F139" s="77">
        <v>1521.9</v>
      </c>
      <c r="G139" s="77">
        <v>1480.05</v>
      </c>
      <c r="H139" s="77">
        <v>959.25</v>
      </c>
      <c r="I139" s="77">
        <v>1027.3</v>
      </c>
      <c r="J139" s="77">
        <v>500.95</v>
      </c>
      <c r="K139" s="77">
        <v>5489.45</v>
      </c>
    </row>
    <row r="140" spans="1:11" x14ac:dyDescent="0.3">
      <c r="A140" s="1"/>
      <c r="B140" s="75" t="s">
        <v>406</v>
      </c>
      <c r="C140" s="75" t="s">
        <v>1106</v>
      </c>
      <c r="D140" s="75" t="s">
        <v>116</v>
      </c>
      <c r="E140" s="76" t="s">
        <v>623</v>
      </c>
      <c r="F140" s="77">
        <v>33.6</v>
      </c>
      <c r="G140" s="77">
        <v>35.9</v>
      </c>
      <c r="H140" s="77">
        <v>35.450000000000003</v>
      </c>
      <c r="I140" s="77">
        <v>38.4</v>
      </c>
      <c r="J140" s="77">
        <v>38.4</v>
      </c>
      <c r="K140" s="77">
        <v>181.75</v>
      </c>
    </row>
    <row r="141" spans="1:11" x14ac:dyDescent="0.3">
      <c r="A141" s="1"/>
      <c r="B141" s="75" t="s">
        <v>406</v>
      </c>
      <c r="C141" s="75" t="s">
        <v>1205</v>
      </c>
      <c r="D141" s="75" t="s">
        <v>116</v>
      </c>
      <c r="E141" s="76" t="s">
        <v>623</v>
      </c>
      <c r="F141" s="77">
        <v>26.4</v>
      </c>
      <c r="G141" s="77">
        <v>25.2</v>
      </c>
      <c r="H141" s="77">
        <v>25</v>
      </c>
      <c r="I141" s="77">
        <v>26.9</v>
      </c>
      <c r="J141" s="77">
        <v>28.8</v>
      </c>
      <c r="K141" s="77">
        <v>132.30000000000001</v>
      </c>
    </row>
    <row r="142" spans="1:11" x14ac:dyDescent="0.3">
      <c r="A142" s="1"/>
      <c r="B142" s="75" t="s">
        <v>406</v>
      </c>
      <c r="C142" s="75" t="s">
        <v>1206</v>
      </c>
      <c r="D142" s="75" t="s">
        <v>116</v>
      </c>
      <c r="E142" s="76" t="s">
        <v>623</v>
      </c>
      <c r="F142" s="77">
        <v>48</v>
      </c>
      <c r="G142" s="77">
        <v>49.45</v>
      </c>
      <c r="H142" s="77">
        <v>49.2</v>
      </c>
      <c r="I142" s="77">
        <v>52.8</v>
      </c>
      <c r="J142" s="77">
        <v>52.8</v>
      </c>
      <c r="K142" s="77">
        <v>252.25</v>
      </c>
    </row>
    <row r="143" spans="1:11" x14ac:dyDescent="0.3">
      <c r="A143" s="1"/>
      <c r="B143" s="75" t="s">
        <v>406</v>
      </c>
      <c r="C143" s="75" t="s">
        <v>1207</v>
      </c>
      <c r="D143" s="75" t="s">
        <v>116</v>
      </c>
      <c r="E143" s="76" t="s">
        <v>623</v>
      </c>
      <c r="F143" s="77">
        <v>52.2</v>
      </c>
      <c r="G143" s="77">
        <v>52.8</v>
      </c>
      <c r="H143" s="77">
        <v>52.4</v>
      </c>
      <c r="I143" s="77">
        <v>52.8</v>
      </c>
      <c r="J143" s="77">
        <v>42.4</v>
      </c>
      <c r="K143" s="77">
        <v>252.6</v>
      </c>
    </row>
    <row r="144" spans="1:11" ht="27.6" x14ac:dyDescent="0.3">
      <c r="A144" s="1"/>
      <c r="B144" s="75" t="s">
        <v>629</v>
      </c>
      <c r="C144" s="75" t="s">
        <v>1208</v>
      </c>
      <c r="D144" s="75" t="s">
        <v>1209</v>
      </c>
      <c r="E144" s="76" t="s">
        <v>623</v>
      </c>
      <c r="F144" s="77"/>
      <c r="G144" s="77"/>
      <c r="H144" s="77"/>
      <c r="I144" s="77"/>
      <c r="J144" s="77"/>
      <c r="K144" s="77">
        <v>0</v>
      </c>
    </row>
    <row r="145" spans="1:11" ht="27.6" x14ac:dyDescent="0.3">
      <c r="A145" s="1"/>
      <c r="B145" s="75" t="s">
        <v>629</v>
      </c>
      <c r="C145" s="75" t="s">
        <v>1208</v>
      </c>
      <c r="D145" s="75" t="s">
        <v>1210</v>
      </c>
      <c r="E145" s="76" t="s">
        <v>623</v>
      </c>
      <c r="F145" s="77"/>
      <c r="G145" s="77"/>
      <c r="H145" s="77"/>
      <c r="I145" s="77"/>
      <c r="J145" s="77"/>
      <c r="K145" s="77">
        <v>0</v>
      </c>
    </row>
    <row r="146" spans="1:11" x14ac:dyDescent="0.3">
      <c r="A146" s="1"/>
      <c r="B146" s="75" t="s">
        <v>667</v>
      </c>
      <c r="C146" s="75" t="s">
        <v>1110</v>
      </c>
      <c r="D146" s="75" t="s">
        <v>116</v>
      </c>
      <c r="E146" s="76" t="s">
        <v>624</v>
      </c>
      <c r="F146" s="77">
        <v>132</v>
      </c>
      <c r="G146" s="77">
        <v>124.25</v>
      </c>
      <c r="H146" s="77">
        <v>103.9</v>
      </c>
      <c r="I146" s="77">
        <v>111</v>
      </c>
      <c r="J146" s="77">
        <v>138.30000000000001</v>
      </c>
      <c r="K146" s="77">
        <v>609.45000000000005</v>
      </c>
    </row>
    <row r="147" spans="1:11" x14ac:dyDescent="0.3">
      <c r="A147" s="1"/>
      <c r="B147" s="75" t="s">
        <v>192</v>
      </c>
      <c r="C147" s="75" t="s">
        <v>193</v>
      </c>
      <c r="D147" s="75" t="s">
        <v>550</v>
      </c>
      <c r="E147" s="76" t="s">
        <v>623</v>
      </c>
      <c r="F147" s="77"/>
      <c r="G147" s="77"/>
      <c r="H147" s="77"/>
      <c r="I147" s="77"/>
      <c r="J147" s="77"/>
      <c r="K147" s="77">
        <v>0</v>
      </c>
    </row>
    <row r="148" spans="1:11" x14ac:dyDescent="0.3">
      <c r="A148" s="1"/>
      <c r="B148" s="75" t="s">
        <v>192</v>
      </c>
      <c r="C148" s="75" t="s">
        <v>193</v>
      </c>
      <c r="D148" s="75" t="s">
        <v>547</v>
      </c>
      <c r="E148" s="76" t="s">
        <v>623</v>
      </c>
      <c r="F148" s="77"/>
      <c r="G148" s="77"/>
      <c r="H148" s="77"/>
      <c r="I148" s="77"/>
      <c r="J148" s="77"/>
      <c r="K148" s="77">
        <v>0</v>
      </c>
    </row>
    <row r="149" spans="1:11" x14ac:dyDescent="0.3">
      <c r="A149" s="1"/>
      <c r="B149" s="75" t="s">
        <v>192</v>
      </c>
      <c r="C149" s="75" t="s">
        <v>193</v>
      </c>
      <c r="D149" s="75" t="s">
        <v>521</v>
      </c>
      <c r="E149" s="76" t="s">
        <v>623</v>
      </c>
      <c r="F149" s="77"/>
      <c r="G149" s="77"/>
      <c r="H149" s="77"/>
      <c r="I149" s="77"/>
      <c r="J149" s="77"/>
      <c r="K149" s="77">
        <v>0</v>
      </c>
    </row>
    <row r="150" spans="1:11" x14ac:dyDescent="0.3">
      <c r="A150" s="1"/>
      <c r="B150" s="75" t="s">
        <v>192</v>
      </c>
      <c r="C150" s="75" t="s">
        <v>193</v>
      </c>
      <c r="D150" s="75" t="s">
        <v>131</v>
      </c>
      <c r="E150" s="76" t="s">
        <v>623</v>
      </c>
      <c r="F150" s="77"/>
      <c r="G150" s="77"/>
      <c r="H150" s="77"/>
      <c r="I150" s="77"/>
      <c r="J150" s="77"/>
      <c r="K150" s="77">
        <v>0</v>
      </c>
    </row>
    <row r="151" spans="1:11" x14ac:dyDescent="0.3">
      <c r="A151" s="1"/>
      <c r="B151" s="75" t="s">
        <v>94</v>
      </c>
      <c r="C151" s="75" t="s">
        <v>1051</v>
      </c>
      <c r="D151" s="75" t="s">
        <v>116</v>
      </c>
      <c r="E151" s="76" t="s">
        <v>622</v>
      </c>
      <c r="F151" s="77">
        <v>1331.25</v>
      </c>
      <c r="G151" s="77">
        <v>2316.65</v>
      </c>
      <c r="H151" s="77">
        <v>2655.45</v>
      </c>
      <c r="I151" s="77">
        <v>2064.6</v>
      </c>
      <c r="J151" s="77">
        <v>2650.4</v>
      </c>
      <c r="K151" s="77">
        <v>11018.35</v>
      </c>
    </row>
    <row r="152" spans="1:11" x14ac:dyDescent="0.3">
      <c r="A152" s="1"/>
      <c r="B152" s="75" t="s">
        <v>94</v>
      </c>
      <c r="C152" s="75" t="s">
        <v>1052</v>
      </c>
      <c r="D152" s="75" t="s">
        <v>116</v>
      </c>
      <c r="E152" s="76" t="s">
        <v>622</v>
      </c>
      <c r="F152" s="77">
        <v>27.5</v>
      </c>
      <c r="G152" s="77">
        <v>26.15</v>
      </c>
      <c r="H152" s="77">
        <v>28.45</v>
      </c>
      <c r="I152" s="77">
        <v>20.05</v>
      </c>
      <c r="J152" s="77">
        <v>17.850000000000001</v>
      </c>
      <c r="K152" s="77">
        <v>120</v>
      </c>
    </row>
    <row r="153" spans="1:11" x14ac:dyDescent="0.3">
      <c r="A153" s="1"/>
      <c r="B153" s="75" t="s">
        <v>627</v>
      </c>
      <c r="C153" s="75" t="s">
        <v>1211</v>
      </c>
      <c r="D153" s="75" t="s">
        <v>1212</v>
      </c>
      <c r="E153" s="76" t="s">
        <v>623</v>
      </c>
      <c r="F153" s="77"/>
      <c r="G153" s="77"/>
      <c r="H153" s="77"/>
      <c r="I153" s="77"/>
      <c r="J153" s="77"/>
      <c r="K153" s="77">
        <v>0</v>
      </c>
    </row>
    <row r="154" spans="1:11" x14ac:dyDescent="0.3">
      <c r="A154" s="1"/>
      <c r="B154" s="75" t="s">
        <v>627</v>
      </c>
      <c r="C154" s="75" t="s">
        <v>1211</v>
      </c>
      <c r="D154" s="75" t="s">
        <v>220</v>
      </c>
      <c r="E154" s="76" t="s">
        <v>623</v>
      </c>
      <c r="F154" s="77"/>
      <c r="G154" s="77"/>
      <c r="H154" s="77"/>
      <c r="I154" s="77"/>
      <c r="J154" s="77"/>
      <c r="K154" s="77">
        <v>0</v>
      </c>
    </row>
    <row r="155" spans="1:11" x14ac:dyDescent="0.3">
      <c r="A155" s="1"/>
      <c r="B155" s="75" t="s">
        <v>627</v>
      </c>
      <c r="C155" s="75" t="s">
        <v>1211</v>
      </c>
      <c r="D155" s="75" t="s">
        <v>1213</v>
      </c>
      <c r="E155" s="76" t="s">
        <v>623</v>
      </c>
      <c r="F155" s="77"/>
      <c r="G155" s="77"/>
      <c r="H155" s="77"/>
      <c r="I155" s="77"/>
      <c r="J155" s="77"/>
      <c r="K155" s="77">
        <v>0</v>
      </c>
    </row>
    <row r="156" spans="1:11" x14ac:dyDescent="0.3">
      <c r="A156" s="1"/>
      <c r="B156" s="75" t="s">
        <v>627</v>
      </c>
      <c r="C156" s="75" t="s">
        <v>1211</v>
      </c>
      <c r="D156" s="75" t="s">
        <v>30</v>
      </c>
      <c r="E156" s="76" t="s">
        <v>623</v>
      </c>
      <c r="F156" s="77"/>
      <c r="G156" s="77"/>
      <c r="H156" s="77"/>
      <c r="I156" s="77"/>
      <c r="J156" s="77"/>
      <c r="K156" s="77">
        <v>0</v>
      </c>
    </row>
    <row r="157" spans="1:11" x14ac:dyDescent="0.3">
      <c r="A157" s="1"/>
      <c r="B157" s="75" t="s">
        <v>1053</v>
      </c>
      <c r="C157" s="75" t="s">
        <v>1054</v>
      </c>
      <c r="D157" s="75" t="s">
        <v>116</v>
      </c>
      <c r="E157" s="76" t="s">
        <v>622</v>
      </c>
      <c r="F157" s="77">
        <v>449.85</v>
      </c>
      <c r="G157" s="77">
        <v>445.2</v>
      </c>
      <c r="H157" s="77">
        <v>440.84350000000001</v>
      </c>
      <c r="I157" s="77">
        <v>438.15</v>
      </c>
      <c r="J157" s="77">
        <v>435.7</v>
      </c>
      <c r="K157" s="77">
        <v>2209.7435</v>
      </c>
    </row>
    <row r="158" spans="1:11" x14ac:dyDescent="0.3">
      <c r="A158" s="1"/>
      <c r="B158" s="75" t="s">
        <v>1053</v>
      </c>
      <c r="C158" s="75" t="s">
        <v>1214</v>
      </c>
      <c r="D158" s="75" t="s">
        <v>116</v>
      </c>
      <c r="E158" s="76" t="s">
        <v>622</v>
      </c>
      <c r="F158" s="77"/>
      <c r="G158" s="77"/>
      <c r="H158" s="77"/>
      <c r="I158" s="77"/>
      <c r="J158" s="77"/>
      <c r="K158" s="77">
        <v>0</v>
      </c>
    </row>
    <row r="159" spans="1:11" x14ac:dyDescent="0.3">
      <c r="A159" s="1"/>
      <c r="B159" s="75" t="s">
        <v>195</v>
      </c>
      <c r="C159" s="75" t="s">
        <v>1055</v>
      </c>
      <c r="D159" s="75" t="s">
        <v>116</v>
      </c>
      <c r="E159" s="76" t="s">
        <v>622</v>
      </c>
      <c r="F159" s="77">
        <v>98.4</v>
      </c>
      <c r="G159" s="77">
        <v>98.4</v>
      </c>
      <c r="H159" s="77">
        <v>98.4</v>
      </c>
      <c r="I159" s="77">
        <v>98.4</v>
      </c>
      <c r="J159" s="77">
        <v>98.4</v>
      </c>
      <c r="K159" s="77">
        <v>492</v>
      </c>
    </row>
    <row r="160" spans="1:11" x14ac:dyDescent="0.3">
      <c r="A160" s="1"/>
      <c r="B160" s="75" t="s">
        <v>195</v>
      </c>
      <c r="C160" s="75" t="s">
        <v>1056</v>
      </c>
      <c r="D160" s="75" t="s">
        <v>116</v>
      </c>
      <c r="E160" s="76" t="s">
        <v>622</v>
      </c>
      <c r="F160" s="77">
        <v>796.75</v>
      </c>
      <c r="G160" s="77">
        <v>738.35</v>
      </c>
      <c r="H160" s="77">
        <v>726.9</v>
      </c>
      <c r="I160" s="77">
        <v>722.95</v>
      </c>
      <c r="J160" s="77">
        <v>668.95</v>
      </c>
      <c r="K160" s="77">
        <v>3653.9</v>
      </c>
    </row>
    <row r="161" spans="1:11" x14ac:dyDescent="0.3">
      <c r="A161" s="1"/>
      <c r="B161" s="75" t="s">
        <v>195</v>
      </c>
      <c r="C161" s="75" t="s">
        <v>196</v>
      </c>
      <c r="D161" s="75" t="s">
        <v>116</v>
      </c>
      <c r="E161" s="76" t="s">
        <v>622</v>
      </c>
      <c r="F161" s="77">
        <v>1549.2</v>
      </c>
      <c r="G161" s="77">
        <v>1743.2</v>
      </c>
      <c r="H161" s="77">
        <v>1597</v>
      </c>
      <c r="I161" s="77">
        <v>1565.85</v>
      </c>
      <c r="J161" s="77">
        <v>1462.25</v>
      </c>
      <c r="K161" s="77">
        <v>7917.5</v>
      </c>
    </row>
    <row r="162" spans="1:11" x14ac:dyDescent="0.3">
      <c r="A162" s="1"/>
      <c r="B162" s="75" t="s">
        <v>195</v>
      </c>
      <c r="C162" s="75" t="s">
        <v>1057</v>
      </c>
      <c r="D162" s="75" t="s">
        <v>116</v>
      </c>
      <c r="E162" s="76" t="s">
        <v>622</v>
      </c>
      <c r="F162" s="77">
        <v>786.6</v>
      </c>
      <c r="G162" s="77">
        <v>734.3</v>
      </c>
      <c r="H162" s="77">
        <v>790.25</v>
      </c>
      <c r="I162" s="77">
        <v>793.65</v>
      </c>
      <c r="J162" s="77">
        <v>634.79999999999995</v>
      </c>
      <c r="K162" s="77">
        <v>3739.6</v>
      </c>
    </row>
    <row r="163" spans="1:11" x14ac:dyDescent="0.3">
      <c r="A163" s="1"/>
      <c r="B163" s="75" t="s">
        <v>195</v>
      </c>
      <c r="C163" s="75" t="s">
        <v>1058</v>
      </c>
      <c r="D163" s="75" t="s">
        <v>116</v>
      </c>
      <c r="E163" s="76" t="s">
        <v>622</v>
      </c>
      <c r="F163" s="77">
        <v>503.2</v>
      </c>
      <c r="G163" s="77">
        <v>439.8</v>
      </c>
      <c r="H163" s="77">
        <v>311.05</v>
      </c>
      <c r="I163" s="77">
        <v>352.55</v>
      </c>
      <c r="J163" s="77">
        <v>343.8</v>
      </c>
      <c r="K163" s="77">
        <v>1950.4</v>
      </c>
    </row>
    <row r="164" spans="1:11" x14ac:dyDescent="0.3">
      <c r="A164" s="1"/>
      <c r="B164" s="75" t="s">
        <v>195</v>
      </c>
      <c r="C164" s="75" t="s">
        <v>1059</v>
      </c>
      <c r="D164" s="75" t="s">
        <v>116</v>
      </c>
      <c r="E164" s="76" t="s">
        <v>622</v>
      </c>
      <c r="F164" s="77">
        <v>2570.1</v>
      </c>
      <c r="G164" s="77">
        <v>2557.3000000000002</v>
      </c>
      <c r="H164" s="77">
        <v>2577.1999999999998</v>
      </c>
      <c r="I164" s="77">
        <v>2505.3000000000002</v>
      </c>
      <c r="J164" s="77">
        <v>2324.0500000000002</v>
      </c>
      <c r="K164" s="77">
        <v>12533.95</v>
      </c>
    </row>
    <row r="165" spans="1:11" x14ac:dyDescent="0.3">
      <c r="A165" s="1"/>
      <c r="B165" s="75" t="s">
        <v>1215</v>
      </c>
      <c r="C165" s="75" t="s">
        <v>1216</v>
      </c>
      <c r="D165" s="75" t="s">
        <v>116</v>
      </c>
      <c r="E165" s="76" t="s">
        <v>624</v>
      </c>
      <c r="F165" s="77">
        <v>195.55</v>
      </c>
      <c r="G165" s="77">
        <v>171.6</v>
      </c>
      <c r="H165" s="77">
        <v>129.9</v>
      </c>
      <c r="I165" s="77">
        <v>135.85</v>
      </c>
      <c r="J165" s="77">
        <v>187.85</v>
      </c>
      <c r="K165" s="77">
        <v>820.75</v>
      </c>
    </row>
    <row r="166" spans="1:11" x14ac:dyDescent="0.3">
      <c r="A166" s="1"/>
      <c r="B166" s="75" t="s">
        <v>198</v>
      </c>
      <c r="C166" s="75" t="s">
        <v>1217</v>
      </c>
      <c r="D166" s="75" t="s">
        <v>550</v>
      </c>
      <c r="E166" s="76" t="s">
        <v>623</v>
      </c>
      <c r="F166" s="77">
        <v>5074.2</v>
      </c>
      <c r="G166" s="77">
        <v>4935.6000000000004</v>
      </c>
      <c r="H166" s="77">
        <v>5093.45</v>
      </c>
      <c r="I166" s="77">
        <v>5123.25</v>
      </c>
      <c r="J166" s="77">
        <v>5116.1499999999996</v>
      </c>
      <c r="K166" s="77">
        <v>25342.65</v>
      </c>
    </row>
    <row r="167" spans="1:11" x14ac:dyDescent="0.3">
      <c r="A167" s="1"/>
      <c r="B167" s="75" t="s">
        <v>198</v>
      </c>
      <c r="C167" s="75" t="s">
        <v>1217</v>
      </c>
      <c r="D167" s="75" t="s">
        <v>364</v>
      </c>
      <c r="E167" s="76" t="s">
        <v>623</v>
      </c>
      <c r="F167" s="77">
        <v>2422.5500000000002</v>
      </c>
      <c r="G167" s="77">
        <v>2374.5</v>
      </c>
      <c r="H167" s="77">
        <v>2431.1999999999998</v>
      </c>
      <c r="I167" s="77">
        <v>2445.1999999999998</v>
      </c>
      <c r="J167" s="77">
        <v>2448.5500000000002</v>
      </c>
      <c r="K167" s="77">
        <v>12122</v>
      </c>
    </row>
    <row r="168" spans="1:11" x14ac:dyDescent="0.3">
      <c r="A168" s="1"/>
      <c r="B168" s="75" t="s">
        <v>201</v>
      </c>
      <c r="C168" s="75" t="s">
        <v>1218</v>
      </c>
      <c r="D168" s="75" t="s">
        <v>550</v>
      </c>
      <c r="E168" s="76" t="s">
        <v>623</v>
      </c>
      <c r="F168" s="77"/>
      <c r="G168" s="77"/>
      <c r="H168" s="77"/>
      <c r="I168" s="77"/>
      <c r="J168" s="77"/>
      <c r="K168" s="77">
        <v>0</v>
      </c>
    </row>
    <row r="169" spans="1:11" x14ac:dyDescent="0.3">
      <c r="A169" s="1"/>
      <c r="B169" s="75" t="s">
        <v>201</v>
      </c>
      <c r="C169" s="75" t="s">
        <v>1218</v>
      </c>
      <c r="D169" s="75" t="s">
        <v>547</v>
      </c>
      <c r="E169" s="76" t="s">
        <v>623</v>
      </c>
      <c r="F169" s="77"/>
      <c r="G169" s="77"/>
      <c r="H169" s="77"/>
      <c r="I169" s="77"/>
      <c r="J169" s="77">
        <v>1044.55</v>
      </c>
      <c r="K169" s="77">
        <v>1044.55</v>
      </c>
    </row>
    <row r="170" spans="1:11" x14ac:dyDescent="0.3">
      <c r="A170" s="1"/>
      <c r="B170" s="75" t="s">
        <v>637</v>
      </c>
      <c r="C170" s="75" t="s">
        <v>1060</v>
      </c>
      <c r="D170" s="75" t="s">
        <v>116</v>
      </c>
      <c r="E170" s="76" t="s">
        <v>622</v>
      </c>
      <c r="F170" s="77">
        <v>103.95</v>
      </c>
      <c r="G170" s="77">
        <v>147.6</v>
      </c>
      <c r="H170" s="77">
        <v>149.65</v>
      </c>
      <c r="I170" s="77">
        <v>145.6</v>
      </c>
      <c r="J170" s="77">
        <v>141.98699999999999</v>
      </c>
      <c r="K170" s="77">
        <v>688.78700000000003</v>
      </c>
    </row>
    <row r="171" spans="1:11" x14ac:dyDescent="0.3">
      <c r="A171" s="1"/>
      <c r="B171" s="75" t="s">
        <v>637</v>
      </c>
      <c r="C171" s="75" t="s">
        <v>1061</v>
      </c>
      <c r="D171" s="75" t="s">
        <v>116</v>
      </c>
      <c r="E171" s="76" t="s">
        <v>622</v>
      </c>
      <c r="F171" s="77">
        <v>9.5500000000000007</v>
      </c>
      <c r="G171" s="77">
        <v>65.900000000000006</v>
      </c>
      <c r="H171" s="77">
        <v>64.5</v>
      </c>
      <c r="I171" s="77">
        <v>61.45</v>
      </c>
      <c r="J171" s="77">
        <v>62.499000000000002</v>
      </c>
      <c r="K171" s="77">
        <v>263.899</v>
      </c>
    </row>
    <row r="172" spans="1:11" x14ac:dyDescent="0.3">
      <c r="A172" s="1"/>
      <c r="B172" s="75" t="s">
        <v>643</v>
      </c>
      <c r="C172" s="75" t="s">
        <v>1062</v>
      </c>
      <c r="D172" s="75" t="s">
        <v>1062</v>
      </c>
      <c r="E172" s="76" t="s">
        <v>622</v>
      </c>
      <c r="F172" s="77">
        <v>80.441119999999998</v>
      </c>
      <c r="G172" s="77">
        <v>48.512354999999999</v>
      </c>
      <c r="H172" s="77"/>
      <c r="I172" s="77">
        <v>23.2</v>
      </c>
      <c r="J172" s="77">
        <v>67.05</v>
      </c>
      <c r="K172" s="77">
        <v>219.203475</v>
      </c>
    </row>
    <row r="173" spans="1:11" x14ac:dyDescent="0.3">
      <c r="A173" s="1"/>
      <c r="B173" s="213" t="s">
        <v>1219</v>
      </c>
      <c r="C173" s="213"/>
      <c r="D173" s="213"/>
      <c r="E173" s="213"/>
      <c r="F173" s="78">
        <v>173688.32112000001</v>
      </c>
      <c r="G173" s="78">
        <v>174836.25416000001</v>
      </c>
      <c r="H173" s="78">
        <v>176721.59349999999</v>
      </c>
      <c r="I173" s="78">
        <v>176299.1</v>
      </c>
      <c r="J173" s="78">
        <v>176763.99600000001</v>
      </c>
      <c r="K173" s="78">
        <v>878309.26477999997</v>
      </c>
    </row>
    <row r="174" spans="1:11" x14ac:dyDescent="0.3">
      <c r="A174" s="1"/>
      <c r="B174" s="1"/>
      <c r="C174" s="1"/>
      <c r="D174" s="1"/>
      <c r="E174" s="1"/>
      <c r="F174" s="1"/>
      <c r="G174" s="1"/>
      <c r="H174" s="1"/>
      <c r="I174" s="1"/>
      <c r="J174" s="1"/>
      <c r="K174" s="1"/>
    </row>
    <row r="175" spans="1:11" x14ac:dyDescent="0.3">
      <c r="A175" s="1"/>
      <c r="B175" s="1"/>
      <c r="C175" s="1"/>
      <c r="D175" s="1"/>
      <c r="E175" s="1"/>
      <c r="F175" s="1"/>
      <c r="G175" s="1"/>
      <c r="H175" s="1"/>
      <c r="I175" s="1"/>
      <c r="J175" s="1"/>
      <c r="K175" s="1"/>
    </row>
    <row r="176" spans="1:11" ht="17.399999999999999" x14ac:dyDescent="0.3">
      <c r="A176" s="1"/>
      <c r="B176" s="2" t="s">
        <v>1220</v>
      </c>
      <c r="C176" s="1"/>
      <c r="D176" s="1"/>
      <c r="E176" s="1"/>
      <c r="F176" s="1"/>
      <c r="G176" s="1"/>
      <c r="H176" s="1"/>
      <c r="I176" s="1"/>
      <c r="J176" s="1"/>
      <c r="K176" s="1"/>
    </row>
    <row r="177" spans="1:11" ht="22.95" customHeight="1" x14ac:dyDescent="0.3">
      <c r="A177" s="1"/>
      <c r="B177" s="198" t="s">
        <v>3</v>
      </c>
      <c r="C177" s="198" t="s">
        <v>116</v>
      </c>
      <c r="D177" s="198" t="s">
        <v>1144</v>
      </c>
      <c r="E177" s="198" t="s">
        <v>1145</v>
      </c>
      <c r="F177" s="212" t="s">
        <v>1146</v>
      </c>
      <c r="G177" s="212"/>
      <c r="H177" s="212"/>
      <c r="I177" s="212"/>
      <c r="J177" s="212"/>
      <c r="K177" s="212"/>
    </row>
    <row r="178" spans="1:11" ht="22.95" customHeight="1" x14ac:dyDescent="0.3">
      <c r="A178" s="1"/>
      <c r="B178" s="198"/>
      <c r="C178" s="198"/>
      <c r="D178" s="198"/>
      <c r="E178" s="198"/>
      <c r="F178" s="74">
        <v>1</v>
      </c>
      <c r="G178" s="74">
        <v>2</v>
      </c>
      <c r="H178" s="74">
        <v>3</v>
      </c>
      <c r="I178" s="74">
        <v>4</v>
      </c>
      <c r="J178" s="74">
        <v>5</v>
      </c>
      <c r="K178" s="74" t="s">
        <v>992</v>
      </c>
    </row>
    <row r="179" spans="1:11" x14ac:dyDescent="0.3">
      <c r="A179" s="1"/>
      <c r="B179" s="75" t="s">
        <v>675</v>
      </c>
      <c r="C179" s="75" t="s">
        <v>1221</v>
      </c>
      <c r="D179" s="75" t="s">
        <v>1157</v>
      </c>
      <c r="E179" s="76" t="s">
        <v>622</v>
      </c>
      <c r="F179" s="77">
        <v>142.74299999999999</v>
      </c>
      <c r="G179" s="77">
        <v>215.149</v>
      </c>
      <c r="H179" s="77">
        <v>225.99799999999999</v>
      </c>
      <c r="I179" s="77">
        <v>280.03399999999999</v>
      </c>
      <c r="J179" s="77">
        <v>236.61600000000001</v>
      </c>
      <c r="K179" s="77">
        <v>1100.54</v>
      </c>
    </row>
    <row r="180" spans="1:11" x14ac:dyDescent="0.3">
      <c r="A180" s="1"/>
      <c r="B180" s="75" t="s">
        <v>40</v>
      </c>
      <c r="C180" s="75" t="s">
        <v>1222</v>
      </c>
      <c r="D180" s="75" t="s">
        <v>1157</v>
      </c>
      <c r="E180" s="76" t="s">
        <v>622</v>
      </c>
      <c r="F180" s="77">
        <v>175.6035</v>
      </c>
      <c r="G180" s="77">
        <v>162.941</v>
      </c>
      <c r="H180" s="77">
        <v>167.84549999999999</v>
      </c>
      <c r="I180" s="77">
        <v>174.42500000000001</v>
      </c>
      <c r="J180" s="77">
        <v>158.50550000000001</v>
      </c>
      <c r="K180" s="77">
        <v>839.32050000000004</v>
      </c>
    </row>
    <row r="181" spans="1:11" x14ac:dyDescent="0.3">
      <c r="A181" s="1"/>
      <c r="B181" s="75" t="s">
        <v>676</v>
      </c>
      <c r="C181" s="75" t="s">
        <v>1223</v>
      </c>
      <c r="D181" s="75" t="s">
        <v>116</v>
      </c>
      <c r="E181" s="76" t="s">
        <v>622</v>
      </c>
      <c r="F181" s="77">
        <v>316.8</v>
      </c>
      <c r="G181" s="77">
        <v>316.8</v>
      </c>
      <c r="H181" s="77">
        <v>316.7</v>
      </c>
      <c r="I181" s="77">
        <v>315</v>
      </c>
      <c r="J181" s="77">
        <v>297.60000000000002</v>
      </c>
      <c r="K181" s="77">
        <v>1562.9</v>
      </c>
    </row>
    <row r="182" spans="1:11" x14ac:dyDescent="0.3">
      <c r="A182" s="1"/>
      <c r="B182" s="75" t="s">
        <v>677</v>
      </c>
      <c r="C182" s="75" t="s">
        <v>1224</v>
      </c>
      <c r="D182" s="75" t="s">
        <v>116</v>
      </c>
      <c r="E182" s="76" t="s">
        <v>623</v>
      </c>
      <c r="F182" s="77">
        <v>636.71532500000001</v>
      </c>
      <c r="G182" s="77">
        <v>634.53526999999997</v>
      </c>
      <c r="H182" s="77">
        <v>636.81912499999999</v>
      </c>
      <c r="I182" s="77">
        <v>638.94538</v>
      </c>
      <c r="J182" s="77">
        <v>640.76569500000005</v>
      </c>
      <c r="K182" s="77">
        <v>3187.7807950000001</v>
      </c>
    </row>
    <row r="183" spans="1:11" x14ac:dyDescent="0.3">
      <c r="A183" s="1"/>
      <c r="B183" s="75" t="s">
        <v>1225</v>
      </c>
      <c r="C183" s="75" t="s">
        <v>1226</v>
      </c>
      <c r="D183" s="75" t="s">
        <v>1226</v>
      </c>
      <c r="E183" s="76" t="s">
        <v>623</v>
      </c>
      <c r="F183" s="77">
        <v>454.38393000000002</v>
      </c>
      <c r="G183" s="77">
        <v>454.447835</v>
      </c>
      <c r="H183" s="77">
        <v>454.53443499999997</v>
      </c>
      <c r="I183" s="77">
        <v>454.514655</v>
      </c>
      <c r="J183" s="77">
        <v>454.49198999999999</v>
      </c>
      <c r="K183" s="77">
        <v>2272.3728449999999</v>
      </c>
    </row>
    <row r="184" spans="1:11" x14ac:dyDescent="0.3">
      <c r="A184" s="1"/>
      <c r="B184" s="75" t="s">
        <v>1053</v>
      </c>
      <c r="C184" s="75" t="s">
        <v>1227</v>
      </c>
      <c r="D184" s="75" t="s">
        <v>116</v>
      </c>
      <c r="E184" s="76" t="s">
        <v>622</v>
      </c>
      <c r="F184" s="77"/>
      <c r="G184" s="77"/>
      <c r="H184" s="77"/>
      <c r="I184" s="77"/>
      <c r="J184" s="77"/>
      <c r="K184" s="77">
        <v>0</v>
      </c>
    </row>
    <row r="185" spans="1:11" x14ac:dyDescent="0.3">
      <c r="A185" s="1"/>
      <c r="B185" s="75" t="s">
        <v>1053</v>
      </c>
      <c r="C185" s="75" t="s">
        <v>1228</v>
      </c>
      <c r="D185" s="75" t="s">
        <v>116</v>
      </c>
      <c r="E185" s="76" t="s">
        <v>622</v>
      </c>
      <c r="F185" s="77">
        <v>106.4</v>
      </c>
      <c r="G185" s="77">
        <v>163.1</v>
      </c>
      <c r="H185" s="77">
        <v>175.28200000000001</v>
      </c>
      <c r="I185" s="77">
        <v>171.65</v>
      </c>
      <c r="J185" s="77">
        <v>172.25</v>
      </c>
      <c r="K185" s="77">
        <v>788.68200000000002</v>
      </c>
    </row>
    <row r="186" spans="1:11" x14ac:dyDescent="0.3">
      <c r="A186" s="1"/>
      <c r="B186" s="75" t="s">
        <v>674</v>
      </c>
      <c r="C186" s="75" t="s">
        <v>1229</v>
      </c>
      <c r="D186" s="75" t="s">
        <v>1157</v>
      </c>
      <c r="E186" s="76" t="s">
        <v>622</v>
      </c>
      <c r="F186" s="77">
        <v>385.71731499999999</v>
      </c>
      <c r="G186" s="77">
        <v>375.15</v>
      </c>
      <c r="H186" s="77">
        <v>387.01034499999997</v>
      </c>
      <c r="I186" s="77">
        <v>370.15</v>
      </c>
      <c r="J186" s="77">
        <v>354.8</v>
      </c>
      <c r="K186" s="77">
        <v>1872.8276599999999</v>
      </c>
    </row>
    <row r="187" spans="1:11" x14ac:dyDescent="0.3">
      <c r="A187" s="1"/>
      <c r="B187" s="213" t="s">
        <v>1230</v>
      </c>
      <c r="C187" s="213"/>
      <c r="D187" s="213"/>
      <c r="E187" s="213"/>
      <c r="F187" s="78">
        <v>2218.3630699999999</v>
      </c>
      <c r="G187" s="78">
        <v>2322.1231050000001</v>
      </c>
      <c r="H187" s="78">
        <v>2364.1894050000001</v>
      </c>
      <c r="I187" s="78">
        <v>2404.7190350000001</v>
      </c>
      <c r="J187" s="78">
        <v>2315.0291849999999</v>
      </c>
      <c r="K187" s="78">
        <v>11624.4238</v>
      </c>
    </row>
    <row r="188" spans="1:11" x14ac:dyDescent="0.3">
      <c r="A188" s="1"/>
      <c r="B188" s="1"/>
      <c r="C188" s="1"/>
      <c r="D188" s="1"/>
      <c r="E188" s="1"/>
      <c r="F188" s="1"/>
      <c r="G188" s="1"/>
      <c r="H188" s="1"/>
      <c r="I188" s="1"/>
      <c r="J188" s="1"/>
      <c r="K188" s="1"/>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79" t="s">
        <v>144</v>
      </c>
      <c r="J192" s="79">
        <v>146492.245</v>
      </c>
      <c r="K192" s="1"/>
    </row>
    <row r="193" spans="1:11" x14ac:dyDescent="0.3">
      <c r="A193" s="1"/>
      <c r="B193" s="1"/>
      <c r="C193" s="1"/>
      <c r="D193" s="1"/>
      <c r="E193" s="1"/>
      <c r="F193" s="1"/>
      <c r="G193" s="1"/>
      <c r="H193" s="1"/>
      <c r="I193" s="79" t="s">
        <v>181</v>
      </c>
      <c r="J193" s="79">
        <v>125751.45</v>
      </c>
      <c r="K193" s="1"/>
    </row>
    <row r="194" spans="1:11" x14ac:dyDescent="0.3">
      <c r="A194" s="1"/>
      <c r="B194" s="1"/>
      <c r="C194" s="1"/>
      <c r="D194" s="1"/>
      <c r="E194" s="1"/>
      <c r="F194" s="1"/>
      <c r="G194" s="1"/>
      <c r="H194" s="1"/>
      <c r="I194" s="79" t="s">
        <v>133</v>
      </c>
      <c r="J194" s="79">
        <v>119925.4</v>
      </c>
      <c r="K194" s="1"/>
    </row>
    <row r="195" spans="1:11" x14ac:dyDescent="0.3">
      <c r="A195" s="1"/>
      <c r="B195" s="1"/>
      <c r="C195" s="1"/>
      <c r="D195" s="1"/>
      <c r="E195" s="1"/>
      <c r="F195" s="1"/>
      <c r="G195" s="1"/>
      <c r="H195" s="1"/>
      <c r="I195" s="79" t="s">
        <v>123</v>
      </c>
      <c r="J195" s="79">
        <v>94611.3</v>
      </c>
      <c r="K195" s="1"/>
    </row>
    <row r="196" spans="1:11" x14ac:dyDescent="0.3">
      <c r="A196" s="1"/>
      <c r="B196" s="1"/>
      <c r="C196" s="1"/>
      <c r="D196" s="1"/>
      <c r="E196" s="1"/>
      <c r="F196" s="1"/>
      <c r="G196" s="1"/>
      <c r="H196" s="1"/>
      <c r="I196" s="79" t="s">
        <v>64</v>
      </c>
      <c r="J196" s="79">
        <v>61977.341804999996</v>
      </c>
      <c r="K196" s="1"/>
    </row>
    <row r="197" spans="1:11" x14ac:dyDescent="0.3">
      <c r="A197" s="1"/>
      <c r="B197" s="1"/>
      <c r="C197" s="1"/>
      <c r="D197" s="1"/>
      <c r="E197" s="1"/>
      <c r="F197" s="1"/>
      <c r="G197" s="1"/>
      <c r="H197" s="1"/>
      <c r="I197" s="79" t="s">
        <v>198</v>
      </c>
      <c r="J197" s="79">
        <v>37464.65</v>
      </c>
      <c r="K197" s="1"/>
    </row>
    <row r="198" spans="1:11" x14ac:dyDescent="0.3">
      <c r="A198" s="1"/>
      <c r="B198" s="1"/>
      <c r="C198" s="1"/>
      <c r="D198" s="1"/>
      <c r="E198" s="1"/>
      <c r="F198" s="1"/>
      <c r="G198" s="1"/>
      <c r="H198" s="1"/>
      <c r="I198" s="79" t="s">
        <v>195</v>
      </c>
      <c r="J198" s="79">
        <v>30287.35</v>
      </c>
      <c r="K198" s="1"/>
    </row>
    <row r="199" spans="1:11" x14ac:dyDescent="0.3">
      <c r="A199" s="1"/>
      <c r="B199" s="1"/>
      <c r="C199" s="1"/>
      <c r="D199" s="1"/>
      <c r="E199" s="1"/>
      <c r="F199" s="1"/>
      <c r="G199" s="1"/>
      <c r="H199" s="1"/>
      <c r="I199" s="79" t="s">
        <v>160</v>
      </c>
      <c r="J199" s="79">
        <v>28466.55</v>
      </c>
      <c r="K199" s="1"/>
    </row>
    <row r="200" spans="1:11" x14ac:dyDescent="0.3">
      <c r="A200" s="1"/>
      <c r="B200" s="1"/>
      <c r="C200" s="1"/>
      <c r="D200" s="1"/>
      <c r="E200" s="1"/>
      <c r="F200" s="1"/>
      <c r="G200" s="1"/>
      <c r="H200" s="1"/>
      <c r="I200" s="79" t="s">
        <v>626</v>
      </c>
      <c r="J200" s="79">
        <v>23704.799999999999</v>
      </c>
      <c r="K200" s="1"/>
    </row>
    <row r="201" spans="1:11" x14ac:dyDescent="0.3">
      <c r="A201" s="1"/>
      <c r="B201" s="1"/>
      <c r="C201" s="1"/>
      <c r="D201" s="1"/>
      <c r="E201" s="1"/>
      <c r="F201" s="1"/>
      <c r="G201" s="1"/>
      <c r="H201" s="1"/>
      <c r="I201" s="79" t="s">
        <v>628</v>
      </c>
      <c r="J201" s="79">
        <v>20026.400000000001</v>
      </c>
      <c r="K201" s="1"/>
    </row>
    <row r="202" spans="1:11" x14ac:dyDescent="0.3">
      <c r="A202" s="1"/>
      <c r="B202" s="1"/>
      <c r="C202" s="1"/>
      <c r="D202" s="1"/>
      <c r="E202" s="1"/>
      <c r="F202" s="1"/>
      <c r="G202" s="1"/>
      <c r="H202" s="1"/>
      <c r="I202" s="79" t="s">
        <v>310</v>
      </c>
      <c r="J202" s="79">
        <v>17585</v>
      </c>
      <c r="K202" s="1"/>
    </row>
    <row r="203" spans="1:11" x14ac:dyDescent="0.3">
      <c r="A203" s="1"/>
      <c r="B203" s="1"/>
      <c r="C203" s="1"/>
      <c r="D203" s="1"/>
      <c r="E203" s="1"/>
      <c r="F203" s="1"/>
      <c r="G203" s="1"/>
      <c r="H203" s="1"/>
      <c r="I203" s="79" t="s">
        <v>272</v>
      </c>
      <c r="J203" s="79">
        <v>15087.45</v>
      </c>
      <c r="K203" s="1"/>
    </row>
    <row r="204" spans="1:11" x14ac:dyDescent="0.3">
      <c r="A204" s="1"/>
      <c r="B204" s="1"/>
      <c r="C204" s="1"/>
      <c r="D204" s="1"/>
      <c r="E204" s="1"/>
      <c r="F204" s="1"/>
      <c r="G204" s="1"/>
      <c r="H204" s="1"/>
      <c r="I204" s="79" t="s">
        <v>118</v>
      </c>
      <c r="J204" s="79">
        <v>13870.6</v>
      </c>
      <c r="K204" s="1"/>
    </row>
    <row r="205" spans="1:11" x14ac:dyDescent="0.3">
      <c r="A205" s="1"/>
      <c r="B205" s="1"/>
      <c r="C205" s="1"/>
      <c r="D205" s="1"/>
      <c r="E205" s="1"/>
      <c r="F205" s="1"/>
      <c r="G205" s="1"/>
      <c r="H205" s="1"/>
      <c r="I205" s="79" t="s">
        <v>94</v>
      </c>
      <c r="J205" s="79">
        <v>11138.35</v>
      </c>
      <c r="K205" s="1"/>
    </row>
    <row r="206" spans="1:11" x14ac:dyDescent="0.3">
      <c r="A206" s="1"/>
      <c r="B206" s="1"/>
      <c r="C206" s="1"/>
      <c r="D206" s="1"/>
      <c r="E206" s="1"/>
      <c r="F206" s="1"/>
      <c r="G206" s="1"/>
      <c r="H206" s="1"/>
      <c r="I206" s="79" t="s">
        <v>665</v>
      </c>
      <c r="J206" s="79">
        <v>11094.7</v>
      </c>
      <c r="K206" s="1"/>
    </row>
    <row r="207" spans="1:11" x14ac:dyDescent="0.3">
      <c r="A207" s="1"/>
      <c r="B207" s="1"/>
      <c r="C207" s="1"/>
      <c r="D207" s="1"/>
      <c r="E207" s="1"/>
      <c r="F207" s="1"/>
      <c r="G207" s="1"/>
      <c r="H207" s="1"/>
      <c r="I207" s="79" t="s">
        <v>633</v>
      </c>
      <c r="J207" s="79">
        <v>10853.355</v>
      </c>
      <c r="K207" s="1"/>
    </row>
    <row r="208" spans="1:11" x14ac:dyDescent="0.3">
      <c r="A208" s="1"/>
      <c r="B208" s="1"/>
      <c r="C208" s="1"/>
      <c r="D208" s="1"/>
      <c r="E208" s="1"/>
      <c r="F208" s="1"/>
      <c r="G208" s="1"/>
      <c r="H208" s="1"/>
      <c r="I208" s="79" t="s">
        <v>113</v>
      </c>
      <c r="J208" s="79">
        <v>9306.25</v>
      </c>
      <c r="K208" s="1"/>
    </row>
    <row r="209" spans="1:11" x14ac:dyDescent="0.3">
      <c r="A209" s="1"/>
      <c r="B209" s="1"/>
      <c r="C209" s="1"/>
      <c r="D209" s="1"/>
      <c r="E209" s="1"/>
      <c r="F209" s="1"/>
      <c r="G209" s="1"/>
      <c r="H209" s="1"/>
      <c r="I209" s="79" t="s">
        <v>664</v>
      </c>
      <c r="J209" s="79">
        <v>7905.6</v>
      </c>
      <c r="K209" s="1"/>
    </row>
    <row r="210" spans="1:11" x14ac:dyDescent="0.3">
      <c r="A210" s="1"/>
      <c r="B210" s="1"/>
      <c r="C210" s="1"/>
      <c r="D210" s="1"/>
      <c r="E210" s="1"/>
      <c r="F210" s="1"/>
      <c r="G210" s="1"/>
      <c r="H210" s="1"/>
      <c r="I210" s="79" t="s">
        <v>635</v>
      </c>
      <c r="J210" s="79">
        <v>7816.05</v>
      </c>
      <c r="K210" s="1"/>
    </row>
    <row r="211" spans="1:11" x14ac:dyDescent="0.3">
      <c r="A211" s="1"/>
      <c r="B211" s="1"/>
      <c r="C211" s="1"/>
      <c r="D211" s="1"/>
      <c r="E211" s="1"/>
      <c r="F211" s="1"/>
      <c r="G211" s="1"/>
      <c r="H211" s="1"/>
      <c r="I211" s="79" t="s">
        <v>670</v>
      </c>
      <c r="J211" s="79">
        <v>7420.15</v>
      </c>
      <c r="K211" s="1"/>
    </row>
    <row r="212" spans="1:11" x14ac:dyDescent="0.3">
      <c r="A212" s="1"/>
      <c r="B212" s="1"/>
      <c r="C212" s="1"/>
      <c r="D212" s="1"/>
      <c r="E212" s="1"/>
      <c r="F212" s="1"/>
      <c r="G212" s="1"/>
      <c r="H212" s="1"/>
      <c r="I212" s="79" t="s">
        <v>313</v>
      </c>
      <c r="J212" s="79">
        <v>7186.7</v>
      </c>
      <c r="K212" s="1"/>
    </row>
    <row r="213" spans="1:11" x14ac:dyDescent="0.3">
      <c r="A213" s="1"/>
      <c r="B213" s="1"/>
      <c r="C213" s="1"/>
      <c r="D213" s="1"/>
      <c r="E213" s="1"/>
      <c r="F213" s="1"/>
      <c r="G213" s="1"/>
      <c r="H213" s="1"/>
      <c r="I213" s="79" t="s">
        <v>662</v>
      </c>
      <c r="J213" s="79">
        <v>6610.2</v>
      </c>
      <c r="K213" s="1"/>
    </row>
    <row r="214" spans="1:11" x14ac:dyDescent="0.3">
      <c r="A214" s="1"/>
      <c r="B214" s="1"/>
      <c r="C214" s="1"/>
      <c r="D214" s="1"/>
      <c r="E214" s="1"/>
      <c r="F214" s="1"/>
      <c r="G214" s="1"/>
      <c r="H214" s="1"/>
      <c r="I214" s="79" t="s">
        <v>654</v>
      </c>
      <c r="J214" s="79">
        <v>5489.45</v>
      </c>
      <c r="K214" s="1"/>
    </row>
    <row r="215" spans="1:11" x14ac:dyDescent="0.3">
      <c r="A215" s="1"/>
      <c r="B215" s="1"/>
      <c r="C215" s="1"/>
      <c r="D215" s="1"/>
      <c r="E215" s="1"/>
      <c r="F215" s="1"/>
      <c r="G215" s="1"/>
      <c r="H215" s="1"/>
      <c r="I215" s="79" t="s">
        <v>660</v>
      </c>
      <c r="J215" s="79">
        <v>4650.45</v>
      </c>
      <c r="K215" s="1"/>
    </row>
    <row r="216" spans="1:11" x14ac:dyDescent="0.3">
      <c r="A216" s="1"/>
      <c r="B216" s="1"/>
      <c r="C216" s="1"/>
      <c r="D216" s="1"/>
      <c r="E216" s="1"/>
      <c r="F216" s="1"/>
      <c r="G216" s="1"/>
      <c r="H216" s="1"/>
      <c r="I216" s="79" t="s">
        <v>126</v>
      </c>
      <c r="J216" s="79">
        <v>4555.5</v>
      </c>
      <c r="K216" s="1"/>
    </row>
    <row r="217" spans="1:11" x14ac:dyDescent="0.3">
      <c r="A217" s="1"/>
      <c r="B217" s="1"/>
      <c r="C217" s="1"/>
      <c r="D217" s="1"/>
      <c r="E217" s="1"/>
      <c r="F217" s="1"/>
      <c r="G217" s="1"/>
      <c r="H217" s="1"/>
      <c r="I217" s="79" t="s">
        <v>630</v>
      </c>
      <c r="J217" s="79">
        <v>4006.1</v>
      </c>
      <c r="K217" s="1"/>
    </row>
    <row r="218" spans="1:11" x14ac:dyDescent="0.3">
      <c r="A218" s="1"/>
      <c r="B218" s="1"/>
      <c r="C218" s="1"/>
      <c r="D218" s="1"/>
      <c r="E218" s="1"/>
      <c r="F218" s="1"/>
      <c r="G218" s="1"/>
      <c r="H218" s="1"/>
      <c r="I218" s="79" t="s">
        <v>640</v>
      </c>
      <c r="J218" s="79">
        <v>3585.45</v>
      </c>
      <c r="K218" s="1"/>
    </row>
    <row r="219" spans="1:11" x14ac:dyDescent="0.3">
      <c r="A219" s="1"/>
      <c r="B219" s="1"/>
      <c r="C219" s="1"/>
      <c r="D219" s="1"/>
      <c r="E219" s="1"/>
      <c r="F219" s="1"/>
      <c r="G219" s="1"/>
      <c r="H219" s="1"/>
      <c r="I219" s="79" t="s">
        <v>282</v>
      </c>
      <c r="J219" s="79">
        <v>2639.85</v>
      </c>
      <c r="K219" s="1"/>
    </row>
    <row r="220" spans="1:11" x14ac:dyDescent="0.3">
      <c r="A220" s="1"/>
      <c r="B220" s="1"/>
      <c r="C220" s="1"/>
      <c r="D220" s="1"/>
      <c r="E220" s="1"/>
      <c r="F220" s="1"/>
      <c r="G220" s="1"/>
      <c r="H220" s="1"/>
      <c r="I220" s="79" t="s">
        <v>648</v>
      </c>
      <c r="J220" s="79">
        <v>2291.1</v>
      </c>
      <c r="K220" s="1"/>
    </row>
    <row r="221" spans="1:11" x14ac:dyDescent="0.3">
      <c r="A221" s="1"/>
      <c r="B221" s="1"/>
      <c r="C221" s="1"/>
      <c r="D221" s="1"/>
      <c r="E221" s="1"/>
      <c r="F221" s="1"/>
      <c r="G221" s="1"/>
      <c r="H221" s="1"/>
      <c r="I221" s="79" t="s">
        <v>647</v>
      </c>
      <c r="J221" s="79">
        <v>2264.5</v>
      </c>
      <c r="K221" s="1"/>
    </row>
    <row r="222" spans="1:11" x14ac:dyDescent="0.3">
      <c r="A222" s="1"/>
      <c r="B222" s="1"/>
      <c r="C222" s="1"/>
      <c r="D222" s="1"/>
      <c r="E222" s="1"/>
      <c r="F222" s="1"/>
      <c r="G222" s="1"/>
      <c r="H222" s="1"/>
      <c r="I222" s="79" t="s">
        <v>668</v>
      </c>
      <c r="J222" s="79">
        <v>2209.7435</v>
      </c>
      <c r="K222" s="1"/>
    </row>
    <row r="223" spans="1:11" x14ac:dyDescent="0.3">
      <c r="A223" s="1"/>
      <c r="B223" s="1"/>
      <c r="C223" s="1"/>
      <c r="D223" s="1"/>
      <c r="E223" s="1"/>
      <c r="F223" s="1"/>
      <c r="G223" s="1"/>
      <c r="H223" s="1"/>
      <c r="I223" s="79" t="s">
        <v>650</v>
      </c>
      <c r="J223" s="79">
        <v>2182.6</v>
      </c>
      <c r="K223" s="1"/>
    </row>
    <row r="224" spans="1:11" x14ac:dyDescent="0.3">
      <c r="A224" s="1"/>
      <c r="B224" s="1"/>
      <c r="C224" s="1"/>
      <c r="D224" s="1"/>
      <c r="E224" s="1"/>
      <c r="F224" s="1"/>
      <c r="G224" s="1"/>
      <c r="H224" s="1"/>
      <c r="I224" s="79" t="s">
        <v>632</v>
      </c>
      <c r="J224" s="79">
        <v>2179.9499999999998</v>
      </c>
      <c r="K224" s="1"/>
    </row>
    <row r="225" spans="1:11" x14ac:dyDescent="0.3">
      <c r="A225" s="1"/>
      <c r="B225" s="1"/>
      <c r="C225" s="1"/>
      <c r="D225" s="1"/>
      <c r="E225" s="1"/>
      <c r="F225" s="1"/>
      <c r="G225" s="1"/>
      <c r="H225" s="1"/>
      <c r="I225" s="79" t="s">
        <v>631</v>
      </c>
      <c r="J225" s="79">
        <v>2061.85</v>
      </c>
      <c r="K225" s="1"/>
    </row>
    <row r="226" spans="1:11" x14ac:dyDescent="0.3">
      <c r="A226" s="1"/>
      <c r="B226" s="1"/>
      <c r="C226" s="1"/>
      <c r="D226" s="1"/>
      <c r="E226" s="1"/>
      <c r="F226" s="1"/>
      <c r="G226" s="1"/>
      <c r="H226" s="1"/>
      <c r="I226" s="79" t="s">
        <v>672</v>
      </c>
      <c r="J226" s="79">
        <v>1987.7</v>
      </c>
      <c r="K226" s="1"/>
    </row>
    <row r="227" spans="1:11" x14ac:dyDescent="0.3">
      <c r="A227" s="1"/>
      <c r="B227" s="1"/>
      <c r="C227" s="1"/>
      <c r="D227" s="1"/>
      <c r="E227" s="1"/>
      <c r="F227" s="1"/>
      <c r="G227" s="1"/>
      <c r="H227" s="1"/>
      <c r="I227" s="79" t="s">
        <v>663</v>
      </c>
      <c r="J227" s="79">
        <v>1935.55</v>
      </c>
      <c r="K227" s="1"/>
    </row>
    <row r="228" spans="1:11" x14ac:dyDescent="0.3">
      <c r="A228" s="1"/>
      <c r="B228" s="1"/>
      <c r="C228" s="1"/>
      <c r="D228" s="1"/>
      <c r="E228" s="1"/>
      <c r="F228" s="1"/>
      <c r="G228" s="1"/>
      <c r="H228" s="1"/>
      <c r="I228" s="79" t="s">
        <v>646</v>
      </c>
      <c r="J228" s="79">
        <v>1914</v>
      </c>
      <c r="K228" s="1"/>
    </row>
    <row r="229" spans="1:11" x14ac:dyDescent="0.3">
      <c r="A229" s="1"/>
      <c r="B229" s="1"/>
      <c r="C229" s="1"/>
      <c r="D229" s="1"/>
      <c r="E229" s="1"/>
      <c r="F229" s="1"/>
      <c r="G229" s="1"/>
      <c r="H229" s="1"/>
      <c r="I229" s="79" t="s">
        <v>653</v>
      </c>
      <c r="J229" s="79">
        <v>1840.7</v>
      </c>
      <c r="K229" s="1"/>
    </row>
    <row r="230" spans="1:11" x14ac:dyDescent="0.3">
      <c r="A230" s="1"/>
      <c r="B230" s="1"/>
      <c r="C230" s="1"/>
      <c r="D230" s="1"/>
      <c r="E230" s="1"/>
      <c r="F230" s="1"/>
      <c r="G230" s="1"/>
      <c r="H230" s="1"/>
      <c r="I230" s="79" t="s">
        <v>657</v>
      </c>
      <c r="J230" s="79">
        <v>1800.6</v>
      </c>
      <c r="K230" s="1"/>
    </row>
    <row r="231" spans="1:11" x14ac:dyDescent="0.3">
      <c r="A231" s="1"/>
      <c r="B231" s="1"/>
      <c r="C231" s="1"/>
      <c r="D231" s="1"/>
      <c r="E231" s="1"/>
      <c r="F231" s="1"/>
      <c r="G231" s="1"/>
      <c r="H231" s="1"/>
      <c r="I231" s="79" t="s">
        <v>661</v>
      </c>
      <c r="J231" s="79">
        <v>1782.95</v>
      </c>
      <c r="K231" s="1"/>
    </row>
    <row r="232" spans="1:11" x14ac:dyDescent="0.3">
      <c r="A232" s="1"/>
      <c r="B232" s="1"/>
      <c r="C232" s="1"/>
      <c r="D232" s="1"/>
      <c r="E232" s="1"/>
      <c r="F232" s="1"/>
      <c r="G232" s="1"/>
      <c r="H232" s="1"/>
      <c r="I232" s="79" t="s">
        <v>638</v>
      </c>
      <c r="J232" s="79">
        <v>1262.8499999999999</v>
      </c>
      <c r="K232" s="1"/>
    </row>
    <row r="233" spans="1:11" x14ac:dyDescent="0.3">
      <c r="A233" s="1"/>
      <c r="B233" s="1"/>
      <c r="C233" s="1"/>
      <c r="D233" s="1"/>
      <c r="E233" s="1"/>
      <c r="F233" s="1"/>
      <c r="G233" s="1"/>
      <c r="H233" s="1"/>
      <c r="I233" s="79" t="s">
        <v>671</v>
      </c>
      <c r="J233" s="79">
        <v>1239.7</v>
      </c>
      <c r="K233" s="1"/>
    </row>
    <row r="234" spans="1:11" x14ac:dyDescent="0.3">
      <c r="A234" s="1"/>
      <c r="B234" s="1"/>
      <c r="C234" s="1"/>
      <c r="D234" s="1"/>
      <c r="E234" s="1"/>
      <c r="F234" s="1"/>
      <c r="G234" s="1"/>
      <c r="H234" s="1"/>
      <c r="I234" s="79" t="s">
        <v>201</v>
      </c>
      <c r="J234" s="79">
        <v>1044.55</v>
      </c>
      <c r="K234" s="1"/>
    </row>
    <row r="235" spans="1:11" x14ac:dyDescent="0.3">
      <c r="A235" s="1"/>
      <c r="B235" s="1"/>
      <c r="C235" s="1"/>
      <c r="D235" s="1"/>
      <c r="E235" s="1"/>
      <c r="F235" s="1"/>
      <c r="G235" s="1"/>
      <c r="H235" s="1"/>
      <c r="I235" s="79" t="s">
        <v>669</v>
      </c>
      <c r="J235" s="79">
        <v>1017.55</v>
      </c>
      <c r="K235" s="1"/>
    </row>
    <row r="236" spans="1:11" x14ac:dyDescent="0.3">
      <c r="A236" s="1"/>
      <c r="B236" s="1"/>
      <c r="C236" s="1"/>
      <c r="D236" s="1"/>
      <c r="E236" s="1"/>
      <c r="F236" s="1"/>
      <c r="G236" s="1"/>
      <c r="H236" s="1"/>
      <c r="I236" s="79" t="s">
        <v>637</v>
      </c>
      <c r="J236" s="79">
        <v>952.68600000000004</v>
      </c>
      <c r="K236" s="1"/>
    </row>
    <row r="237" spans="1:11" x14ac:dyDescent="0.3">
      <c r="A237" s="1"/>
      <c r="B237" s="1"/>
      <c r="C237" s="1"/>
      <c r="D237" s="1"/>
      <c r="E237" s="1"/>
      <c r="F237" s="1"/>
      <c r="G237" s="1"/>
      <c r="H237" s="1"/>
      <c r="I237" s="79" t="s">
        <v>673</v>
      </c>
      <c r="J237" s="79">
        <v>950.995</v>
      </c>
      <c r="K237" s="1"/>
    </row>
    <row r="238" spans="1:11" x14ac:dyDescent="0.3">
      <c r="A238" s="1"/>
      <c r="B238" s="1"/>
      <c r="C238" s="1"/>
      <c r="D238" s="1"/>
      <c r="E238" s="1"/>
      <c r="F238" s="1"/>
      <c r="G238" s="1"/>
      <c r="H238" s="1"/>
      <c r="I238" s="79" t="s">
        <v>655</v>
      </c>
      <c r="J238" s="79">
        <v>820.75</v>
      </c>
      <c r="K238" s="1"/>
    </row>
    <row r="239" spans="1:11" x14ac:dyDescent="0.3">
      <c r="A239" s="1"/>
      <c r="B239" s="1"/>
      <c r="C239" s="1"/>
      <c r="D239" s="1"/>
      <c r="E239" s="1"/>
      <c r="F239" s="1"/>
      <c r="G239" s="1"/>
      <c r="H239" s="1"/>
      <c r="I239" s="79" t="s">
        <v>406</v>
      </c>
      <c r="J239" s="79">
        <v>818.9</v>
      </c>
      <c r="K239" s="1"/>
    </row>
    <row r="240" spans="1:11" x14ac:dyDescent="0.3">
      <c r="A240" s="1"/>
      <c r="B240" s="1"/>
      <c r="C240" s="1"/>
      <c r="D240" s="1"/>
      <c r="E240" s="1"/>
      <c r="F240" s="1"/>
      <c r="G240" s="1"/>
      <c r="H240" s="1"/>
      <c r="I240" s="79" t="s">
        <v>652</v>
      </c>
      <c r="J240" s="79">
        <v>802.7</v>
      </c>
      <c r="K240" s="1"/>
    </row>
    <row r="241" spans="1:11" x14ac:dyDescent="0.3">
      <c r="A241" s="1"/>
      <c r="B241" s="1"/>
      <c r="C241" s="1"/>
      <c r="D241" s="1"/>
      <c r="E241" s="1"/>
      <c r="F241" s="1"/>
      <c r="G241" s="1"/>
      <c r="H241" s="1"/>
      <c r="I241" s="79" t="s">
        <v>651</v>
      </c>
      <c r="J241" s="79">
        <v>648.04999999999995</v>
      </c>
      <c r="K241" s="1"/>
    </row>
    <row r="242" spans="1:11" x14ac:dyDescent="0.3">
      <c r="A242" s="1"/>
      <c r="B242" s="1"/>
      <c r="C242" s="1"/>
      <c r="D242" s="1"/>
      <c r="E242" s="1"/>
      <c r="F242" s="1"/>
      <c r="G242" s="1"/>
      <c r="H242" s="1"/>
      <c r="I242" s="79" t="s">
        <v>667</v>
      </c>
      <c r="J242" s="79">
        <v>609.45000000000005</v>
      </c>
      <c r="K242" s="1"/>
    </row>
    <row r="243" spans="1:11" x14ac:dyDescent="0.3">
      <c r="A243" s="1"/>
      <c r="B243" s="1"/>
      <c r="C243" s="1"/>
      <c r="D243" s="1"/>
      <c r="E243" s="1"/>
      <c r="F243" s="1"/>
      <c r="G243" s="1"/>
      <c r="H243" s="1"/>
      <c r="I243" s="79" t="s">
        <v>666</v>
      </c>
      <c r="J243" s="79">
        <v>587.6</v>
      </c>
      <c r="K243" s="1"/>
    </row>
    <row r="244" spans="1:11" x14ac:dyDescent="0.3">
      <c r="A244" s="1"/>
      <c r="B244" s="1"/>
      <c r="C244" s="1"/>
      <c r="D244" s="1"/>
      <c r="E244" s="1"/>
      <c r="F244" s="1"/>
      <c r="G244" s="1"/>
      <c r="H244" s="1"/>
      <c r="I244" s="79" t="s">
        <v>344</v>
      </c>
      <c r="J244" s="79">
        <v>541.9</v>
      </c>
      <c r="K244" s="1"/>
    </row>
    <row r="245" spans="1:11" x14ac:dyDescent="0.3">
      <c r="A245" s="1"/>
      <c r="B245" s="1"/>
      <c r="C245" s="1"/>
      <c r="D245" s="1"/>
      <c r="E245" s="1"/>
      <c r="F245" s="1"/>
      <c r="G245" s="1"/>
      <c r="H245" s="1"/>
      <c r="I245" s="79" t="s">
        <v>218</v>
      </c>
      <c r="J245" s="79">
        <v>513.78</v>
      </c>
      <c r="K245" s="1"/>
    </row>
    <row r="246" spans="1:11" x14ac:dyDescent="0.3">
      <c r="A246" s="1"/>
      <c r="B246" s="1"/>
      <c r="C246" s="1"/>
      <c r="D246" s="1"/>
      <c r="E246" s="1"/>
      <c r="F246" s="1"/>
      <c r="G246" s="1"/>
      <c r="H246" s="1"/>
      <c r="I246" s="79" t="s">
        <v>649</v>
      </c>
      <c r="J246" s="79">
        <v>381.55</v>
      </c>
      <c r="K246" s="1"/>
    </row>
    <row r="247" spans="1:11" x14ac:dyDescent="0.3">
      <c r="A247" s="1"/>
      <c r="B247" s="1"/>
      <c r="C247" s="1"/>
      <c r="D247" s="1"/>
      <c r="E247" s="1"/>
      <c r="F247" s="1"/>
      <c r="G247" s="1"/>
      <c r="H247" s="1"/>
      <c r="I247" s="79" t="s">
        <v>27</v>
      </c>
      <c r="J247" s="79">
        <v>352.66500000000002</v>
      </c>
      <c r="K247" s="1"/>
    </row>
    <row r="248" spans="1:11" x14ac:dyDescent="0.3">
      <c r="A248" s="1"/>
      <c r="B248" s="1"/>
      <c r="C248" s="1"/>
      <c r="D248" s="1"/>
      <c r="E248" s="1"/>
      <c r="F248" s="1"/>
      <c r="G248" s="1"/>
      <c r="H248" s="1"/>
      <c r="I248" s="79" t="s">
        <v>645</v>
      </c>
      <c r="J248" s="79">
        <v>303</v>
      </c>
      <c r="K248" s="1"/>
    </row>
    <row r="249" spans="1:11" x14ac:dyDescent="0.3">
      <c r="A249" s="1"/>
      <c r="B249" s="1"/>
      <c r="C249" s="1"/>
      <c r="D249" s="1"/>
      <c r="E249" s="1"/>
      <c r="F249" s="1"/>
      <c r="G249" s="1"/>
      <c r="H249" s="1"/>
      <c r="I249" s="79" t="s">
        <v>641</v>
      </c>
      <c r="J249" s="79">
        <v>302</v>
      </c>
      <c r="K249" s="1"/>
    </row>
    <row r="250" spans="1:11" x14ac:dyDescent="0.3">
      <c r="A250" s="1"/>
      <c r="B250" s="1"/>
      <c r="C250" s="1"/>
      <c r="D250" s="1"/>
      <c r="E250" s="1"/>
      <c r="F250" s="1"/>
      <c r="G250" s="1"/>
      <c r="H250" s="1"/>
      <c r="I250" s="79" t="s">
        <v>658</v>
      </c>
      <c r="J250" s="79">
        <v>291.85000000000002</v>
      </c>
      <c r="K250" s="1"/>
    </row>
    <row r="251" spans="1:11" x14ac:dyDescent="0.3">
      <c r="A251" s="1"/>
      <c r="B251" s="1"/>
      <c r="C251" s="1"/>
      <c r="D251" s="1"/>
      <c r="E251" s="1"/>
      <c r="F251" s="1"/>
      <c r="G251" s="1"/>
      <c r="H251" s="1"/>
      <c r="I251" s="79" t="s">
        <v>656</v>
      </c>
      <c r="J251" s="79">
        <v>277.5</v>
      </c>
      <c r="K251" s="1"/>
    </row>
    <row r="252" spans="1:11" x14ac:dyDescent="0.3">
      <c r="A252" s="1"/>
      <c r="B252" s="1"/>
      <c r="C252" s="1"/>
      <c r="D252" s="1"/>
      <c r="E252" s="1"/>
      <c r="F252" s="1"/>
      <c r="G252" s="1"/>
      <c r="H252" s="1"/>
      <c r="I252" s="79" t="s">
        <v>643</v>
      </c>
      <c r="J252" s="79">
        <v>219.203475</v>
      </c>
      <c r="K252" s="1"/>
    </row>
    <row r="253" spans="1:11" x14ac:dyDescent="0.3">
      <c r="A253" s="1"/>
      <c r="B253" s="1"/>
      <c r="C253" s="1"/>
      <c r="D253" s="1"/>
      <c r="E253" s="1"/>
      <c r="F253" s="1"/>
      <c r="G253" s="1"/>
      <c r="H253" s="1"/>
      <c r="I253" s="79" t="s">
        <v>644</v>
      </c>
      <c r="J253" s="79">
        <v>201.4</v>
      </c>
      <c r="K253" s="1"/>
    </row>
    <row r="254" spans="1:11" x14ac:dyDescent="0.3">
      <c r="A254" s="1"/>
      <c r="B254" s="1"/>
      <c r="C254" s="1"/>
      <c r="D254" s="1"/>
      <c r="E254" s="1"/>
      <c r="F254" s="1"/>
      <c r="G254" s="1"/>
      <c r="H254" s="1"/>
      <c r="I254" s="79" t="s">
        <v>354</v>
      </c>
      <c r="J254" s="79">
        <v>144.85</v>
      </c>
      <c r="K254" s="1"/>
    </row>
    <row r="255" spans="1:11" x14ac:dyDescent="0.3">
      <c r="A255" s="1"/>
      <c r="B255" s="1"/>
      <c r="C255" s="1"/>
      <c r="D255" s="1"/>
      <c r="E255" s="1"/>
      <c r="F255" s="1"/>
      <c r="G255" s="1"/>
      <c r="H255" s="1"/>
      <c r="I255" s="79" t="s">
        <v>639</v>
      </c>
      <c r="J255" s="79">
        <v>39.25</v>
      </c>
      <c r="K255" s="1"/>
    </row>
    <row r="256" spans="1:11" x14ac:dyDescent="0.3">
      <c r="A256" s="1"/>
      <c r="B256" s="1"/>
      <c r="C256" s="1"/>
      <c r="D256" s="1"/>
      <c r="E256" s="1"/>
      <c r="F256" s="1"/>
      <c r="G256" s="1"/>
      <c r="H256" s="1"/>
      <c r="I256" s="79" t="s">
        <v>642</v>
      </c>
      <c r="J256" s="79">
        <v>13.85</v>
      </c>
      <c r="K256" s="1"/>
    </row>
    <row r="257" spans="1:11" x14ac:dyDescent="0.3">
      <c r="A257" s="1"/>
      <c r="B257" s="1"/>
      <c r="C257" s="1"/>
      <c r="D257" s="1"/>
      <c r="E257" s="1"/>
      <c r="F257" s="1"/>
      <c r="G257" s="1"/>
      <c r="H257" s="1"/>
      <c r="I257" s="79" t="s">
        <v>659</v>
      </c>
      <c r="J257" s="79">
        <v>10.75</v>
      </c>
      <c r="K257" s="1"/>
    </row>
    <row r="258" spans="1:11" x14ac:dyDescent="0.3">
      <c r="A258" s="1"/>
      <c r="B258" s="1"/>
      <c r="C258" s="1"/>
      <c r="D258" s="1"/>
      <c r="E258" s="1"/>
      <c r="F258" s="1"/>
      <c r="G258" s="1"/>
      <c r="H258" s="1"/>
      <c r="I258" s="79"/>
      <c r="J258" s="79"/>
      <c r="K258" s="1"/>
    </row>
  </sheetData>
  <mergeCells count="13">
    <mergeCell ref="F177:K177"/>
    <mergeCell ref="B187:E187"/>
    <mergeCell ref="B173:E173"/>
    <mergeCell ref="B177:B178"/>
    <mergeCell ref="C177:C178"/>
    <mergeCell ref="D177:D178"/>
    <mergeCell ref="E177:E178"/>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615</v>
      </c>
      <c r="C5" s="214" t="s">
        <v>1231</v>
      </c>
      <c r="D5" s="214" t="s">
        <v>1231</v>
      </c>
      <c r="E5" s="214" t="s">
        <v>1231</v>
      </c>
      <c r="F5" s="214" t="s">
        <v>1231</v>
      </c>
      <c r="G5" s="214" t="s">
        <v>1231</v>
      </c>
      <c r="H5" s="214" t="s">
        <v>1231</v>
      </c>
      <c r="I5" s="214" t="s">
        <v>1231</v>
      </c>
      <c r="J5" s="214" t="s">
        <v>1231</v>
      </c>
      <c r="K5" s="214" t="s">
        <v>1231</v>
      </c>
      <c r="L5" s="214" t="s">
        <v>1231</v>
      </c>
      <c r="M5" s="214" t="s">
        <v>1231</v>
      </c>
      <c r="N5" s="214" t="s">
        <v>1231</v>
      </c>
      <c r="O5" s="214" t="s">
        <v>1231</v>
      </c>
      <c r="P5" s="214" t="s">
        <v>1231</v>
      </c>
      <c r="Q5" s="214" t="s">
        <v>1231</v>
      </c>
      <c r="R5" s="214" t="s">
        <v>1231</v>
      </c>
      <c r="S5" s="218" t="s">
        <v>615</v>
      </c>
      <c r="T5" s="215" t="s">
        <v>1232</v>
      </c>
      <c r="U5" s="215" t="s">
        <v>1232</v>
      </c>
      <c r="V5" s="215" t="s">
        <v>1232</v>
      </c>
      <c r="W5" s="215" t="s">
        <v>1232</v>
      </c>
      <c r="X5" s="215" t="s">
        <v>1232</v>
      </c>
      <c r="Y5" s="218" t="s">
        <v>615</v>
      </c>
      <c r="Z5" s="216" t="s">
        <v>1232</v>
      </c>
      <c r="AA5" s="216" t="s">
        <v>1232</v>
      </c>
      <c r="AB5" s="216" t="s">
        <v>1232</v>
      </c>
      <c r="AC5" s="216" t="s">
        <v>1232</v>
      </c>
      <c r="AD5" s="216" t="s">
        <v>1232</v>
      </c>
    </row>
    <row r="6" spans="1:30" ht="21" x14ac:dyDescent="0.3">
      <c r="A6" s="1"/>
      <c r="B6" s="218"/>
      <c r="C6" s="217" t="s">
        <v>620</v>
      </c>
      <c r="D6" s="217" t="s">
        <v>620</v>
      </c>
      <c r="E6" s="217" t="s">
        <v>620</v>
      </c>
      <c r="F6" s="217" t="s">
        <v>620</v>
      </c>
      <c r="G6" s="217" t="s">
        <v>619</v>
      </c>
      <c r="H6" s="217" t="s">
        <v>619</v>
      </c>
      <c r="I6" s="217" t="s">
        <v>619</v>
      </c>
      <c r="J6" s="217" t="s">
        <v>619</v>
      </c>
      <c r="K6" s="217" t="s">
        <v>618</v>
      </c>
      <c r="L6" s="217" t="s">
        <v>618</v>
      </c>
      <c r="M6" s="217" t="s">
        <v>618</v>
      </c>
      <c r="N6" s="217" t="s">
        <v>618</v>
      </c>
      <c r="O6" s="214" t="s">
        <v>1233</v>
      </c>
      <c r="P6" s="214" t="s">
        <v>1233</v>
      </c>
      <c r="Q6" s="214" t="s">
        <v>1233</v>
      </c>
      <c r="R6" s="214" t="s">
        <v>1233</v>
      </c>
      <c r="S6" s="218"/>
      <c r="T6" s="215" t="s">
        <v>1234</v>
      </c>
      <c r="U6" s="215" t="s">
        <v>1234</v>
      </c>
      <c r="V6" s="215" t="s">
        <v>1234</v>
      </c>
      <c r="W6" s="215" t="s">
        <v>1234</v>
      </c>
      <c r="X6" s="215" t="s">
        <v>1234</v>
      </c>
      <c r="Y6" s="218"/>
      <c r="Z6" s="216" t="s">
        <v>1235</v>
      </c>
      <c r="AA6" s="216" t="s">
        <v>1235</v>
      </c>
      <c r="AB6" s="216" t="s">
        <v>1235</v>
      </c>
      <c r="AC6" s="216" t="s">
        <v>1235</v>
      </c>
      <c r="AD6" s="216" t="s">
        <v>1235</v>
      </c>
    </row>
    <row r="7" spans="1:30" ht="30.6" x14ac:dyDescent="0.3">
      <c r="A7" s="1"/>
      <c r="B7" s="218"/>
      <c r="C7" s="80" t="s">
        <v>1236</v>
      </c>
      <c r="D7" s="80" t="s">
        <v>1237</v>
      </c>
      <c r="E7" s="80" t="s">
        <v>1238</v>
      </c>
      <c r="F7" s="80" t="s">
        <v>1239</v>
      </c>
      <c r="G7" s="80" t="s">
        <v>1240</v>
      </c>
      <c r="H7" s="80" t="s">
        <v>1241</v>
      </c>
      <c r="I7" s="80" t="s">
        <v>1242</v>
      </c>
      <c r="J7" s="80" t="s">
        <v>1243</v>
      </c>
      <c r="K7" s="80" t="s">
        <v>1244</v>
      </c>
      <c r="L7" s="80" t="s">
        <v>1245</v>
      </c>
      <c r="M7" s="80" t="s">
        <v>1246</v>
      </c>
      <c r="N7" s="80" t="s">
        <v>1247</v>
      </c>
      <c r="O7" s="65" t="s">
        <v>1248</v>
      </c>
      <c r="P7" s="65" t="s">
        <v>1249</v>
      </c>
      <c r="Q7" s="65" t="s">
        <v>1250</v>
      </c>
      <c r="R7" s="65" t="s">
        <v>1251</v>
      </c>
      <c r="S7" s="219"/>
      <c r="T7" s="81" t="s">
        <v>622</v>
      </c>
      <c r="U7" s="81" t="s">
        <v>623</v>
      </c>
      <c r="V7" s="81" t="s">
        <v>624</v>
      </c>
      <c r="W7" s="81" t="s">
        <v>625</v>
      </c>
      <c r="X7" s="81" t="s">
        <v>1251</v>
      </c>
      <c r="Y7" s="219"/>
      <c r="Z7" s="82" t="s">
        <v>1252</v>
      </c>
      <c r="AA7" s="82" t="s">
        <v>1253</v>
      </c>
      <c r="AB7" s="82" t="s">
        <v>1254</v>
      </c>
      <c r="AC7" s="82" t="s">
        <v>1255</v>
      </c>
      <c r="AD7" s="82" t="s">
        <v>1065</v>
      </c>
    </row>
    <row r="8" spans="1:30" x14ac:dyDescent="0.3">
      <c r="A8" s="1"/>
      <c r="B8" s="83" t="s">
        <v>841</v>
      </c>
      <c r="C8" s="84">
        <v>342.9</v>
      </c>
      <c r="D8" s="84">
        <v>156.5</v>
      </c>
      <c r="E8" s="84">
        <v>0</v>
      </c>
      <c r="F8" s="84">
        <v>55.6</v>
      </c>
      <c r="G8" s="84">
        <v>2056.96</v>
      </c>
      <c r="H8" s="84">
        <v>3206.92</v>
      </c>
      <c r="I8" s="84">
        <v>0</v>
      </c>
      <c r="J8" s="84">
        <v>189.5</v>
      </c>
      <c r="K8" s="84">
        <v>768.7</v>
      </c>
      <c r="L8" s="84">
        <v>0</v>
      </c>
      <c r="M8" s="84">
        <v>0</v>
      </c>
      <c r="N8" s="84">
        <v>0</v>
      </c>
      <c r="O8" s="84">
        <v>555</v>
      </c>
      <c r="P8" s="84">
        <v>5453.38</v>
      </c>
      <c r="Q8" s="84">
        <v>768.7</v>
      </c>
      <c r="R8" s="85">
        <v>6777.08</v>
      </c>
      <c r="S8" s="83" t="s">
        <v>841</v>
      </c>
      <c r="T8" s="84">
        <v>3168.56</v>
      </c>
      <c r="U8" s="84">
        <v>3386.25</v>
      </c>
      <c r="V8" s="84">
        <v>0</v>
      </c>
      <c r="W8" s="84">
        <v>245.1</v>
      </c>
      <c r="X8" s="85">
        <v>6799.91</v>
      </c>
      <c r="Y8" s="83" t="s">
        <v>841</v>
      </c>
      <c r="Z8" s="84">
        <v>280.60000000000002</v>
      </c>
      <c r="AA8" s="84">
        <v>92.53</v>
      </c>
      <c r="AB8" s="84">
        <v>0</v>
      </c>
      <c r="AC8" s="84">
        <v>245.1</v>
      </c>
      <c r="AD8" s="85">
        <v>618.23</v>
      </c>
    </row>
    <row r="9" spans="1:30" x14ac:dyDescent="0.3">
      <c r="A9" s="1"/>
      <c r="B9" s="83" t="s">
        <v>842</v>
      </c>
      <c r="C9" s="84">
        <v>339.6</v>
      </c>
      <c r="D9" s="84">
        <v>143.1</v>
      </c>
      <c r="E9" s="84">
        <v>0</v>
      </c>
      <c r="F9" s="84">
        <v>59.5</v>
      </c>
      <c r="G9" s="84">
        <v>2008.77</v>
      </c>
      <c r="H9" s="84">
        <v>3224.16</v>
      </c>
      <c r="I9" s="84">
        <v>0</v>
      </c>
      <c r="J9" s="84">
        <v>165.3</v>
      </c>
      <c r="K9" s="84">
        <v>762.4</v>
      </c>
      <c r="L9" s="84">
        <v>0</v>
      </c>
      <c r="M9" s="84">
        <v>0</v>
      </c>
      <c r="N9" s="84">
        <v>0</v>
      </c>
      <c r="O9" s="84">
        <v>542.20000000000005</v>
      </c>
      <c r="P9" s="84">
        <v>5398.23</v>
      </c>
      <c r="Q9" s="84">
        <v>762.4</v>
      </c>
      <c r="R9" s="85">
        <v>6702.83</v>
      </c>
      <c r="S9" s="83" t="s">
        <v>842</v>
      </c>
      <c r="T9" s="84">
        <v>3110.77</v>
      </c>
      <c r="U9" s="84">
        <v>3390.98</v>
      </c>
      <c r="V9" s="84">
        <v>0</v>
      </c>
      <c r="W9" s="84">
        <v>224.8</v>
      </c>
      <c r="X9" s="85">
        <v>6726.55</v>
      </c>
      <c r="Y9" s="83" t="s">
        <v>842</v>
      </c>
      <c r="Z9" s="84">
        <v>278.10000000000002</v>
      </c>
      <c r="AA9" s="84">
        <v>94.22</v>
      </c>
      <c r="AB9" s="84">
        <v>0</v>
      </c>
      <c r="AC9" s="84">
        <v>224.8</v>
      </c>
      <c r="AD9" s="85">
        <v>597.12</v>
      </c>
    </row>
    <row r="10" spans="1:30" x14ac:dyDescent="0.3">
      <c r="A10" s="1"/>
      <c r="B10" s="83" t="s">
        <v>843</v>
      </c>
      <c r="C10" s="84">
        <v>342.3</v>
      </c>
      <c r="D10" s="84">
        <v>109.3</v>
      </c>
      <c r="E10" s="84">
        <v>0</v>
      </c>
      <c r="F10" s="84">
        <v>61.3</v>
      </c>
      <c r="G10" s="84">
        <v>1960.47</v>
      </c>
      <c r="H10" s="84">
        <v>3276.96</v>
      </c>
      <c r="I10" s="84">
        <v>0</v>
      </c>
      <c r="J10" s="84">
        <v>135</v>
      </c>
      <c r="K10" s="84">
        <v>764.3</v>
      </c>
      <c r="L10" s="84">
        <v>0</v>
      </c>
      <c r="M10" s="84">
        <v>0</v>
      </c>
      <c r="N10" s="84">
        <v>0</v>
      </c>
      <c r="O10" s="84">
        <v>512.9</v>
      </c>
      <c r="P10" s="84">
        <v>5372.43</v>
      </c>
      <c r="Q10" s="84">
        <v>764.3</v>
      </c>
      <c r="R10" s="85">
        <v>6649.63</v>
      </c>
      <c r="S10" s="83" t="s">
        <v>843</v>
      </c>
      <c r="T10" s="84">
        <v>3067.07</v>
      </c>
      <c r="U10" s="84">
        <v>3409.99</v>
      </c>
      <c r="V10" s="84">
        <v>0</v>
      </c>
      <c r="W10" s="84">
        <v>196.3</v>
      </c>
      <c r="X10" s="85">
        <v>6673.36</v>
      </c>
      <c r="Y10" s="83" t="s">
        <v>843</v>
      </c>
      <c r="Z10" s="84">
        <v>277.5</v>
      </c>
      <c r="AA10" s="84">
        <v>93.73</v>
      </c>
      <c r="AB10" s="84">
        <v>0</v>
      </c>
      <c r="AC10" s="84">
        <v>196.3</v>
      </c>
      <c r="AD10" s="85">
        <v>567.53</v>
      </c>
    </row>
    <row r="11" spans="1:30" x14ac:dyDescent="0.3">
      <c r="A11" s="1"/>
      <c r="B11" s="83" t="s">
        <v>844</v>
      </c>
      <c r="C11" s="84">
        <v>342.1</v>
      </c>
      <c r="D11" s="84">
        <v>110</v>
      </c>
      <c r="E11" s="84">
        <v>0</v>
      </c>
      <c r="F11" s="84">
        <v>67.2</v>
      </c>
      <c r="G11" s="84">
        <v>1903.48</v>
      </c>
      <c r="H11" s="84">
        <v>3285.13</v>
      </c>
      <c r="I11" s="84">
        <v>0</v>
      </c>
      <c r="J11" s="84">
        <v>95.8</v>
      </c>
      <c r="K11" s="84">
        <v>755.3</v>
      </c>
      <c r="L11" s="84">
        <v>0</v>
      </c>
      <c r="M11" s="84">
        <v>0</v>
      </c>
      <c r="N11" s="84">
        <v>0</v>
      </c>
      <c r="O11" s="84">
        <v>519.29999999999995</v>
      </c>
      <c r="P11" s="84">
        <v>5284.41</v>
      </c>
      <c r="Q11" s="84">
        <v>755.3</v>
      </c>
      <c r="R11" s="85">
        <v>6559.01</v>
      </c>
      <c r="S11" s="83" t="s">
        <v>844</v>
      </c>
      <c r="T11" s="84">
        <v>3000.88</v>
      </c>
      <c r="U11" s="84">
        <v>3419.35</v>
      </c>
      <c r="V11" s="84">
        <v>0</v>
      </c>
      <c r="W11" s="84">
        <v>163</v>
      </c>
      <c r="X11" s="85">
        <v>6583.23</v>
      </c>
      <c r="Y11" s="83" t="s">
        <v>844</v>
      </c>
      <c r="Z11" s="84">
        <v>277.7</v>
      </c>
      <c r="AA11" s="84">
        <v>95.22</v>
      </c>
      <c r="AB11" s="84">
        <v>0</v>
      </c>
      <c r="AC11" s="84">
        <v>163</v>
      </c>
      <c r="AD11" s="85">
        <v>535.91999999999996</v>
      </c>
    </row>
    <row r="12" spans="1:30" x14ac:dyDescent="0.3">
      <c r="A12" s="1"/>
      <c r="B12" s="83" t="s">
        <v>845</v>
      </c>
      <c r="C12" s="84">
        <v>349.9</v>
      </c>
      <c r="D12" s="84">
        <v>108.3</v>
      </c>
      <c r="E12" s="84">
        <v>0</v>
      </c>
      <c r="F12" s="84">
        <v>72.099999999999994</v>
      </c>
      <c r="G12" s="84">
        <v>1991.43</v>
      </c>
      <c r="H12" s="84">
        <v>3141.61</v>
      </c>
      <c r="I12" s="84">
        <v>0</v>
      </c>
      <c r="J12" s="84">
        <v>79</v>
      </c>
      <c r="K12" s="84">
        <v>779.1</v>
      </c>
      <c r="L12" s="84">
        <v>0</v>
      </c>
      <c r="M12" s="84">
        <v>0</v>
      </c>
      <c r="N12" s="84">
        <v>0</v>
      </c>
      <c r="O12" s="84">
        <v>530.29999999999995</v>
      </c>
      <c r="P12" s="84">
        <v>5212.04</v>
      </c>
      <c r="Q12" s="84">
        <v>779.1</v>
      </c>
      <c r="R12" s="85">
        <v>6521.44</v>
      </c>
      <c r="S12" s="83" t="s">
        <v>845</v>
      </c>
      <c r="T12" s="84">
        <v>3120.43</v>
      </c>
      <c r="U12" s="84">
        <v>3272.97</v>
      </c>
      <c r="V12" s="84">
        <v>0</v>
      </c>
      <c r="W12" s="84">
        <v>151.1</v>
      </c>
      <c r="X12" s="85">
        <v>6544.5</v>
      </c>
      <c r="Y12" s="83" t="s">
        <v>845</v>
      </c>
      <c r="Z12" s="84">
        <v>275.60000000000002</v>
      </c>
      <c r="AA12" s="84">
        <v>92.46</v>
      </c>
      <c r="AB12" s="84">
        <v>0</v>
      </c>
      <c r="AC12" s="84">
        <v>151.1</v>
      </c>
      <c r="AD12" s="85">
        <v>519.16</v>
      </c>
    </row>
    <row r="13" spans="1:30" x14ac:dyDescent="0.3">
      <c r="A13" s="1"/>
      <c r="B13" s="83" t="s">
        <v>846</v>
      </c>
      <c r="C13" s="84">
        <v>346.6</v>
      </c>
      <c r="D13" s="84">
        <v>108.9</v>
      </c>
      <c r="E13" s="84">
        <v>0</v>
      </c>
      <c r="F13" s="84">
        <v>70.2</v>
      </c>
      <c r="G13" s="84">
        <v>1880.13</v>
      </c>
      <c r="H13" s="84">
        <v>3224.57</v>
      </c>
      <c r="I13" s="84">
        <v>0</v>
      </c>
      <c r="J13" s="84">
        <v>87</v>
      </c>
      <c r="K13" s="84">
        <v>786.1</v>
      </c>
      <c r="L13" s="84">
        <v>0</v>
      </c>
      <c r="M13" s="84">
        <v>0</v>
      </c>
      <c r="N13" s="84">
        <v>0</v>
      </c>
      <c r="O13" s="84">
        <v>525.70000000000005</v>
      </c>
      <c r="P13" s="84">
        <v>5191.7</v>
      </c>
      <c r="Q13" s="84">
        <v>786.1</v>
      </c>
      <c r="R13" s="85">
        <v>6503.5</v>
      </c>
      <c r="S13" s="83" t="s">
        <v>846</v>
      </c>
      <c r="T13" s="84">
        <v>3012.83</v>
      </c>
      <c r="U13" s="84">
        <v>3356.07</v>
      </c>
      <c r="V13" s="84">
        <v>0</v>
      </c>
      <c r="W13" s="84">
        <v>157.19999999999999</v>
      </c>
      <c r="X13" s="85">
        <v>6526.1</v>
      </c>
      <c r="Y13" s="83" t="s">
        <v>846</v>
      </c>
      <c r="Z13" s="84">
        <v>276.8</v>
      </c>
      <c r="AA13" s="84">
        <v>93.6</v>
      </c>
      <c r="AB13" s="84">
        <v>0</v>
      </c>
      <c r="AC13" s="84">
        <v>157.19999999999999</v>
      </c>
      <c r="AD13" s="85">
        <v>527.6</v>
      </c>
    </row>
    <row r="14" spans="1:30" x14ac:dyDescent="0.3">
      <c r="A14" s="1"/>
      <c r="B14" s="83" t="s">
        <v>847</v>
      </c>
      <c r="C14" s="84">
        <v>337.4</v>
      </c>
      <c r="D14" s="84">
        <v>106.3</v>
      </c>
      <c r="E14" s="84">
        <v>0</v>
      </c>
      <c r="F14" s="84">
        <v>76.2</v>
      </c>
      <c r="G14" s="84">
        <v>1831.76</v>
      </c>
      <c r="H14" s="84">
        <v>3269</v>
      </c>
      <c r="I14" s="84">
        <v>0</v>
      </c>
      <c r="J14" s="84">
        <v>85.6</v>
      </c>
      <c r="K14" s="84">
        <v>758.6</v>
      </c>
      <c r="L14" s="84">
        <v>0</v>
      </c>
      <c r="M14" s="84">
        <v>0</v>
      </c>
      <c r="N14" s="84">
        <v>0</v>
      </c>
      <c r="O14" s="84">
        <v>519.9</v>
      </c>
      <c r="P14" s="84">
        <v>5186.3599999999997</v>
      </c>
      <c r="Q14" s="84">
        <v>758.6</v>
      </c>
      <c r="R14" s="85">
        <v>6464.86</v>
      </c>
      <c r="S14" s="83" t="s">
        <v>847</v>
      </c>
      <c r="T14" s="84">
        <v>2927.76</v>
      </c>
      <c r="U14" s="84">
        <v>3398.88</v>
      </c>
      <c r="V14" s="84">
        <v>0</v>
      </c>
      <c r="W14" s="84">
        <v>161.80000000000001</v>
      </c>
      <c r="X14" s="85">
        <v>6488.44</v>
      </c>
      <c r="Y14" s="83" t="s">
        <v>847</v>
      </c>
      <c r="Z14" s="84">
        <v>273.8</v>
      </c>
      <c r="AA14" s="84">
        <v>89.28</v>
      </c>
      <c r="AB14" s="84">
        <v>0</v>
      </c>
      <c r="AC14" s="84">
        <v>161.80000000000001</v>
      </c>
      <c r="AD14" s="85">
        <v>524.88</v>
      </c>
    </row>
    <row r="15" spans="1:30" x14ac:dyDescent="0.3">
      <c r="A15" s="1"/>
      <c r="B15" s="83" t="s">
        <v>848</v>
      </c>
      <c r="C15" s="84">
        <v>348.6</v>
      </c>
      <c r="D15" s="84">
        <v>107.2</v>
      </c>
      <c r="E15" s="84">
        <v>0</v>
      </c>
      <c r="F15" s="84">
        <v>67.7</v>
      </c>
      <c r="G15" s="84">
        <v>1913.54</v>
      </c>
      <c r="H15" s="84">
        <v>3252.75</v>
      </c>
      <c r="I15" s="84">
        <v>0</v>
      </c>
      <c r="J15" s="84">
        <v>113.1</v>
      </c>
      <c r="K15" s="84">
        <v>779.9</v>
      </c>
      <c r="L15" s="84">
        <v>0</v>
      </c>
      <c r="M15" s="84">
        <v>0</v>
      </c>
      <c r="N15" s="84">
        <v>0</v>
      </c>
      <c r="O15" s="84">
        <v>523.5</v>
      </c>
      <c r="P15" s="84">
        <v>5279.39</v>
      </c>
      <c r="Q15" s="84">
        <v>779.9</v>
      </c>
      <c r="R15" s="85">
        <v>6582.79</v>
      </c>
      <c r="S15" s="83" t="s">
        <v>848</v>
      </c>
      <c r="T15" s="84">
        <v>3042.04</v>
      </c>
      <c r="U15" s="84">
        <v>3383.05</v>
      </c>
      <c r="V15" s="84">
        <v>0</v>
      </c>
      <c r="W15" s="84">
        <v>180.8</v>
      </c>
      <c r="X15" s="85">
        <v>6605.89</v>
      </c>
      <c r="Y15" s="83" t="s">
        <v>848</v>
      </c>
      <c r="Z15" s="84">
        <v>275.7</v>
      </c>
      <c r="AA15" s="84">
        <v>90.4</v>
      </c>
      <c r="AB15" s="84">
        <v>0</v>
      </c>
      <c r="AC15" s="84">
        <v>180.8</v>
      </c>
      <c r="AD15" s="85">
        <v>546.9</v>
      </c>
    </row>
    <row r="16" spans="1:30" x14ac:dyDescent="0.3">
      <c r="A16" s="1"/>
      <c r="B16" s="83" t="s">
        <v>849</v>
      </c>
      <c r="C16" s="84">
        <v>347.4</v>
      </c>
      <c r="D16" s="84">
        <v>109.8</v>
      </c>
      <c r="E16" s="84">
        <v>0</v>
      </c>
      <c r="F16" s="84">
        <v>63.1</v>
      </c>
      <c r="G16" s="84">
        <v>1948.51</v>
      </c>
      <c r="H16" s="84">
        <v>3248.82</v>
      </c>
      <c r="I16" s="84">
        <v>0</v>
      </c>
      <c r="J16" s="84">
        <v>145.9</v>
      </c>
      <c r="K16" s="84">
        <v>781.2</v>
      </c>
      <c r="L16" s="84">
        <v>0</v>
      </c>
      <c r="M16" s="84">
        <v>0</v>
      </c>
      <c r="N16" s="84">
        <v>0</v>
      </c>
      <c r="O16" s="84">
        <v>520.29999999999995</v>
      </c>
      <c r="P16" s="84">
        <v>5343.23</v>
      </c>
      <c r="Q16" s="84">
        <v>781.2</v>
      </c>
      <c r="R16" s="85">
        <v>6644.73</v>
      </c>
      <c r="S16" s="83" t="s">
        <v>849</v>
      </c>
      <c r="T16" s="84">
        <v>3077.11</v>
      </c>
      <c r="U16" s="84">
        <v>3380.08</v>
      </c>
      <c r="V16" s="84">
        <v>0</v>
      </c>
      <c r="W16" s="84">
        <v>209</v>
      </c>
      <c r="X16" s="85">
        <v>6666.19</v>
      </c>
      <c r="Y16" s="83" t="s">
        <v>849</v>
      </c>
      <c r="Z16" s="84">
        <v>277.2</v>
      </c>
      <c r="AA16" s="84">
        <v>91.56</v>
      </c>
      <c r="AB16" s="84">
        <v>0</v>
      </c>
      <c r="AC16" s="84">
        <v>209</v>
      </c>
      <c r="AD16" s="85">
        <v>577.76</v>
      </c>
    </row>
    <row r="17" spans="1:30" x14ac:dyDescent="0.3">
      <c r="A17" s="1"/>
      <c r="B17" s="83" t="s">
        <v>850</v>
      </c>
      <c r="C17" s="84">
        <v>342.4</v>
      </c>
      <c r="D17" s="84">
        <v>102.1</v>
      </c>
      <c r="E17" s="84">
        <v>0</v>
      </c>
      <c r="F17" s="84">
        <v>63.6</v>
      </c>
      <c r="G17" s="84">
        <v>1868.34</v>
      </c>
      <c r="H17" s="84">
        <v>3292.89</v>
      </c>
      <c r="I17" s="84">
        <v>0</v>
      </c>
      <c r="J17" s="84">
        <v>182</v>
      </c>
      <c r="K17" s="84">
        <v>763</v>
      </c>
      <c r="L17" s="84">
        <v>0</v>
      </c>
      <c r="M17" s="84">
        <v>0.5</v>
      </c>
      <c r="N17" s="84">
        <v>0</v>
      </c>
      <c r="O17" s="84">
        <v>508.1</v>
      </c>
      <c r="P17" s="84">
        <v>5343.23</v>
      </c>
      <c r="Q17" s="84">
        <v>763.5</v>
      </c>
      <c r="R17" s="85">
        <v>6614.83</v>
      </c>
      <c r="S17" s="83" t="s">
        <v>850</v>
      </c>
      <c r="T17" s="84">
        <v>2973.74</v>
      </c>
      <c r="U17" s="84">
        <v>3416.04</v>
      </c>
      <c r="V17" s="84">
        <v>0.5</v>
      </c>
      <c r="W17" s="84">
        <v>245.6</v>
      </c>
      <c r="X17" s="85">
        <v>6635.88</v>
      </c>
      <c r="Y17" s="83" t="s">
        <v>850</v>
      </c>
      <c r="Z17" s="84">
        <v>276.7</v>
      </c>
      <c r="AA17" s="84">
        <v>83.55</v>
      </c>
      <c r="AB17" s="84">
        <v>0.5</v>
      </c>
      <c r="AC17" s="84">
        <v>245.6</v>
      </c>
      <c r="AD17" s="85">
        <v>606.35</v>
      </c>
    </row>
    <row r="18" spans="1:30" x14ac:dyDescent="0.3">
      <c r="A18" s="1"/>
      <c r="B18" s="83" t="s">
        <v>851</v>
      </c>
      <c r="C18" s="84">
        <v>347.1</v>
      </c>
      <c r="D18" s="84">
        <v>101.4</v>
      </c>
      <c r="E18" s="84">
        <v>0</v>
      </c>
      <c r="F18" s="84">
        <v>54.8</v>
      </c>
      <c r="G18" s="84">
        <v>2133.9899999999998</v>
      </c>
      <c r="H18" s="84">
        <v>3098.43</v>
      </c>
      <c r="I18" s="84">
        <v>0</v>
      </c>
      <c r="J18" s="84">
        <v>180</v>
      </c>
      <c r="K18" s="84">
        <v>772.3</v>
      </c>
      <c r="L18" s="84">
        <v>0</v>
      </c>
      <c r="M18" s="84">
        <v>31</v>
      </c>
      <c r="N18" s="84">
        <v>0</v>
      </c>
      <c r="O18" s="84">
        <v>503.3</v>
      </c>
      <c r="P18" s="84">
        <v>5412.42</v>
      </c>
      <c r="Q18" s="84">
        <v>803.3</v>
      </c>
      <c r="R18" s="85">
        <v>6719.02</v>
      </c>
      <c r="S18" s="83" t="s">
        <v>851</v>
      </c>
      <c r="T18" s="84">
        <v>3253.39</v>
      </c>
      <c r="U18" s="84">
        <v>3221.79</v>
      </c>
      <c r="V18" s="84">
        <v>31</v>
      </c>
      <c r="W18" s="84">
        <v>234.8</v>
      </c>
      <c r="X18" s="85">
        <v>6740.98</v>
      </c>
      <c r="Y18" s="83" t="s">
        <v>851</v>
      </c>
      <c r="Z18" s="84">
        <v>277</v>
      </c>
      <c r="AA18" s="84">
        <v>84.26</v>
      </c>
      <c r="AB18" s="84">
        <v>31</v>
      </c>
      <c r="AC18" s="84">
        <v>234.8</v>
      </c>
      <c r="AD18" s="85">
        <v>627.05999999999995</v>
      </c>
    </row>
    <row r="19" spans="1:30" x14ac:dyDescent="0.3">
      <c r="A19" s="1"/>
      <c r="B19" s="83" t="s">
        <v>852</v>
      </c>
      <c r="C19" s="84">
        <v>347.7</v>
      </c>
      <c r="D19" s="84">
        <v>100.4</v>
      </c>
      <c r="E19" s="84">
        <v>0</v>
      </c>
      <c r="F19" s="84">
        <v>48.4</v>
      </c>
      <c r="G19" s="84">
        <v>2268.31</v>
      </c>
      <c r="H19" s="84">
        <v>2877.12</v>
      </c>
      <c r="I19" s="84">
        <v>0</v>
      </c>
      <c r="J19" s="84">
        <v>168.8</v>
      </c>
      <c r="K19" s="84">
        <v>771.3</v>
      </c>
      <c r="L19" s="84">
        <v>0</v>
      </c>
      <c r="M19" s="84">
        <v>101.9</v>
      </c>
      <c r="N19" s="84">
        <v>0</v>
      </c>
      <c r="O19" s="84">
        <v>496.5</v>
      </c>
      <c r="P19" s="84">
        <v>5314.23</v>
      </c>
      <c r="Q19" s="84">
        <v>873.2</v>
      </c>
      <c r="R19" s="85">
        <v>6683.93</v>
      </c>
      <c r="S19" s="83" t="s">
        <v>852</v>
      </c>
      <c r="T19" s="84">
        <v>3387.31</v>
      </c>
      <c r="U19" s="84">
        <v>3000.41</v>
      </c>
      <c r="V19" s="84">
        <v>101.9</v>
      </c>
      <c r="W19" s="84">
        <v>217.2</v>
      </c>
      <c r="X19" s="85">
        <v>6706.82</v>
      </c>
      <c r="Y19" s="83" t="s">
        <v>852</v>
      </c>
      <c r="Z19" s="84">
        <v>279</v>
      </c>
      <c r="AA19" s="84">
        <v>84.49</v>
      </c>
      <c r="AB19" s="84">
        <v>101.9</v>
      </c>
      <c r="AC19" s="84">
        <v>217.2</v>
      </c>
      <c r="AD19" s="85">
        <v>682.59</v>
      </c>
    </row>
    <row r="20" spans="1:30" x14ac:dyDescent="0.3">
      <c r="A20" s="1"/>
      <c r="B20" s="83" t="s">
        <v>853</v>
      </c>
      <c r="C20" s="84">
        <v>337.5</v>
      </c>
      <c r="D20" s="84">
        <v>95.7</v>
      </c>
      <c r="E20" s="84">
        <v>0</v>
      </c>
      <c r="F20" s="84">
        <v>45.5</v>
      </c>
      <c r="G20" s="84">
        <v>2259.7399999999998</v>
      </c>
      <c r="H20" s="84">
        <v>2866.39</v>
      </c>
      <c r="I20" s="84">
        <v>0</v>
      </c>
      <c r="J20" s="84">
        <v>161.1</v>
      </c>
      <c r="K20" s="84">
        <v>758.1</v>
      </c>
      <c r="L20" s="84">
        <v>0</v>
      </c>
      <c r="M20" s="84">
        <v>326.3</v>
      </c>
      <c r="N20" s="84">
        <v>0</v>
      </c>
      <c r="O20" s="84">
        <v>478.7</v>
      </c>
      <c r="P20" s="84">
        <v>5287.23</v>
      </c>
      <c r="Q20" s="84">
        <v>1084.4000000000001</v>
      </c>
      <c r="R20" s="85">
        <v>6850.33</v>
      </c>
      <c r="S20" s="83" t="s">
        <v>853</v>
      </c>
      <c r="T20" s="84">
        <v>3355.34</v>
      </c>
      <c r="U20" s="84">
        <v>2984.63</v>
      </c>
      <c r="V20" s="84">
        <v>326.3</v>
      </c>
      <c r="W20" s="84">
        <v>206.6</v>
      </c>
      <c r="X20" s="85">
        <v>6872.87</v>
      </c>
      <c r="Y20" s="83" t="s">
        <v>853</v>
      </c>
      <c r="Z20" s="84">
        <v>276.7</v>
      </c>
      <c r="AA20" s="84">
        <v>79.040000000000006</v>
      </c>
      <c r="AB20" s="84">
        <v>326.3</v>
      </c>
      <c r="AC20" s="84">
        <v>206.6</v>
      </c>
      <c r="AD20" s="85">
        <v>888.64</v>
      </c>
    </row>
    <row r="21" spans="1:30" x14ac:dyDescent="0.3">
      <c r="A21" s="1"/>
      <c r="B21" s="83" t="s">
        <v>854</v>
      </c>
      <c r="C21" s="84">
        <v>343</v>
      </c>
      <c r="D21" s="84">
        <v>95.4</v>
      </c>
      <c r="E21" s="84">
        <v>0</v>
      </c>
      <c r="F21" s="84">
        <v>37.200000000000003</v>
      </c>
      <c r="G21" s="84">
        <v>2196.06</v>
      </c>
      <c r="H21" s="84">
        <v>2870.46</v>
      </c>
      <c r="I21" s="84">
        <v>0.1</v>
      </c>
      <c r="J21" s="84">
        <v>133.4</v>
      </c>
      <c r="K21" s="84">
        <v>774</v>
      </c>
      <c r="L21" s="84">
        <v>0</v>
      </c>
      <c r="M21" s="84">
        <v>448</v>
      </c>
      <c r="N21" s="84">
        <v>0</v>
      </c>
      <c r="O21" s="84">
        <v>475.6</v>
      </c>
      <c r="P21" s="84">
        <v>5200.0200000000004</v>
      </c>
      <c r="Q21" s="84">
        <v>1222</v>
      </c>
      <c r="R21" s="85">
        <v>6897.62</v>
      </c>
      <c r="S21" s="83" t="s">
        <v>854</v>
      </c>
      <c r="T21" s="84">
        <v>3313.06</v>
      </c>
      <c r="U21" s="84">
        <v>2986.31</v>
      </c>
      <c r="V21" s="84">
        <v>448.1</v>
      </c>
      <c r="W21" s="84">
        <v>170.6</v>
      </c>
      <c r="X21" s="85">
        <v>6918.07</v>
      </c>
      <c r="Y21" s="83" t="s">
        <v>854</v>
      </c>
      <c r="Z21" s="84">
        <v>279.2</v>
      </c>
      <c r="AA21" s="84">
        <v>75.75</v>
      </c>
      <c r="AB21" s="84">
        <v>448.1</v>
      </c>
      <c r="AC21" s="84">
        <v>170.6</v>
      </c>
      <c r="AD21" s="85">
        <v>973.65</v>
      </c>
    </row>
    <row r="22" spans="1:30" x14ac:dyDescent="0.3">
      <c r="A22" s="1"/>
      <c r="B22" s="83" t="s">
        <v>855</v>
      </c>
      <c r="C22" s="84">
        <v>341.4</v>
      </c>
      <c r="D22" s="84">
        <v>93.6</v>
      </c>
      <c r="E22" s="84">
        <v>0.1</v>
      </c>
      <c r="F22" s="84">
        <v>37.9</v>
      </c>
      <c r="G22" s="84">
        <v>2183.96</v>
      </c>
      <c r="H22" s="84">
        <v>2884.04</v>
      </c>
      <c r="I22" s="84">
        <v>0.1</v>
      </c>
      <c r="J22" s="84">
        <v>122.4</v>
      </c>
      <c r="K22" s="84">
        <v>768.1</v>
      </c>
      <c r="L22" s="84">
        <v>0</v>
      </c>
      <c r="M22" s="84">
        <v>627.29999999999995</v>
      </c>
      <c r="N22" s="84">
        <v>0</v>
      </c>
      <c r="O22" s="84">
        <v>473</v>
      </c>
      <c r="P22" s="84">
        <v>5190.5</v>
      </c>
      <c r="Q22" s="84">
        <v>1395.4</v>
      </c>
      <c r="R22" s="85">
        <v>7058.9</v>
      </c>
      <c r="S22" s="83" t="s">
        <v>855</v>
      </c>
      <c r="T22" s="84">
        <v>3293.46</v>
      </c>
      <c r="U22" s="84">
        <v>2997.48</v>
      </c>
      <c r="V22" s="84">
        <v>627.5</v>
      </c>
      <c r="W22" s="84">
        <v>160.30000000000001</v>
      </c>
      <c r="X22" s="85">
        <v>7078.74</v>
      </c>
      <c r="Y22" s="83" t="s">
        <v>855</v>
      </c>
      <c r="Z22" s="84">
        <v>276.39999999999998</v>
      </c>
      <c r="AA22" s="84">
        <v>73.540000000000006</v>
      </c>
      <c r="AB22" s="84">
        <v>627.5</v>
      </c>
      <c r="AC22" s="84">
        <v>160.30000000000001</v>
      </c>
      <c r="AD22" s="85">
        <v>1137.74</v>
      </c>
    </row>
    <row r="23" spans="1:30" x14ac:dyDescent="0.3">
      <c r="A23" s="1"/>
      <c r="B23" s="83" t="s">
        <v>856</v>
      </c>
      <c r="C23" s="84">
        <v>345.2</v>
      </c>
      <c r="D23" s="84">
        <v>94.2</v>
      </c>
      <c r="E23" s="84">
        <v>0.1</v>
      </c>
      <c r="F23" s="84">
        <v>34.299999999999997</v>
      </c>
      <c r="G23" s="84">
        <v>1862.46</v>
      </c>
      <c r="H23" s="84">
        <v>3091.2</v>
      </c>
      <c r="I23" s="84">
        <v>0.4</v>
      </c>
      <c r="J23" s="84">
        <v>127.3</v>
      </c>
      <c r="K23" s="84">
        <v>775</v>
      </c>
      <c r="L23" s="84">
        <v>0</v>
      </c>
      <c r="M23" s="84">
        <v>852.3</v>
      </c>
      <c r="N23" s="84">
        <v>0</v>
      </c>
      <c r="O23" s="84">
        <v>473.8</v>
      </c>
      <c r="P23" s="84">
        <v>5081.3599999999997</v>
      </c>
      <c r="Q23" s="84">
        <v>1627.3</v>
      </c>
      <c r="R23" s="85">
        <v>7182.46</v>
      </c>
      <c r="S23" s="83" t="s">
        <v>856</v>
      </c>
      <c r="T23" s="84">
        <v>2982.66</v>
      </c>
      <c r="U23" s="84">
        <v>3202.39</v>
      </c>
      <c r="V23" s="84">
        <v>852.8</v>
      </c>
      <c r="W23" s="84">
        <v>161.6</v>
      </c>
      <c r="X23" s="85">
        <v>7199.45</v>
      </c>
      <c r="Y23" s="83" t="s">
        <v>856</v>
      </c>
      <c r="Z23" s="84">
        <v>276.89999999999998</v>
      </c>
      <c r="AA23" s="84">
        <v>71.09</v>
      </c>
      <c r="AB23" s="84">
        <v>852.8</v>
      </c>
      <c r="AC23" s="84">
        <v>161.6</v>
      </c>
      <c r="AD23" s="85">
        <v>1362.39</v>
      </c>
    </row>
    <row r="24" spans="1:30" x14ac:dyDescent="0.3">
      <c r="A24" s="1"/>
      <c r="B24" s="83" t="s">
        <v>857</v>
      </c>
      <c r="C24" s="84">
        <v>341.6</v>
      </c>
      <c r="D24" s="84">
        <v>106.8</v>
      </c>
      <c r="E24" s="84">
        <v>0.1</v>
      </c>
      <c r="F24" s="84">
        <v>34.6</v>
      </c>
      <c r="G24" s="84">
        <v>1771.88</v>
      </c>
      <c r="H24" s="84">
        <v>3239.24</v>
      </c>
      <c r="I24" s="84">
        <v>0.7</v>
      </c>
      <c r="J24" s="84">
        <v>133</v>
      </c>
      <c r="K24" s="84">
        <v>770.8</v>
      </c>
      <c r="L24" s="84">
        <v>0</v>
      </c>
      <c r="M24" s="84">
        <v>895.4</v>
      </c>
      <c r="N24" s="84">
        <v>0</v>
      </c>
      <c r="O24" s="84">
        <v>483.1</v>
      </c>
      <c r="P24" s="84">
        <v>5144.82</v>
      </c>
      <c r="Q24" s="84">
        <v>1666.2</v>
      </c>
      <c r="R24" s="85">
        <v>7294.12</v>
      </c>
      <c r="S24" s="83" t="s">
        <v>857</v>
      </c>
      <c r="T24" s="84">
        <v>2884.28</v>
      </c>
      <c r="U24" s="84">
        <v>3363.21</v>
      </c>
      <c r="V24" s="84">
        <v>896.2</v>
      </c>
      <c r="W24" s="84">
        <v>167.6</v>
      </c>
      <c r="X24" s="85">
        <v>7311.29</v>
      </c>
      <c r="Y24" s="83" t="s">
        <v>857</v>
      </c>
      <c r="Z24" s="84">
        <v>275.2</v>
      </c>
      <c r="AA24" s="84">
        <v>73.569999999999993</v>
      </c>
      <c r="AB24" s="84">
        <v>896.2</v>
      </c>
      <c r="AC24" s="84">
        <v>167.6</v>
      </c>
      <c r="AD24" s="85">
        <v>1412.57</v>
      </c>
    </row>
    <row r="25" spans="1:30" x14ac:dyDescent="0.3">
      <c r="A25" s="1"/>
      <c r="B25" s="83" t="s">
        <v>858</v>
      </c>
      <c r="C25" s="84">
        <v>339.9</v>
      </c>
      <c r="D25" s="84">
        <v>140.4</v>
      </c>
      <c r="E25" s="84">
        <v>0.1</v>
      </c>
      <c r="F25" s="84">
        <v>37.1</v>
      </c>
      <c r="G25" s="84">
        <v>1927.07</v>
      </c>
      <c r="H25" s="84">
        <v>3246.39</v>
      </c>
      <c r="I25" s="84">
        <v>0.9</v>
      </c>
      <c r="J25" s="84">
        <v>162.6</v>
      </c>
      <c r="K25" s="84">
        <v>762</v>
      </c>
      <c r="L25" s="84">
        <v>0</v>
      </c>
      <c r="M25" s="84">
        <v>920.8</v>
      </c>
      <c r="N25" s="84">
        <v>0</v>
      </c>
      <c r="O25" s="84">
        <v>517.5</v>
      </c>
      <c r="P25" s="84">
        <v>5336.96</v>
      </c>
      <c r="Q25" s="84">
        <v>1682.8</v>
      </c>
      <c r="R25" s="85">
        <v>7537.26</v>
      </c>
      <c r="S25" s="83" t="s">
        <v>858</v>
      </c>
      <c r="T25" s="84">
        <v>3028.97</v>
      </c>
      <c r="U25" s="84">
        <v>3408.03</v>
      </c>
      <c r="V25" s="84">
        <v>921.8</v>
      </c>
      <c r="W25" s="84">
        <v>199.7</v>
      </c>
      <c r="X25" s="85">
        <v>7558.5</v>
      </c>
      <c r="Y25" s="83" t="s">
        <v>858</v>
      </c>
      <c r="Z25" s="84">
        <v>273.7</v>
      </c>
      <c r="AA25" s="84">
        <v>76.84</v>
      </c>
      <c r="AB25" s="84">
        <v>921.8</v>
      </c>
      <c r="AC25" s="84">
        <v>199.7</v>
      </c>
      <c r="AD25" s="85">
        <v>1472.04</v>
      </c>
    </row>
    <row r="26" spans="1:30" x14ac:dyDescent="0.3">
      <c r="A26" s="1"/>
      <c r="B26" s="83" t="s">
        <v>859</v>
      </c>
      <c r="C26" s="84">
        <v>393.6</v>
      </c>
      <c r="D26" s="84">
        <v>129.4</v>
      </c>
      <c r="E26" s="84">
        <v>0.1</v>
      </c>
      <c r="F26" s="84">
        <v>33.799999999999997</v>
      </c>
      <c r="G26" s="84">
        <v>1976.95</v>
      </c>
      <c r="H26" s="84">
        <v>3272.89</v>
      </c>
      <c r="I26" s="84">
        <v>1</v>
      </c>
      <c r="J26" s="84">
        <v>202.4</v>
      </c>
      <c r="K26" s="84">
        <v>766.2</v>
      </c>
      <c r="L26" s="84">
        <v>0</v>
      </c>
      <c r="M26" s="84">
        <v>914.2</v>
      </c>
      <c r="N26" s="84">
        <v>0</v>
      </c>
      <c r="O26" s="84">
        <v>556.9</v>
      </c>
      <c r="P26" s="84">
        <v>5453.24</v>
      </c>
      <c r="Q26" s="84">
        <v>1680.4</v>
      </c>
      <c r="R26" s="85">
        <v>7690.54</v>
      </c>
      <c r="S26" s="83" t="s">
        <v>859</v>
      </c>
      <c r="T26" s="84">
        <v>3136.75</v>
      </c>
      <c r="U26" s="84">
        <v>3411.94</v>
      </c>
      <c r="V26" s="84">
        <v>915.3</v>
      </c>
      <c r="W26" s="84">
        <v>236.2</v>
      </c>
      <c r="X26" s="85">
        <v>7700.19</v>
      </c>
      <c r="Y26" s="83" t="s">
        <v>859</v>
      </c>
      <c r="Z26" s="84">
        <v>278.89999999999998</v>
      </c>
      <c r="AA26" s="84">
        <v>54.75</v>
      </c>
      <c r="AB26" s="84">
        <v>915.3</v>
      </c>
      <c r="AC26" s="84">
        <v>236.2</v>
      </c>
      <c r="AD26" s="85">
        <v>1485.15</v>
      </c>
    </row>
    <row r="27" spans="1:30" x14ac:dyDescent="0.3">
      <c r="A27" s="1"/>
      <c r="B27" s="83" t="s">
        <v>860</v>
      </c>
      <c r="C27" s="84">
        <v>391.6</v>
      </c>
      <c r="D27" s="84">
        <v>137.5</v>
      </c>
      <c r="E27" s="84">
        <v>0.3</v>
      </c>
      <c r="F27" s="84">
        <v>29.4</v>
      </c>
      <c r="G27" s="84">
        <v>2016.68</v>
      </c>
      <c r="H27" s="84">
        <v>3252.25</v>
      </c>
      <c r="I27" s="84">
        <v>1.1000000000000001</v>
      </c>
      <c r="J27" s="84">
        <v>226.2</v>
      </c>
      <c r="K27" s="84">
        <v>766</v>
      </c>
      <c r="L27" s="84">
        <v>0</v>
      </c>
      <c r="M27" s="84">
        <v>929.9</v>
      </c>
      <c r="N27" s="84">
        <v>0</v>
      </c>
      <c r="O27" s="84">
        <v>558.79999999999995</v>
      </c>
      <c r="P27" s="84">
        <v>5496.23</v>
      </c>
      <c r="Q27" s="84">
        <v>1695.9</v>
      </c>
      <c r="R27" s="85">
        <v>7750.93</v>
      </c>
      <c r="S27" s="83" t="s">
        <v>860</v>
      </c>
      <c r="T27" s="84">
        <v>3174.28</v>
      </c>
      <c r="U27" s="84">
        <v>3398.88</v>
      </c>
      <c r="V27" s="84">
        <v>931.3</v>
      </c>
      <c r="W27" s="84">
        <v>255.6</v>
      </c>
      <c r="X27" s="85">
        <v>7760.06</v>
      </c>
      <c r="Y27" s="83" t="s">
        <v>860</v>
      </c>
      <c r="Z27" s="84">
        <v>275.39999999999998</v>
      </c>
      <c r="AA27" s="84">
        <v>62.23</v>
      </c>
      <c r="AB27" s="84">
        <v>931.3</v>
      </c>
      <c r="AC27" s="84">
        <v>255.6</v>
      </c>
      <c r="AD27" s="85">
        <v>1524.53</v>
      </c>
    </row>
    <row r="28" spans="1:30" x14ac:dyDescent="0.3">
      <c r="A28" s="1"/>
      <c r="B28" s="83" t="s">
        <v>861</v>
      </c>
      <c r="C28" s="84">
        <v>397.2</v>
      </c>
      <c r="D28" s="84">
        <v>140.9</v>
      </c>
      <c r="E28" s="84">
        <v>0.4</v>
      </c>
      <c r="F28" s="84">
        <v>33.200000000000003</v>
      </c>
      <c r="G28" s="84">
        <v>2003.75</v>
      </c>
      <c r="H28" s="84">
        <v>3233.57</v>
      </c>
      <c r="I28" s="84">
        <v>1</v>
      </c>
      <c r="J28" s="84">
        <v>241.3</v>
      </c>
      <c r="K28" s="84">
        <v>776</v>
      </c>
      <c r="L28" s="84">
        <v>0</v>
      </c>
      <c r="M28" s="84">
        <v>942.1</v>
      </c>
      <c r="N28" s="84">
        <v>0</v>
      </c>
      <c r="O28" s="84">
        <v>571.70000000000005</v>
      </c>
      <c r="P28" s="84">
        <v>5479.62</v>
      </c>
      <c r="Q28" s="84">
        <v>1718.1</v>
      </c>
      <c r="R28" s="85">
        <v>7769.42</v>
      </c>
      <c r="S28" s="83" t="s">
        <v>861</v>
      </c>
      <c r="T28" s="84">
        <v>3176.95</v>
      </c>
      <c r="U28" s="84">
        <v>3384.02</v>
      </c>
      <c r="V28" s="84">
        <v>943.5</v>
      </c>
      <c r="W28" s="84">
        <v>274.5</v>
      </c>
      <c r="X28" s="85">
        <v>7778.97</v>
      </c>
      <c r="Y28" s="83" t="s">
        <v>861</v>
      </c>
      <c r="Z28" s="84">
        <v>278.2</v>
      </c>
      <c r="AA28" s="84">
        <v>66.150000000000006</v>
      </c>
      <c r="AB28" s="84">
        <v>943.5</v>
      </c>
      <c r="AC28" s="84">
        <v>274.5</v>
      </c>
      <c r="AD28" s="85">
        <v>1562.35</v>
      </c>
    </row>
    <row r="29" spans="1:30" x14ac:dyDescent="0.3">
      <c r="A29" s="1"/>
      <c r="B29" s="83" t="s">
        <v>862</v>
      </c>
      <c r="C29" s="84">
        <v>388.1</v>
      </c>
      <c r="D29" s="84">
        <v>140.1</v>
      </c>
      <c r="E29" s="84">
        <v>0.4</v>
      </c>
      <c r="F29" s="84">
        <v>43.5</v>
      </c>
      <c r="G29" s="84">
        <v>2113.34</v>
      </c>
      <c r="H29" s="84">
        <v>3284.56</v>
      </c>
      <c r="I29" s="84">
        <v>1.2</v>
      </c>
      <c r="J29" s="84">
        <v>257.2</v>
      </c>
      <c r="K29" s="84">
        <v>765.2</v>
      </c>
      <c r="L29" s="84">
        <v>0</v>
      </c>
      <c r="M29" s="84">
        <v>948.2</v>
      </c>
      <c r="N29" s="84">
        <v>0</v>
      </c>
      <c r="O29" s="84">
        <v>572.1</v>
      </c>
      <c r="P29" s="84">
        <v>5656.3</v>
      </c>
      <c r="Q29" s="84">
        <v>1713.4</v>
      </c>
      <c r="R29" s="85">
        <v>7941.8</v>
      </c>
      <c r="S29" s="83" t="s">
        <v>862</v>
      </c>
      <c r="T29" s="84">
        <v>3266.64</v>
      </c>
      <c r="U29" s="84">
        <v>3435.7</v>
      </c>
      <c r="V29" s="84">
        <v>949.8</v>
      </c>
      <c r="W29" s="84">
        <v>300.7</v>
      </c>
      <c r="X29" s="85">
        <v>7952.84</v>
      </c>
      <c r="Y29" s="83" t="s">
        <v>862</v>
      </c>
      <c r="Z29" s="84">
        <v>286.3</v>
      </c>
      <c r="AA29" s="84">
        <v>67.64</v>
      </c>
      <c r="AB29" s="84">
        <v>949.8</v>
      </c>
      <c r="AC29" s="84">
        <v>300.7</v>
      </c>
      <c r="AD29" s="85">
        <v>1604.44</v>
      </c>
    </row>
    <row r="30" spans="1:30" x14ac:dyDescent="0.3">
      <c r="A30" s="1"/>
      <c r="B30" s="83" t="s">
        <v>863</v>
      </c>
      <c r="C30" s="84">
        <v>388.2</v>
      </c>
      <c r="D30" s="84">
        <v>142.19999999999999</v>
      </c>
      <c r="E30" s="84">
        <v>0.4</v>
      </c>
      <c r="F30" s="84">
        <v>44.6</v>
      </c>
      <c r="G30" s="84">
        <v>2098.16</v>
      </c>
      <c r="H30" s="84">
        <v>3370.44</v>
      </c>
      <c r="I30" s="84">
        <v>1.3</v>
      </c>
      <c r="J30" s="84">
        <v>247.3</v>
      </c>
      <c r="K30" s="84">
        <v>738.7</v>
      </c>
      <c r="L30" s="84">
        <v>0</v>
      </c>
      <c r="M30" s="84">
        <v>953</v>
      </c>
      <c r="N30" s="84">
        <v>0</v>
      </c>
      <c r="O30" s="84">
        <v>575.4</v>
      </c>
      <c r="P30" s="84">
        <v>5717.2</v>
      </c>
      <c r="Q30" s="84">
        <v>1691.7</v>
      </c>
      <c r="R30" s="85">
        <v>7984.3</v>
      </c>
      <c r="S30" s="83" t="s">
        <v>863</v>
      </c>
      <c r="T30" s="84">
        <v>3225.06</v>
      </c>
      <c r="U30" s="84">
        <v>3523.98</v>
      </c>
      <c r="V30" s="84">
        <v>954.7</v>
      </c>
      <c r="W30" s="84">
        <v>291.89999999999998</v>
      </c>
      <c r="X30" s="85">
        <v>7995.64</v>
      </c>
      <c r="Y30" s="83" t="s">
        <v>863</v>
      </c>
      <c r="Z30" s="84">
        <v>286.8</v>
      </c>
      <c r="AA30" s="84">
        <v>69.14</v>
      </c>
      <c r="AB30" s="84">
        <v>954.7</v>
      </c>
      <c r="AC30" s="84">
        <v>291.89999999999998</v>
      </c>
      <c r="AD30" s="85">
        <v>1602.54</v>
      </c>
    </row>
    <row r="31" spans="1:30" x14ac:dyDescent="0.3">
      <c r="A31" s="1"/>
      <c r="B31" s="83" t="s">
        <v>864</v>
      </c>
      <c r="C31" s="84">
        <v>391.5</v>
      </c>
      <c r="D31" s="84">
        <v>140.6</v>
      </c>
      <c r="E31" s="84">
        <v>0.4</v>
      </c>
      <c r="F31" s="84">
        <v>29.5</v>
      </c>
      <c r="G31" s="84">
        <v>2074.5700000000002</v>
      </c>
      <c r="H31" s="84">
        <v>3315.84</v>
      </c>
      <c r="I31" s="84">
        <v>1.3</v>
      </c>
      <c r="J31" s="84">
        <v>275.89999999999998</v>
      </c>
      <c r="K31" s="84">
        <v>738.7</v>
      </c>
      <c r="L31" s="84">
        <v>0</v>
      </c>
      <c r="M31" s="84">
        <v>950.1</v>
      </c>
      <c r="N31" s="84">
        <v>0</v>
      </c>
      <c r="O31" s="84">
        <v>562</v>
      </c>
      <c r="P31" s="84">
        <v>5667.61</v>
      </c>
      <c r="Q31" s="84">
        <v>1688.8</v>
      </c>
      <c r="R31" s="85">
        <v>7918.41</v>
      </c>
      <c r="S31" s="83" t="s">
        <v>864</v>
      </c>
      <c r="T31" s="84">
        <v>3204.77</v>
      </c>
      <c r="U31" s="84">
        <v>3468.01</v>
      </c>
      <c r="V31" s="84">
        <v>951.8</v>
      </c>
      <c r="W31" s="84">
        <v>305.39999999999998</v>
      </c>
      <c r="X31" s="85">
        <v>7929.98</v>
      </c>
      <c r="Y31" s="83" t="s">
        <v>864</v>
      </c>
      <c r="Z31" s="84">
        <v>281.39999999999998</v>
      </c>
      <c r="AA31" s="84">
        <v>68.77</v>
      </c>
      <c r="AB31" s="84">
        <v>951.8</v>
      </c>
      <c r="AC31" s="84">
        <v>305.39999999999998</v>
      </c>
      <c r="AD31" s="85">
        <v>1607.37</v>
      </c>
    </row>
    <row r="32" spans="1:30" x14ac:dyDescent="0.3">
      <c r="A32" s="1"/>
      <c r="B32" s="83" t="s">
        <v>865</v>
      </c>
      <c r="C32" s="84">
        <v>389.8</v>
      </c>
      <c r="D32" s="84">
        <v>138.5</v>
      </c>
      <c r="E32" s="84">
        <v>0.4</v>
      </c>
      <c r="F32" s="84">
        <v>27.2</v>
      </c>
      <c r="G32" s="84">
        <v>1894.56</v>
      </c>
      <c r="H32" s="84">
        <v>3291.6</v>
      </c>
      <c r="I32" s="84">
        <v>1.3</v>
      </c>
      <c r="J32" s="84">
        <v>343.7</v>
      </c>
      <c r="K32" s="84">
        <v>725.5</v>
      </c>
      <c r="L32" s="84">
        <v>0</v>
      </c>
      <c r="M32" s="84">
        <v>946.6</v>
      </c>
      <c r="N32" s="84">
        <v>0</v>
      </c>
      <c r="O32" s="84">
        <v>555.9</v>
      </c>
      <c r="P32" s="84">
        <v>5531.16</v>
      </c>
      <c r="Q32" s="84">
        <v>1672.1</v>
      </c>
      <c r="R32" s="85">
        <v>7759.16</v>
      </c>
      <c r="S32" s="83" t="s">
        <v>865</v>
      </c>
      <c r="T32" s="84">
        <v>3009.86</v>
      </c>
      <c r="U32" s="84">
        <v>3441.51</v>
      </c>
      <c r="V32" s="84">
        <v>948.3</v>
      </c>
      <c r="W32" s="84">
        <v>370.9</v>
      </c>
      <c r="X32" s="85">
        <v>7770.57</v>
      </c>
      <c r="Y32" s="83" t="s">
        <v>865</v>
      </c>
      <c r="Z32" s="84">
        <v>280.60000000000002</v>
      </c>
      <c r="AA32" s="84">
        <v>67.709999999999994</v>
      </c>
      <c r="AB32" s="84">
        <v>948.3</v>
      </c>
      <c r="AC32" s="84">
        <v>370.9</v>
      </c>
      <c r="AD32" s="85">
        <v>1667.51</v>
      </c>
    </row>
    <row r="33" spans="1:30" x14ac:dyDescent="0.3">
      <c r="A33" s="1"/>
      <c r="B33" s="83" t="s">
        <v>866</v>
      </c>
      <c r="C33" s="84">
        <v>397.1</v>
      </c>
      <c r="D33" s="84">
        <v>139.5</v>
      </c>
      <c r="E33" s="84">
        <v>0.4</v>
      </c>
      <c r="F33" s="84">
        <v>32.6</v>
      </c>
      <c r="G33" s="84">
        <v>1798.31</v>
      </c>
      <c r="H33" s="84">
        <v>3269.26</v>
      </c>
      <c r="I33" s="84">
        <v>1.3</v>
      </c>
      <c r="J33" s="84">
        <v>373.7</v>
      </c>
      <c r="K33" s="84">
        <v>751.2</v>
      </c>
      <c r="L33" s="84">
        <v>0</v>
      </c>
      <c r="M33" s="84">
        <v>946.1</v>
      </c>
      <c r="N33" s="84">
        <v>0</v>
      </c>
      <c r="O33" s="84">
        <v>569.6</v>
      </c>
      <c r="P33" s="84">
        <v>5442.57</v>
      </c>
      <c r="Q33" s="84">
        <v>1697.3</v>
      </c>
      <c r="R33" s="85">
        <v>7709.47</v>
      </c>
      <c r="S33" s="83" t="s">
        <v>866</v>
      </c>
      <c r="T33" s="84">
        <v>2946.61</v>
      </c>
      <c r="U33" s="84">
        <v>3419.88</v>
      </c>
      <c r="V33" s="84">
        <v>947.8</v>
      </c>
      <c r="W33" s="84">
        <v>406.3</v>
      </c>
      <c r="X33" s="85">
        <v>7720.59</v>
      </c>
      <c r="Y33" s="83" t="s">
        <v>866</v>
      </c>
      <c r="Z33" s="84">
        <v>282.89999999999998</v>
      </c>
      <c r="AA33" s="84">
        <v>67.52</v>
      </c>
      <c r="AB33" s="84">
        <v>947.8</v>
      </c>
      <c r="AC33" s="84">
        <v>406.3</v>
      </c>
      <c r="AD33" s="85">
        <v>1704.52</v>
      </c>
    </row>
    <row r="34" spans="1:30" x14ac:dyDescent="0.3">
      <c r="A34" s="1"/>
      <c r="B34" s="83" t="s">
        <v>867</v>
      </c>
      <c r="C34" s="84">
        <v>394.2</v>
      </c>
      <c r="D34" s="84">
        <v>135.9</v>
      </c>
      <c r="E34" s="84">
        <v>0.4</v>
      </c>
      <c r="F34" s="84">
        <v>38.6</v>
      </c>
      <c r="G34" s="84">
        <v>1686.85</v>
      </c>
      <c r="H34" s="84">
        <v>3370.3</v>
      </c>
      <c r="I34" s="84">
        <v>1.2</v>
      </c>
      <c r="J34" s="84">
        <v>396.5</v>
      </c>
      <c r="K34" s="84">
        <v>739.3</v>
      </c>
      <c r="L34" s="84">
        <v>0</v>
      </c>
      <c r="M34" s="84">
        <v>941.4</v>
      </c>
      <c r="N34" s="84">
        <v>0</v>
      </c>
      <c r="O34" s="84">
        <v>569.1</v>
      </c>
      <c r="P34" s="84">
        <v>5454.85</v>
      </c>
      <c r="Q34" s="84">
        <v>1680.7</v>
      </c>
      <c r="R34" s="85">
        <v>7704.65</v>
      </c>
      <c r="S34" s="83" t="s">
        <v>867</v>
      </c>
      <c r="T34" s="84">
        <v>2820.35</v>
      </c>
      <c r="U34" s="84">
        <v>3517.63</v>
      </c>
      <c r="V34" s="84">
        <v>943</v>
      </c>
      <c r="W34" s="84">
        <v>435.1</v>
      </c>
      <c r="X34" s="85">
        <v>7716.08</v>
      </c>
      <c r="Y34" s="83" t="s">
        <v>867</v>
      </c>
      <c r="Z34" s="84">
        <v>281.3</v>
      </c>
      <c r="AA34" s="84">
        <v>64.33</v>
      </c>
      <c r="AB34" s="84">
        <v>943</v>
      </c>
      <c r="AC34" s="84">
        <v>435.1</v>
      </c>
      <c r="AD34" s="85">
        <v>1723.73</v>
      </c>
    </row>
    <row r="35" spans="1:30" x14ac:dyDescent="0.3">
      <c r="A35" s="1"/>
      <c r="B35" s="83" t="s">
        <v>868</v>
      </c>
      <c r="C35" s="84">
        <v>376.7</v>
      </c>
      <c r="D35" s="84">
        <v>137.19999999999999</v>
      </c>
      <c r="E35" s="84">
        <v>0.4</v>
      </c>
      <c r="F35" s="84">
        <v>48.8</v>
      </c>
      <c r="G35" s="84">
        <v>1669.17</v>
      </c>
      <c r="H35" s="84">
        <v>3387.04</v>
      </c>
      <c r="I35" s="84">
        <v>1.1000000000000001</v>
      </c>
      <c r="J35" s="84">
        <v>386.9</v>
      </c>
      <c r="K35" s="84">
        <v>729.2</v>
      </c>
      <c r="L35" s="84">
        <v>0</v>
      </c>
      <c r="M35" s="84">
        <v>936.9</v>
      </c>
      <c r="N35" s="84">
        <v>0</v>
      </c>
      <c r="O35" s="84">
        <v>563.1</v>
      </c>
      <c r="P35" s="84">
        <v>5444.21</v>
      </c>
      <c r="Q35" s="84">
        <v>1666.1</v>
      </c>
      <c r="R35" s="85">
        <v>7673.41</v>
      </c>
      <c r="S35" s="83" t="s">
        <v>868</v>
      </c>
      <c r="T35" s="84">
        <v>2775.07</v>
      </c>
      <c r="U35" s="84">
        <v>3534.59</v>
      </c>
      <c r="V35" s="84">
        <v>938.4</v>
      </c>
      <c r="W35" s="84">
        <v>435.7</v>
      </c>
      <c r="X35" s="85">
        <v>7683.76</v>
      </c>
      <c r="Y35" s="83" t="s">
        <v>868</v>
      </c>
      <c r="Z35" s="84">
        <v>282.10000000000002</v>
      </c>
      <c r="AA35" s="84">
        <v>64.55</v>
      </c>
      <c r="AB35" s="84">
        <v>938.4</v>
      </c>
      <c r="AC35" s="84">
        <v>435.7</v>
      </c>
      <c r="AD35" s="85">
        <v>1720.75</v>
      </c>
    </row>
    <row r="36" spans="1:30" x14ac:dyDescent="0.3">
      <c r="A36" s="1"/>
      <c r="B36" s="83" t="s">
        <v>869</v>
      </c>
      <c r="C36" s="84">
        <v>376.5</v>
      </c>
      <c r="D36" s="84">
        <v>140.30000000000001</v>
      </c>
      <c r="E36" s="84">
        <v>0.4</v>
      </c>
      <c r="F36" s="84">
        <v>61.3</v>
      </c>
      <c r="G36" s="84">
        <v>1808.83</v>
      </c>
      <c r="H36" s="84">
        <v>3394.95</v>
      </c>
      <c r="I36" s="84">
        <v>1</v>
      </c>
      <c r="J36" s="84">
        <v>392</v>
      </c>
      <c r="K36" s="84">
        <v>739.6</v>
      </c>
      <c r="L36" s="84">
        <v>0</v>
      </c>
      <c r="M36" s="84">
        <v>924.5</v>
      </c>
      <c r="N36" s="84">
        <v>0</v>
      </c>
      <c r="O36" s="84">
        <v>578.5</v>
      </c>
      <c r="P36" s="84">
        <v>5596.78</v>
      </c>
      <c r="Q36" s="84">
        <v>1664.1</v>
      </c>
      <c r="R36" s="85">
        <v>7839.38</v>
      </c>
      <c r="S36" s="83" t="s">
        <v>869</v>
      </c>
      <c r="T36" s="84">
        <v>2924.93</v>
      </c>
      <c r="U36" s="84">
        <v>3535.25</v>
      </c>
      <c r="V36" s="84">
        <v>925.9</v>
      </c>
      <c r="W36" s="84">
        <v>453.3</v>
      </c>
      <c r="X36" s="85">
        <v>7839.38</v>
      </c>
      <c r="Y36" s="83" t="s">
        <v>869</v>
      </c>
      <c r="Z36" s="84">
        <v>282.7</v>
      </c>
      <c r="AA36" s="84">
        <v>56.4</v>
      </c>
      <c r="AB36" s="84">
        <v>925.9</v>
      </c>
      <c r="AC36" s="84">
        <v>453.3</v>
      </c>
      <c r="AD36" s="85">
        <v>1718.3</v>
      </c>
    </row>
    <row r="37" spans="1:30" x14ac:dyDescent="0.3">
      <c r="A37" s="1"/>
      <c r="B37" s="83" t="s">
        <v>870</v>
      </c>
      <c r="C37" s="84">
        <v>372.2</v>
      </c>
      <c r="D37" s="84">
        <v>138.30000000000001</v>
      </c>
      <c r="E37" s="84">
        <v>0.3</v>
      </c>
      <c r="F37" s="84">
        <v>60</v>
      </c>
      <c r="G37" s="84">
        <v>1870.75</v>
      </c>
      <c r="H37" s="84">
        <v>3406.39</v>
      </c>
      <c r="I37" s="84">
        <v>0.9</v>
      </c>
      <c r="J37" s="84">
        <v>373.3</v>
      </c>
      <c r="K37" s="84">
        <v>737.3</v>
      </c>
      <c r="L37" s="84">
        <v>0</v>
      </c>
      <c r="M37" s="84">
        <v>910</v>
      </c>
      <c r="N37" s="84">
        <v>0</v>
      </c>
      <c r="O37" s="84">
        <v>570.79999999999995</v>
      </c>
      <c r="P37" s="84">
        <v>5651.34</v>
      </c>
      <c r="Q37" s="84">
        <v>1647.3</v>
      </c>
      <c r="R37" s="85">
        <v>7869.44</v>
      </c>
      <c r="S37" s="83" t="s">
        <v>870</v>
      </c>
      <c r="T37" s="84">
        <v>2980.25</v>
      </c>
      <c r="U37" s="84">
        <v>3544.69</v>
      </c>
      <c r="V37" s="84">
        <v>911.2</v>
      </c>
      <c r="W37" s="84">
        <v>433.3</v>
      </c>
      <c r="X37" s="85">
        <v>7869.44</v>
      </c>
      <c r="Y37" s="83" t="s">
        <v>870</v>
      </c>
      <c r="Z37" s="84">
        <v>281.3</v>
      </c>
      <c r="AA37" s="84">
        <v>54.2</v>
      </c>
      <c r="AB37" s="84">
        <v>911.2</v>
      </c>
      <c r="AC37" s="84">
        <v>433.3</v>
      </c>
      <c r="AD37" s="85">
        <v>1680</v>
      </c>
    </row>
    <row r="38" spans="1:30" x14ac:dyDescent="0.3">
      <c r="A38" s="1"/>
      <c r="B38" s="83" t="s">
        <v>871</v>
      </c>
      <c r="C38" s="84">
        <v>377.2</v>
      </c>
      <c r="D38" s="84">
        <v>138.1</v>
      </c>
      <c r="E38" s="84">
        <v>0.3</v>
      </c>
      <c r="F38" s="84">
        <v>61.4</v>
      </c>
      <c r="G38" s="84">
        <v>1900.27</v>
      </c>
      <c r="H38" s="84">
        <v>3400.63</v>
      </c>
      <c r="I38" s="84">
        <v>0.6</v>
      </c>
      <c r="J38" s="84">
        <v>364.1</v>
      </c>
      <c r="K38" s="84">
        <v>749.3</v>
      </c>
      <c r="L38" s="84">
        <v>0</v>
      </c>
      <c r="M38" s="84">
        <v>886.8</v>
      </c>
      <c r="N38" s="84">
        <v>0</v>
      </c>
      <c r="O38" s="84">
        <v>577</v>
      </c>
      <c r="P38" s="84">
        <v>5665.6</v>
      </c>
      <c r="Q38" s="84">
        <v>1636.1</v>
      </c>
      <c r="R38" s="85">
        <v>7878.7</v>
      </c>
      <c r="S38" s="83" t="s">
        <v>871</v>
      </c>
      <c r="T38" s="84">
        <v>3026.77</v>
      </c>
      <c r="U38" s="84">
        <v>3538.73</v>
      </c>
      <c r="V38" s="84">
        <v>887.7</v>
      </c>
      <c r="W38" s="84">
        <v>425.5</v>
      </c>
      <c r="X38" s="85">
        <v>7878.7</v>
      </c>
      <c r="Y38" s="83" t="s">
        <v>871</v>
      </c>
      <c r="Z38" s="84">
        <v>279.10000000000002</v>
      </c>
      <c r="AA38" s="84">
        <v>53</v>
      </c>
      <c r="AB38" s="84">
        <v>887.7</v>
      </c>
      <c r="AC38" s="84">
        <v>425.5</v>
      </c>
      <c r="AD38" s="85">
        <v>1645.3</v>
      </c>
    </row>
    <row r="39" spans="1:30" x14ac:dyDescent="0.3">
      <c r="A39" s="1"/>
      <c r="B39" s="83" t="s">
        <v>872</v>
      </c>
      <c r="C39" s="84">
        <v>380.1</v>
      </c>
      <c r="D39" s="84">
        <v>137.19999999999999</v>
      </c>
      <c r="E39" s="84">
        <v>0.2</v>
      </c>
      <c r="F39" s="84">
        <v>53.3</v>
      </c>
      <c r="G39" s="84">
        <v>1897.28</v>
      </c>
      <c r="H39" s="84">
        <v>3340.09</v>
      </c>
      <c r="I39" s="84">
        <v>0.6</v>
      </c>
      <c r="J39" s="84">
        <v>339.6</v>
      </c>
      <c r="K39" s="84">
        <v>779.8</v>
      </c>
      <c r="L39" s="84">
        <v>0</v>
      </c>
      <c r="M39" s="84">
        <v>849.8</v>
      </c>
      <c r="N39" s="84">
        <v>0</v>
      </c>
      <c r="O39" s="84">
        <v>570.79999999999995</v>
      </c>
      <c r="P39" s="84">
        <v>5577.57</v>
      </c>
      <c r="Q39" s="84">
        <v>1629.6</v>
      </c>
      <c r="R39" s="85">
        <v>7777.97</v>
      </c>
      <c r="S39" s="83" t="s">
        <v>872</v>
      </c>
      <c r="T39" s="84">
        <v>3057.18</v>
      </c>
      <c r="U39" s="84">
        <v>3477.29</v>
      </c>
      <c r="V39" s="84">
        <v>850.6</v>
      </c>
      <c r="W39" s="84">
        <v>392.9</v>
      </c>
      <c r="X39" s="85">
        <v>7777.97</v>
      </c>
      <c r="Y39" s="83" t="s">
        <v>872</v>
      </c>
      <c r="Z39" s="84">
        <v>271.10000000000002</v>
      </c>
      <c r="AA39" s="84">
        <v>53.3</v>
      </c>
      <c r="AB39" s="84">
        <v>850.6</v>
      </c>
      <c r="AC39" s="84">
        <v>392.9</v>
      </c>
      <c r="AD39" s="85">
        <v>1567.9</v>
      </c>
    </row>
    <row r="40" spans="1:30" x14ac:dyDescent="0.3">
      <c r="A40" s="1"/>
      <c r="B40" s="83" t="s">
        <v>873</v>
      </c>
      <c r="C40" s="84">
        <v>377.8</v>
      </c>
      <c r="D40" s="84">
        <v>137.5</v>
      </c>
      <c r="E40" s="84">
        <v>0.2</v>
      </c>
      <c r="F40" s="84">
        <v>46.8</v>
      </c>
      <c r="G40" s="84">
        <v>1915.65</v>
      </c>
      <c r="H40" s="84">
        <v>3402.33</v>
      </c>
      <c r="I40" s="84">
        <v>0.4</v>
      </c>
      <c r="J40" s="84">
        <v>329</v>
      </c>
      <c r="K40" s="84">
        <v>764.4</v>
      </c>
      <c r="L40" s="84">
        <v>0</v>
      </c>
      <c r="M40" s="84">
        <v>757.8</v>
      </c>
      <c r="N40" s="84">
        <v>0</v>
      </c>
      <c r="O40" s="84">
        <v>562.29999999999995</v>
      </c>
      <c r="P40" s="84">
        <v>5647.38</v>
      </c>
      <c r="Q40" s="84">
        <v>1522.2</v>
      </c>
      <c r="R40" s="85">
        <v>7731.88</v>
      </c>
      <c r="S40" s="83" t="s">
        <v>873</v>
      </c>
      <c r="T40" s="84">
        <v>3057.85</v>
      </c>
      <c r="U40" s="84">
        <v>3539.83</v>
      </c>
      <c r="V40" s="84">
        <v>758.4</v>
      </c>
      <c r="W40" s="84">
        <v>375.8</v>
      </c>
      <c r="X40" s="85">
        <v>7731.88</v>
      </c>
      <c r="Y40" s="83" t="s">
        <v>873</v>
      </c>
      <c r="Z40" s="84">
        <v>269.5</v>
      </c>
      <c r="AA40" s="84">
        <v>52.7</v>
      </c>
      <c r="AB40" s="84">
        <v>758.4</v>
      </c>
      <c r="AC40" s="84">
        <v>375.8</v>
      </c>
      <c r="AD40" s="85">
        <v>1456.4</v>
      </c>
    </row>
    <row r="41" spans="1:30" x14ac:dyDescent="0.3">
      <c r="A41" s="1"/>
      <c r="B41" s="83" t="s">
        <v>874</v>
      </c>
      <c r="C41" s="84">
        <v>377.8</v>
      </c>
      <c r="D41" s="84">
        <v>140.9</v>
      </c>
      <c r="E41" s="84">
        <v>0.1</v>
      </c>
      <c r="F41" s="84">
        <v>49.1</v>
      </c>
      <c r="G41" s="84">
        <v>2074.23</v>
      </c>
      <c r="H41" s="84">
        <v>3417.12</v>
      </c>
      <c r="I41" s="84">
        <v>0.2</v>
      </c>
      <c r="J41" s="84">
        <v>315.10000000000002</v>
      </c>
      <c r="K41" s="84">
        <v>795.9</v>
      </c>
      <c r="L41" s="84">
        <v>0</v>
      </c>
      <c r="M41" s="84">
        <v>513</v>
      </c>
      <c r="N41" s="84">
        <v>0</v>
      </c>
      <c r="O41" s="84">
        <v>567.9</v>
      </c>
      <c r="P41" s="84">
        <v>5806.65</v>
      </c>
      <c r="Q41" s="84">
        <v>1308.9000000000001</v>
      </c>
      <c r="R41" s="85">
        <v>7683.45</v>
      </c>
      <c r="S41" s="83" t="s">
        <v>874</v>
      </c>
      <c r="T41" s="84">
        <v>3247.93</v>
      </c>
      <c r="U41" s="84">
        <v>3558.02</v>
      </c>
      <c r="V41" s="84">
        <v>513.29999999999995</v>
      </c>
      <c r="W41" s="84">
        <v>364.2</v>
      </c>
      <c r="X41" s="85">
        <v>7683.45</v>
      </c>
      <c r="Y41" s="83" t="s">
        <v>874</v>
      </c>
      <c r="Z41" s="84">
        <v>273.39999999999998</v>
      </c>
      <c r="AA41" s="84">
        <v>56.1</v>
      </c>
      <c r="AB41" s="84">
        <v>513.29999999999995</v>
      </c>
      <c r="AC41" s="84">
        <v>364.2</v>
      </c>
      <c r="AD41" s="85">
        <v>1207</v>
      </c>
    </row>
    <row r="42" spans="1:30" x14ac:dyDescent="0.3">
      <c r="A42" s="1"/>
      <c r="B42" s="83" t="s">
        <v>875</v>
      </c>
      <c r="C42" s="84">
        <v>366.4</v>
      </c>
      <c r="D42" s="84">
        <v>150.80000000000001</v>
      </c>
      <c r="E42" s="84">
        <v>0.1</v>
      </c>
      <c r="F42" s="84">
        <v>44.5</v>
      </c>
      <c r="G42" s="84">
        <v>2281.67</v>
      </c>
      <c r="H42" s="84">
        <v>3433.99</v>
      </c>
      <c r="I42" s="84">
        <v>0.1</v>
      </c>
      <c r="J42" s="84">
        <v>328.9</v>
      </c>
      <c r="K42" s="84">
        <v>791</v>
      </c>
      <c r="L42" s="84">
        <v>0</v>
      </c>
      <c r="M42" s="84">
        <v>189.1</v>
      </c>
      <c r="N42" s="84">
        <v>0</v>
      </c>
      <c r="O42" s="84">
        <v>561.79999999999995</v>
      </c>
      <c r="P42" s="84">
        <v>6044.66</v>
      </c>
      <c r="Q42" s="84">
        <v>980.1</v>
      </c>
      <c r="R42" s="85">
        <v>7586.56</v>
      </c>
      <c r="S42" s="83" t="s">
        <v>875</v>
      </c>
      <c r="T42" s="84">
        <v>3439.07</v>
      </c>
      <c r="U42" s="84">
        <v>3590.01</v>
      </c>
      <c r="V42" s="84">
        <v>189.3</v>
      </c>
      <c r="W42" s="84">
        <v>373.4</v>
      </c>
      <c r="X42" s="85">
        <v>7591.78</v>
      </c>
      <c r="Y42" s="83" t="s">
        <v>875</v>
      </c>
      <c r="Z42" s="84">
        <v>259</v>
      </c>
      <c r="AA42" s="84">
        <v>70.42</v>
      </c>
      <c r="AB42" s="84">
        <v>189.3</v>
      </c>
      <c r="AC42" s="84">
        <v>373.4</v>
      </c>
      <c r="AD42" s="85">
        <v>892.12</v>
      </c>
    </row>
    <row r="43" spans="1:30" x14ac:dyDescent="0.3">
      <c r="A43" s="1"/>
      <c r="B43" s="83" t="s">
        <v>876</v>
      </c>
      <c r="C43" s="84">
        <v>304.89999999999998</v>
      </c>
      <c r="D43" s="84">
        <v>152</v>
      </c>
      <c r="E43" s="84">
        <v>0</v>
      </c>
      <c r="F43" s="84">
        <v>38.799999999999997</v>
      </c>
      <c r="G43" s="84">
        <v>2544.85</v>
      </c>
      <c r="H43" s="84">
        <v>3388.23</v>
      </c>
      <c r="I43" s="84">
        <v>0</v>
      </c>
      <c r="J43" s="84">
        <v>326.8</v>
      </c>
      <c r="K43" s="84">
        <v>778.4</v>
      </c>
      <c r="L43" s="84">
        <v>0</v>
      </c>
      <c r="M43" s="84">
        <v>11.1</v>
      </c>
      <c r="N43" s="84">
        <v>0</v>
      </c>
      <c r="O43" s="84">
        <v>495.7</v>
      </c>
      <c r="P43" s="84">
        <v>6259.88</v>
      </c>
      <c r="Q43" s="84">
        <v>789.5</v>
      </c>
      <c r="R43" s="85">
        <v>7545.08</v>
      </c>
      <c r="S43" s="83" t="s">
        <v>876</v>
      </c>
      <c r="T43" s="84">
        <v>3628.15</v>
      </c>
      <c r="U43" s="84">
        <v>3547.96</v>
      </c>
      <c r="V43" s="84">
        <v>11.1</v>
      </c>
      <c r="W43" s="84">
        <v>365.6</v>
      </c>
      <c r="X43" s="85">
        <v>7552.81</v>
      </c>
      <c r="Y43" s="83" t="s">
        <v>876</v>
      </c>
      <c r="Z43" s="84">
        <v>249.9</v>
      </c>
      <c r="AA43" s="84">
        <v>73.53</v>
      </c>
      <c r="AB43" s="84">
        <v>11.1</v>
      </c>
      <c r="AC43" s="84">
        <v>365.6</v>
      </c>
      <c r="AD43" s="85">
        <v>700.13</v>
      </c>
    </row>
    <row r="44" spans="1:30" x14ac:dyDescent="0.3">
      <c r="A44" s="1"/>
      <c r="B44" s="83" t="s">
        <v>877</v>
      </c>
      <c r="C44" s="84">
        <v>308</v>
      </c>
      <c r="D44" s="84">
        <v>151.4</v>
      </c>
      <c r="E44" s="84">
        <v>0</v>
      </c>
      <c r="F44" s="84">
        <v>26</v>
      </c>
      <c r="G44" s="84">
        <v>2703.6109999999999</v>
      </c>
      <c r="H44" s="84">
        <v>3417.32</v>
      </c>
      <c r="I44" s="84">
        <v>0</v>
      </c>
      <c r="J44" s="84">
        <v>311.8</v>
      </c>
      <c r="K44" s="84">
        <v>820.7</v>
      </c>
      <c r="L44" s="84">
        <v>0</v>
      </c>
      <c r="M44" s="84">
        <v>0</v>
      </c>
      <c r="N44" s="84">
        <v>0</v>
      </c>
      <c r="O44" s="84">
        <v>485.4</v>
      </c>
      <c r="P44" s="84">
        <v>6432.7309999999998</v>
      </c>
      <c r="Q44" s="84">
        <v>820.7</v>
      </c>
      <c r="R44" s="85">
        <v>7738.8310000000001</v>
      </c>
      <c r="S44" s="83" t="s">
        <v>877</v>
      </c>
      <c r="T44" s="84">
        <v>3832.3110000000001</v>
      </c>
      <c r="U44" s="84">
        <v>3578.94</v>
      </c>
      <c r="V44" s="84">
        <v>0</v>
      </c>
      <c r="W44" s="84">
        <v>337.8</v>
      </c>
      <c r="X44" s="85">
        <v>7749.0510000000004</v>
      </c>
      <c r="Y44" s="83" t="s">
        <v>877</v>
      </c>
      <c r="Z44" s="84">
        <v>255.5</v>
      </c>
      <c r="AA44" s="84">
        <v>75.819999999999993</v>
      </c>
      <c r="AB44" s="84">
        <v>0</v>
      </c>
      <c r="AC44" s="84">
        <v>337.8</v>
      </c>
      <c r="AD44" s="85">
        <v>669.12</v>
      </c>
    </row>
    <row r="45" spans="1:30" x14ac:dyDescent="0.3">
      <c r="A45" s="1"/>
      <c r="B45" s="83" t="s">
        <v>878</v>
      </c>
      <c r="C45" s="84">
        <v>310.2</v>
      </c>
      <c r="D45" s="84">
        <v>155</v>
      </c>
      <c r="E45" s="84">
        <v>0</v>
      </c>
      <c r="F45" s="84">
        <v>16.2</v>
      </c>
      <c r="G45" s="84">
        <v>2807.4079999999999</v>
      </c>
      <c r="H45" s="84">
        <v>3374.21</v>
      </c>
      <c r="I45" s="84">
        <v>0</v>
      </c>
      <c r="J45" s="84">
        <v>303.89999999999998</v>
      </c>
      <c r="K45" s="84">
        <v>823</v>
      </c>
      <c r="L45" s="84">
        <v>0</v>
      </c>
      <c r="M45" s="84">
        <v>0</v>
      </c>
      <c r="N45" s="84">
        <v>0</v>
      </c>
      <c r="O45" s="84">
        <v>481.4</v>
      </c>
      <c r="P45" s="84">
        <v>6485.518</v>
      </c>
      <c r="Q45" s="84">
        <v>823</v>
      </c>
      <c r="R45" s="85">
        <v>7789.9179999999997</v>
      </c>
      <c r="S45" s="83" t="s">
        <v>878</v>
      </c>
      <c r="T45" s="84">
        <v>3940.6080000000002</v>
      </c>
      <c r="U45" s="84">
        <v>3540.21</v>
      </c>
      <c r="V45" s="84">
        <v>0</v>
      </c>
      <c r="W45" s="84">
        <v>320.10000000000002</v>
      </c>
      <c r="X45" s="85">
        <v>7800.9179999999997</v>
      </c>
      <c r="Y45" s="83" t="s">
        <v>878</v>
      </c>
      <c r="Z45" s="84">
        <v>259.8</v>
      </c>
      <c r="AA45" s="84">
        <v>78.599999999999994</v>
      </c>
      <c r="AB45" s="84">
        <v>0</v>
      </c>
      <c r="AC45" s="84">
        <v>320.10000000000002</v>
      </c>
      <c r="AD45" s="85">
        <v>658.5</v>
      </c>
    </row>
    <row r="46" spans="1:30" x14ac:dyDescent="0.3">
      <c r="A46" s="1"/>
      <c r="B46" s="83" t="s">
        <v>879</v>
      </c>
      <c r="C46" s="84">
        <v>310.7</v>
      </c>
      <c r="D46" s="84">
        <v>153.5</v>
      </c>
      <c r="E46" s="84">
        <v>0</v>
      </c>
      <c r="F46" s="84">
        <v>15.5</v>
      </c>
      <c r="G46" s="84">
        <v>2817.3870000000002</v>
      </c>
      <c r="H46" s="84">
        <v>3388.61</v>
      </c>
      <c r="I46" s="84">
        <v>0</v>
      </c>
      <c r="J46" s="84">
        <v>273.60000000000002</v>
      </c>
      <c r="K46" s="84">
        <v>819.5</v>
      </c>
      <c r="L46" s="84">
        <v>0</v>
      </c>
      <c r="M46" s="84">
        <v>0</v>
      </c>
      <c r="N46" s="84">
        <v>0</v>
      </c>
      <c r="O46" s="84">
        <v>479.7</v>
      </c>
      <c r="P46" s="84">
        <v>6479.5969999999998</v>
      </c>
      <c r="Q46" s="84">
        <v>819.5</v>
      </c>
      <c r="R46" s="85">
        <v>7778.7969999999996</v>
      </c>
      <c r="S46" s="83" t="s">
        <v>879</v>
      </c>
      <c r="T46" s="84">
        <v>3947.587</v>
      </c>
      <c r="U46" s="84">
        <v>3554.57</v>
      </c>
      <c r="V46" s="84">
        <v>0</v>
      </c>
      <c r="W46" s="84">
        <v>289.10000000000002</v>
      </c>
      <c r="X46" s="85">
        <v>7791.2569999999996</v>
      </c>
      <c r="Y46" s="83" t="s">
        <v>879</v>
      </c>
      <c r="Z46" s="84">
        <v>259.3</v>
      </c>
      <c r="AA46" s="84">
        <v>79.760000000000005</v>
      </c>
      <c r="AB46" s="84">
        <v>0</v>
      </c>
      <c r="AC46" s="84">
        <v>289.10000000000002</v>
      </c>
      <c r="AD46" s="85">
        <v>628.16</v>
      </c>
    </row>
    <row r="47" spans="1:30" x14ac:dyDescent="0.3">
      <c r="A47" s="1"/>
      <c r="B47" s="83" t="s">
        <v>880</v>
      </c>
      <c r="C47" s="84">
        <v>283</v>
      </c>
      <c r="D47" s="84">
        <v>155.5</v>
      </c>
      <c r="E47" s="84">
        <v>0</v>
      </c>
      <c r="F47" s="84">
        <v>11.2</v>
      </c>
      <c r="G47" s="84">
        <v>2822.3560000000002</v>
      </c>
      <c r="H47" s="84">
        <v>3377.76</v>
      </c>
      <c r="I47" s="84">
        <v>0</v>
      </c>
      <c r="J47" s="84">
        <v>283.7</v>
      </c>
      <c r="K47" s="84">
        <v>823.4</v>
      </c>
      <c r="L47" s="84">
        <v>0</v>
      </c>
      <c r="M47" s="84">
        <v>0</v>
      </c>
      <c r="N47" s="84">
        <v>0</v>
      </c>
      <c r="O47" s="84">
        <v>449.7</v>
      </c>
      <c r="P47" s="84">
        <v>6483.8159999999998</v>
      </c>
      <c r="Q47" s="84">
        <v>823.4</v>
      </c>
      <c r="R47" s="85">
        <v>7756.9160000000002</v>
      </c>
      <c r="S47" s="83" t="s">
        <v>880</v>
      </c>
      <c r="T47" s="84">
        <v>3928.7559999999999</v>
      </c>
      <c r="U47" s="84">
        <v>3547.34</v>
      </c>
      <c r="V47" s="84">
        <v>0</v>
      </c>
      <c r="W47" s="84">
        <v>294.89999999999998</v>
      </c>
      <c r="X47" s="85">
        <v>7770.9960000000001</v>
      </c>
      <c r="Y47" s="83" t="s">
        <v>880</v>
      </c>
      <c r="Z47" s="84">
        <v>259.5</v>
      </c>
      <c r="AA47" s="84">
        <v>83.28</v>
      </c>
      <c r="AB47" s="84">
        <v>0</v>
      </c>
      <c r="AC47" s="84">
        <v>294.89999999999998</v>
      </c>
      <c r="AD47" s="85">
        <v>637.67999999999995</v>
      </c>
    </row>
    <row r="48" spans="1:30" x14ac:dyDescent="0.3">
      <c r="A48" s="1"/>
      <c r="B48" s="83" t="s">
        <v>881</v>
      </c>
      <c r="C48" s="84">
        <v>282</v>
      </c>
      <c r="D48" s="84">
        <v>155.19999999999999</v>
      </c>
      <c r="E48" s="84">
        <v>0</v>
      </c>
      <c r="F48" s="84">
        <v>8.5</v>
      </c>
      <c r="G48" s="84">
        <v>2784.5839999999998</v>
      </c>
      <c r="H48" s="84">
        <v>3435.23</v>
      </c>
      <c r="I48" s="84">
        <v>0</v>
      </c>
      <c r="J48" s="84">
        <v>274.2</v>
      </c>
      <c r="K48" s="84">
        <v>826.5</v>
      </c>
      <c r="L48" s="84">
        <v>0</v>
      </c>
      <c r="M48" s="84">
        <v>0</v>
      </c>
      <c r="N48" s="84">
        <v>0</v>
      </c>
      <c r="O48" s="84">
        <v>445.7</v>
      </c>
      <c r="P48" s="84">
        <v>6494.0140000000001</v>
      </c>
      <c r="Q48" s="84">
        <v>826.5</v>
      </c>
      <c r="R48" s="85">
        <v>7766.2139999999999</v>
      </c>
      <c r="S48" s="83" t="s">
        <v>881</v>
      </c>
      <c r="T48" s="84">
        <v>3893.0839999999998</v>
      </c>
      <c r="U48" s="84">
        <v>3606.32</v>
      </c>
      <c r="V48" s="84">
        <v>0</v>
      </c>
      <c r="W48" s="84">
        <v>282.7</v>
      </c>
      <c r="X48" s="85">
        <v>7782.1040000000003</v>
      </c>
      <c r="Y48" s="83" t="s">
        <v>881</v>
      </c>
      <c r="Z48" s="84">
        <v>261.10000000000002</v>
      </c>
      <c r="AA48" s="84">
        <v>83.49</v>
      </c>
      <c r="AB48" s="84">
        <v>0</v>
      </c>
      <c r="AC48" s="84">
        <v>282.7</v>
      </c>
      <c r="AD48" s="85">
        <v>627.29</v>
      </c>
    </row>
    <row r="49" spans="1:30" x14ac:dyDescent="0.3">
      <c r="A49" s="1"/>
      <c r="B49" s="83" t="s">
        <v>882</v>
      </c>
      <c r="C49" s="84">
        <v>281.60000000000002</v>
      </c>
      <c r="D49" s="84">
        <v>156</v>
      </c>
      <c r="E49" s="84">
        <v>0</v>
      </c>
      <c r="F49" s="84">
        <v>9.8000000000000007</v>
      </c>
      <c r="G49" s="84">
        <v>2804.2350000000001</v>
      </c>
      <c r="H49" s="84">
        <v>3365.7</v>
      </c>
      <c r="I49" s="84">
        <v>0</v>
      </c>
      <c r="J49" s="84">
        <v>277</v>
      </c>
      <c r="K49" s="84">
        <v>825.2</v>
      </c>
      <c r="L49" s="84">
        <v>0</v>
      </c>
      <c r="M49" s="84">
        <v>0</v>
      </c>
      <c r="N49" s="84">
        <v>0</v>
      </c>
      <c r="O49" s="84">
        <v>447.4</v>
      </c>
      <c r="P49" s="84">
        <v>6446.9350000000004</v>
      </c>
      <c r="Q49" s="84">
        <v>825.2</v>
      </c>
      <c r="R49" s="85">
        <v>7719.5349999999999</v>
      </c>
      <c r="S49" s="83" t="s">
        <v>882</v>
      </c>
      <c r="T49" s="84">
        <v>3911.0349999999999</v>
      </c>
      <c r="U49" s="84">
        <v>3533.09</v>
      </c>
      <c r="V49" s="84">
        <v>0</v>
      </c>
      <c r="W49" s="84">
        <v>286.8</v>
      </c>
      <c r="X49" s="85">
        <v>7730.9250000000002</v>
      </c>
      <c r="Y49" s="83" t="s">
        <v>882</v>
      </c>
      <c r="Z49" s="84">
        <v>261.7</v>
      </c>
      <c r="AA49" s="84">
        <v>79.489999999999995</v>
      </c>
      <c r="AB49" s="84">
        <v>0</v>
      </c>
      <c r="AC49" s="84">
        <v>286.8</v>
      </c>
      <c r="AD49" s="85">
        <v>627.99</v>
      </c>
    </row>
    <row r="50" spans="1:30" x14ac:dyDescent="0.3">
      <c r="A50" s="1"/>
      <c r="B50" s="83" t="s">
        <v>883</v>
      </c>
      <c r="C50" s="84">
        <v>281.39999999999998</v>
      </c>
      <c r="D50" s="84">
        <v>154.69999999999999</v>
      </c>
      <c r="E50" s="84">
        <v>0</v>
      </c>
      <c r="F50" s="84">
        <v>11.2</v>
      </c>
      <c r="G50" s="84">
        <v>2810.0360000000001</v>
      </c>
      <c r="H50" s="84">
        <v>3341.85</v>
      </c>
      <c r="I50" s="84">
        <v>0</v>
      </c>
      <c r="J50" s="84">
        <v>256.60000000000002</v>
      </c>
      <c r="K50" s="84">
        <v>821.6</v>
      </c>
      <c r="L50" s="84">
        <v>0</v>
      </c>
      <c r="M50" s="84">
        <v>0</v>
      </c>
      <c r="N50" s="84">
        <v>0</v>
      </c>
      <c r="O50" s="84">
        <v>447.3</v>
      </c>
      <c r="P50" s="84">
        <v>6408.4859999999999</v>
      </c>
      <c r="Q50" s="84">
        <v>821.6</v>
      </c>
      <c r="R50" s="85">
        <v>7677.3860000000004</v>
      </c>
      <c r="S50" s="83" t="s">
        <v>883</v>
      </c>
      <c r="T50" s="84">
        <v>3913.0360000000001</v>
      </c>
      <c r="U50" s="84">
        <v>3510.53</v>
      </c>
      <c r="V50" s="84">
        <v>0</v>
      </c>
      <c r="W50" s="84">
        <v>267.8</v>
      </c>
      <c r="X50" s="85">
        <v>7691.366</v>
      </c>
      <c r="Y50" s="83" t="s">
        <v>883</v>
      </c>
      <c r="Z50" s="84">
        <v>261.10000000000002</v>
      </c>
      <c r="AA50" s="84">
        <v>81.08</v>
      </c>
      <c r="AB50" s="84">
        <v>0</v>
      </c>
      <c r="AC50" s="84">
        <v>267.8</v>
      </c>
      <c r="AD50" s="85">
        <v>609.98</v>
      </c>
    </row>
    <row r="51" spans="1:30" x14ac:dyDescent="0.3">
      <c r="A51" s="1"/>
      <c r="B51" s="83" t="s">
        <v>884</v>
      </c>
      <c r="C51" s="84">
        <v>279.60000000000002</v>
      </c>
      <c r="D51" s="84">
        <v>157.69999999999999</v>
      </c>
      <c r="E51" s="84">
        <v>0</v>
      </c>
      <c r="F51" s="84">
        <v>13</v>
      </c>
      <c r="G51" s="84">
        <v>2769.587</v>
      </c>
      <c r="H51" s="84">
        <v>3438.66</v>
      </c>
      <c r="I51" s="84">
        <v>0</v>
      </c>
      <c r="J51" s="84">
        <v>225.1</v>
      </c>
      <c r="K51" s="84">
        <v>779.5</v>
      </c>
      <c r="L51" s="84">
        <v>0</v>
      </c>
      <c r="M51" s="84">
        <v>0</v>
      </c>
      <c r="N51" s="84">
        <v>0</v>
      </c>
      <c r="O51" s="84">
        <v>450.3</v>
      </c>
      <c r="P51" s="84">
        <v>6433.3469999999998</v>
      </c>
      <c r="Q51" s="84">
        <v>779.5</v>
      </c>
      <c r="R51" s="85">
        <v>7663.1469999999999</v>
      </c>
      <c r="S51" s="83" t="s">
        <v>884</v>
      </c>
      <c r="T51" s="84">
        <v>3828.6869999999999</v>
      </c>
      <c r="U51" s="84">
        <v>3617.72</v>
      </c>
      <c r="V51" s="84">
        <v>0</v>
      </c>
      <c r="W51" s="84">
        <v>238.1</v>
      </c>
      <c r="X51" s="85">
        <v>7684.5069999999996</v>
      </c>
      <c r="Y51" s="83" t="s">
        <v>884</v>
      </c>
      <c r="Z51" s="84">
        <v>261.39999999999998</v>
      </c>
      <c r="AA51" s="84">
        <v>91.66</v>
      </c>
      <c r="AB51" s="84">
        <v>0</v>
      </c>
      <c r="AC51" s="84">
        <v>238.1</v>
      </c>
      <c r="AD51" s="85">
        <v>591.16</v>
      </c>
    </row>
    <row r="52" spans="1:30" x14ac:dyDescent="0.3">
      <c r="A52" s="1"/>
      <c r="B52" s="83" t="s">
        <v>885</v>
      </c>
      <c r="C52" s="84">
        <v>280.89999999999998</v>
      </c>
      <c r="D52" s="84">
        <v>155.69999999999999</v>
      </c>
      <c r="E52" s="84">
        <v>0</v>
      </c>
      <c r="F52" s="84">
        <v>16.5</v>
      </c>
      <c r="G52" s="84">
        <v>2708.0320000000002</v>
      </c>
      <c r="H52" s="84">
        <v>3424.06</v>
      </c>
      <c r="I52" s="84">
        <v>0</v>
      </c>
      <c r="J52" s="84">
        <v>181.5</v>
      </c>
      <c r="K52" s="84">
        <v>727.8</v>
      </c>
      <c r="L52" s="84">
        <v>0</v>
      </c>
      <c r="M52" s="84">
        <v>0</v>
      </c>
      <c r="N52" s="84">
        <v>0</v>
      </c>
      <c r="O52" s="84">
        <v>453.1</v>
      </c>
      <c r="P52" s="84">
        <v>6313.5919999999996</v>
      </c>
      <c r="Q52" s="84">
        <v>727.8</v>
      </c>
      <c r="R52" s="85">
        <v>7494.4920000000002</v>
      </c>
      <c r="S52" s="83" t="s">
        <v>885</v>
      </c>
      <c r="T52" s="84">
        <v>3716.732</v>
      </c>
      <c r="U52" s="84">
        <v>3598.69</v>
      </c>
      <c r="V52" s="84">
        <v>0</v>
      </c>
      <c r="W52" s="84">
        <v>198</v>
      </c>
      <c r="X52" s="85">
        <v>7513.4219999999996</v>
      </c>
      <c r="Y52" s="83" t="s">
        <v>885</v>
      </c>
      <c r="Z52" s="84">
        <v>214.9</v>
      </c>
      <c r="AA52" s="84">
        <v>87.33</v>
      </c>
      <c r="AB52" s="84">
        <v>0</v>
      </c>
      <c r="AC52" s="84">
        <v>198</v>
      </c>
      <c r="AD52" s="85">
        <v>500.23</v>
      </c>
    </row>
    <row r="53" spans="1:30" x14ac:dyDescent="0.3">
      <c r="A53" s="1"/>
      <c r="B53" s="83" t="s">
        <v>886</v>
      </c>
      <c r="C53" s="84">
        <v>281.2</v>
      </c>
      <c r="D53" s="84">
        <v>156.9</v>
      </c>
      <c r="E53" s="84">
        <v>0</v>
      </c>
      <c r="F53" s="84">
        <v>24.6</v>
      </c>
      <c r="G53" s="84">
        <v>2561.694</v>
      </c>
      <c r="H53" s="84">
        <v>3411.01</v>
      </c>
      <c r="I53" s="84">
        <v>0</v>
      </c>
      <c r="J53" s="84">
        <v>149.19999999999999</v>
      </c>
      <c r="K53" s="84">
        <v>723.5</v>
      </c>
      <c r="L53" s="84">
        <v>0</v>
      </c>
      <c r="M53" s="84">
        <v>0</v>
      </c>
      <c r="N53" s="84">
        <v>0</v>
      </c>
      <c r="O53" s="84">
        <v>462.7</v>
      </c>
      <c r="P53" s="84">
        <v>6121.9040000000005</v>
      </c>
      <c r="Q53" s="84">
        <v>723.5</v>
      </c>
      <c r="R53" s="85">
        <v>7308.1040000000003</v>
      </c>
      <c r="S53" s="83" t="s">
        <v>886</v>
      </c>
      <c r="T53" s="84">
        <v>3566.3939999999998</v>
      </c>
      <c r="U53" s="84">
        <v>3587.51</v>
      </c>
      <c r="V53" s="84">
        <v>0</v>
      </c>
      <c r="W53" s="84">
        <v>173.8</v>
      </c>
      <c r="X53" s="85">
        <v>7327.7039999999997</v>
      </c>
      <c r="Y53" s="83" t="s">
        <v>886</v>
      </c>
      <c r="Z53" s="84">
        <v>215.3</v>
      </c>
      <c r="AA53" s="84">
        <v>88.6</v>
      </c>
      <c r="AB53" s="84">
        <v>0</v>
      </c>
      <c r="AC53" s="84">
        <v>173.8</v>
      </c>
      <c r="AD53" s="85">
        <v>477.7</v>
      </c>
    </row>
    <row r="54" spans="1:30" x14ac:dyDescent="0.3">
      <c r="A54" s="1"/>
      <c r="B54" s="83" t="s">
        <v>887</v>
      </c>
      <c r="C54" s="84">
        <v>280.10000000000002</v>
      </c>
      <c r="D54" s="84">
        <v>157</v>
      </c>
      <c r="E54" s="84">
        <v>0</v>
      </c>
      <c r="F54" s="84">
        <v>26.9</v>
      </c>
      <c r="G54" s="84">
        <v>2433.252</v>
      </c>
      <c r="H54" s="84">
        <v>3372.82</v>
      </c>
      <c r="I54" s="84">
        <v>0</v>
      </c>
      <c r="J54" s="84">
        <v>139.9</v>
      </c>
      <c r="K54" s="84">
        <v>719.6</v>
      </c>
      <c r="L54" s="84">
        <v>0</v>
      </c>
      <c r="M54" s="84">
        <v>0</v>
      </c>
      <c r="N54" s="84">
        <v>0</v>
      </c>
      <c r="O54" s="84">
        <v>464</v>
      </c>
      <c r="P54" s="84">
        <v>5945.9719999999998</v>
      </c>
      <c r="Q54" s="84">
        <v>719.6</v>
      </c>
      <c r="R54" s="85">
        <v>7129.5720000000001</v>
      </c>
      <c r="S54" s="83" t="s">
        <v>887</v>
      </c>
      <c r="T54" s="84">
        <v>3432.9520000000002</v>
      </c>
      <c r="U54" s="84">
        <v>3551.16</v>
      </c>
      <c r="V54" s="84">
        <v>0</v>
      </c>
      <c r="W54" s="84">
        <v>166.8</v>
      </c>
      <c r="X54" s="85">
        <v>7150.9120000000003</v>
      </c>
      <c r="Y54" s="83" t="s">
        <v>887</v>
      </c>
      <c r="Z54" s="84">
        <v>214.4</v>
      </c>
      <c r="AA54" s="84">
        <v>90.14</v>
      </c>
      <c r="AB54" s="84">
        <v>0</v>
      </c>
      <c r="AC54" s="84">
        <v>166.8</v>
      </c>
      <c r="AD54" s="85">
        <v>471.34</v>
      </c>
    </row>
    <row r="55" spans="1:30" x14ac:dyDescent="0.3">
      <c r="A55" s="1"/>
      <c r="B55" s="83" t="s">
        <v>111</v>
      </c>
      <c r="C55" s="84">
        <v>288.39999999999998</v>
      </c>
      <c r="D55" s="84">
        <v>156.6</v>
      </c>
      <c r="E55" s="84">
        <v>0</v>
      </c>
      <c r="F55" s="84">
        <v>30.2</v>
      </c>
      <c r="G55" s="84">
        <v>2335.16</v>
      </c>
      <c r="H55" s="84">
        <v>3319.4</v>
      </c>
      <c r="I55" s="84">
        <v>0</v>
      </c>
      <c r="J55" s="84">
        <v>77.2</v>
      </c>
      <c r="K55" s="84">
        <v>733.9</v>
      </c>
      <c r="L55" s="84">
        <v>0</v>
      </c>
      <c r="M55" s="84">
        <v>0</v>
      </c>
      <c r="N55" s="84">
        <v>0</v>
      </c>
      <c r="O55" s="84">
        <v>475.2</v>
      </c>
      <c r="P55" s="84">
        <v>5731.76</v>
      </c>
      <c r="Q55" s="84">
        <v>733.9</v>
      </c>
      <c r="R55" s="85">
        <v>6940.86</v>
      </c>
      <c r="S55" s="83" t="s">
        <v>111</v>
      </c>
      <c r="T55" s="84">
        <v>3357.46</v>
      </c>
      <c r="U55" s="84">
        <v>3499.11</v>
      </c>
      <c r="V55" s="84">
        <v>0</v>
      </c>
      <c r="W55" s="84">
        <v>107.4</v>
      </c>
      <c r="X55" s="85">
        <v>6963.97</v>
      </c>
      <c r="Y55" s="83" t="s">
        <v>111</v>
      </c>
      <c r="Z55" s="84">
        <v>232.2</v>
      </c>
      <c r="AA55" s="84">
        <v>92.61</v>
      </c>
      <c r="AB55" s="84">
        <v>0</v>
      </c>
      <c r="AC55" s="84">
        <v>107.4</v>
      </c>
      <c r="AD55" s="85">
        <v>432.21</v>
      </c>
    </row>
    <row r="56" spans="1:30" x14ac:dyDescent="0.3">
      <c r="A56" s="1"/>
      <c r="B56" s="86" t="s">
        <v>1041</v>
      </c>
      <c r="C56" s="87">
        <v>8245.2999999999993</v>
      </c>
      <c r="D56" s="87">
        <v>3185.75</v>
      </c>
      <c r="E56" s="87">
        <v>2.8</v>
      </c>
      <c r="F56" s="87">
        <v>986.15</v>
      </c>
      <c r="G56" s="87">
        <v>51975.036</v>
      </c>
      <c r="H56" s="87">
        <v>78747.095000000001</v>
      </c>
      <c r="I56" s="87">
        <v>8.9</v>
      </c>
      <c r="J56" s="87">
        <v>5470.2</v>
      </c>
      <c r="K56" s="87">
        <v>18463.05</v>
      </c>
      <c r="L56" s="87">
        <v>0</v>
      </c>
      <c r="M56" s="87">
        <v>9327.0499999999993</v>
      </c>
      <c r="N56" s="87">
        <v>0</v>
      </c>
      <c r="O56" s="87">
        <v>12420</v>
      </c>
      <c r="P56" s="87">
        <v>136201.231</v>
      </c>
      <c r="Q56" s="87">
        <v>27790.1</v>
      </c>
      <c r="R56" s="87">
        <v>176411.33100000001</v>
      </c>
      <c r="S56" s="86" t="s">
        <v>1041</v>
      </c>
      <c r="T56" s="87">
        <v>78683.385999999999</v>
      </c>
      <c r="U56" s="87">
        <v>82285.509999999995</v>
      </c>
      <c r="V56" s="87">
        <v>9338.75</v>
      </c>
      <c r="W56" s="87">
        <v>6456.35</v>
      </c>
      <c r="X56" s="87">
        <v>176763.99600000001</v>
      </c>
      <c r="Y56" s="86" t="s">
        <v>1041</v>
      </c>
      <c r="Z56" s="87">
        <v>6459.95</v>
      </c>
      <c r="AA56" s="87">
        <v>1834.7149999999999</v>
      </c>
      <c r="AB56" s="87">
        <v>9338.75</v>
      </c>
      <c r="AC56" s="87">
        <v>6456.35</v>
      </c>
      <c r="AD56" s="87">
        <v>24089.764999999999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1256</v>
      </c>
      <c r="C5" s="1"/>
      <c r="D5" s="1"/>
      <c r="E5" s="1"/>
      <c r="F5" s="1"/>
      <c r="G5" s="1"/>
      <c r="H5" s="1"/>
      <c r="I5" s="1"/>
      <c r="J5" s="1"/>
      <c r="K5" s="1"/>
      <c r="L5" s="1"/>
      <c r="M5" s="1"/>
      <c r="N5" s="1"/>
      <c r="O5" s="1"/>
      <c r="P5" s="1"/>
    </row>
    <row r="6" spans="1:16" ht="27.6" x14ac:dyDescent="0.3">
      <c r="A6" s="1"/>
      <c r="B6" s="3" t="s">
        <v>205</v>
      </c>
      <c r="C6" s="3" t="s">
        <v>1257</v>
      </c>
      <c r="D6" s="3" t="s">
        <v>1258</v>
      </c>
      <c r="E6" s="3" t="s">
        <v>1259</v>
      </c>
      <c r="F6" s="3" t="s">
        <v>208</v>
      </c>
      <c r="G6" s="3" t="s">
        <v>209</v>
      </c>
      <c r="H6" s="3" t="s">
        <v>1260</v>
      </c>
      <c r="I6" s="3" t="s">
        <v>1261</v>
      </c>
      <c r="J6" s="3" t="s">
        <v>1262</v>
      </c>
      <c r="K6" s="3" t="s">
        <v>1263</v>
      </c>
      <c r="L6" s="3" t="s">
        <v>1264</v>
      </c>
      <c r="M6" s="3" t="s">
        <v>1265</v>
      </c>
      <c r="N6" s="3" t="s">
        <v>1266</v>
      </c>
      <c r="O6" s="3" t="s">
        <v>1267</v>
      </c>
      <c r="P6" s="3" t="s">
        <v>1268</v>
      </c>
    </row>
    <row r="7" spans="1:16" x14ac:dyDescent="0.3">
      <c r="A7" s="1"/>
      <c r="B7" s="6" t="s">
        <v>671</v>
      </c>
      <c r="C7" s="6" t="s">
        <v>1066</v>
      </c>
      <c r="D7" s="9" t="s">
        <v>116</v>
      </c>
      <c r="E7" s="6" t="s">
        <v>1269</v>
      </c>
      <c r="F7" s="9" t="s">
        <v>38</v>
      </c>
      <c r="G7" s="9" t="s">
        <v>32</v>
      </c>
      <c r="H7" s="9" t="s">
        <v>621</v>
      </c>
      <c r="I7" s="9" t="s">
        <v>621</v>
      </c>
      <c r="J7" s="9" t="s">
        <v>1270</v>
      </c>
      <c r="K7" s="9" t="s">
        <v>621</v>
      </c>
      <c r="L7" s="9" t="s">
        <v>621</v>
      </c>
      <c r="M7" s="9" t="s">
        <v>621</v>
      </c>
      <c r="N7" s="9" t="s">
        <v>621</v>
      </c>
      <c r="O7" s="6" t="s">
        <v>1271</v>
      </c>
      <c r="P7" s="6"/>
    </row>
    <row r="8" spans="1:16" x14ac:dyDescent="0.3">
      <c r="A8" s="1"/>
      <c r="B8" s="6" t="s">
        <v>672</v>
      </c>
      <c r="C8" s="6" t="s">
        <v>1148</v>
      </c>
      <c r="D8" s="9" t="s">
        <v>116</v>
      </c>
      <c r="E8" s="6" t="s">
        <v>1272</v>
      </c>
      <c r="F8" s="9" t="s">
        <v>38</v>
      </c>
      <c r="G8" s="9" t="s">
        <v>1273</v>
      </c>
      <c r="H8" s="9" t="s">
        <v>621</v>
      </c>
      <c r="I8" s="9" t="s">
        <v>621</v>
      </c>
      <c r="J8" s="9" t="s">
        <v>1270</v>
      </c>
      <c r="K8" s="9" t="s">
        <v>621</v>
      </c>
      <c r="L8" s="9" t="s">
        <v>621</v>
      </c>
      <c r="M8" s="9" t="s">
        <v>621</v>
      </c>
      <c r="N8" s="9" t="s">
        <v>621</v>
      </c>
      <c r="O8" s="6" t="s">
        <v>1271</v>
      </c>
      <c r="P8" s="6"/>
    </row>
    <row r="9" spans="1:16" x14ac:dyDescent="0.3">
      <c r="A9" s="1"/>
      <c r="B9" s="6" t="s">
        <v>672</v>
      </c>
      <c r="C9" s="6" t="s">
        <v>1148</v>
      </c>
      <c r="D9" s="9" t="s">
        <v>116</v>
      </c>
      <c r="E9" s="6" t="s">
        <v>1272</v>
      </c>
      <c r="F9" s="9" t="s">
        <v>1273</v>
      </c>
      <c r="G9" s="9" t="s">
        <v>32</v>
      </c>
      <c r="H9" s="9" t="s">
        <v>621</v>
      </c>
      <c r="I9" s="9" t="s">
        <v>621</v>
      </c>
      <c r="J9" s="9" t="s">
        <v>1270</v>
      </c>
      <c r="K9" s="9" t="s">
        <v>621</v>
      </c>
      <c r="L9" s="9" t="s">
        <v>621</v>
      </c>
      <c r="M9" s="9" t="s">
        <v>621</v>
      </c>
      <c r="N9" s="9" t="s">
        <v>621</v>
      </c>
      <c r="O9" s="6" t="s">
        <v>1271</v>
      </c>
      <c r="P9" s="6"/>
    </row>
    <row r="10" spans="1:16" x14ac:dyDescent="0.3">
      <c r="A10" s="1"/>
      <c r="B10" s="6" t="s">
        <v>673</v>
      </c>
      <c r="C10" s="6" t="s">
        <v>1149</v>
      </c>
      <c r="D10" s="9" t="s">
        <v>116</v>
      </c>
      <c r="E10" s="6" t="s">
        <v>1274</v>
      </c>
      <c r="F10" s="9" t="s">
        <v>38</v>
      </c>
      <c r="G10" s="9" t="s">
        <v>32</v>
      </c>
      <c r="H10" s="9" t="s">
        <v>621</v>
      </c>
      <c r="I10" s="9" t="s">
        <v>621</v>
      </c>
      <c r="J10" s="9" t="s">
        <v>1270</v>
      </c>
      <c r="K10" s="9" t="s">
        <v>621</v>
      </c>
      <c r="L10" s="9" t="s">
        <v>621</v>
      </c>
      <c r="M10" s="9" t="s">
        <v>621</v>
      </c>
      <c r="N10" s="9" t="s">
        <v>621</v>
      </c>
      <c r="O10" s="6" t="s">
        <v>1271</v>
      </c>
      <c r="P10" s="6"/>
    </row>
    <row r="11" spans="1:16" ht="26.4" x14ac:dyDescent="0.3">
      <c r="A11" s="1"/>
      <c r="B11" s="6" t="s">
        <v>218</v>
      </c>
      <c r="C11" s="6" t="s">
        <v>1069</v>
      </c>
      <c r="D11" s="9" t="s">
        <v>116</v>
      </c>
      <c r="E11" s="6" t="s">
        <v>1275</v>
      </c>
      <c r="F11" s="9" t="s">
        <v>38</v>
      </c>
      <c r="G11" s="9" t="s">
        <v>1276</v>
      </c>
      <c r="H11" s="9" t="s">
        <v>621</v>
      </c>
      <c r="I11" s="9" t="s">
        <v>621</v>
      </c>
      <c r="J11" s="9" t="s">
        <v>1270</v>
      </c>
      <c r="K11" s="9" t="s">
        <v>621</v>
      </c>
      <c r="L11" s="9" t="s">
        <v>621</v>
      </c>
      <c r="M11" s="9" t="s">
        <v>621</v>
      </c>
      <c r="N11" s="9" t="s">
        <v>621</v>
      </c>
      <c r="O11" s="6" t="s">
        <v>1271</v>
      </c>
      <c r="P11" s="6"/>
    </row>
    <row r="12" spans="1:16" ht="26.4" x14ac:dyDescent="0.3">
      <c r="A12" s="1"/>
      <c r="B12" s="6" t="s">
        <v>218</v>
      </c>
      <c r="C12" s="6" t="s">
        <v>1069</v>
      </c>
      <c r="D12" s="9" t="s">
        <v>220</v>
      </c>
      <c r="E12" s="6" t="s">
        <v>1277</v>
      </c>
      <c r="F12" s="9" t="s">
        <v>1276</v>
      </c>
      <c r="G12" s="9" t="s">
        <v>1278</v>
      </c>
      <c r="H12" s="9" t="s">
        <v>621</v>
      </c>
      <c r="I12" s="9" t="s">
        <v>621</v>
      </c>
      <c r="J12" s="9" t="s">
        <v>1270</v>
      </c>
      <c r="K12" s="9" t="s">
        <v>621</v>
      </c>
      <c r="L12" s="9" t="s">
        <v>621</v>
      </c>
      <c r="M12" s="9" t="s">
        <v>621</v>
      </c>
      <c r="N12" s="9" t="s">
        <v>621</v>
      </c>
      <c r="O12" s="6" t="s">
        <v>1271</v>
      </c>
      <c r="P12" s="6"/>
    </row>
    <row r="13" spans="1:16" ht="26.4" x14ac:dyDescent="0.3">
      <c r="A13" s="1"/>
      <c r="B13" s="6" t="s">
        <v>218</v>
      </c>
      <c r="C13" s="6" t="s">
        <v>1069</v>
      </c>
      <c r="D13" s="9" t="s">
        <v>220</v>
      </c>
      <c r="E13" s="6" t="s">
        <v>1277</v>
      </c>
      <c r="F13" s="9" t="s">
        <v>1279</v>
      </c>
      <c r="G13" s="9" t="s">
        <v>1280</v>
      </c>
      <c r="H13" s="9" t="s">
        <v>621</v>
      </c>
      <c r="I13" s="9" t="s">
        <v>621</v>
      </c>
      <c r="J13" s="9" t="s">
        <v>1270</v>
      </c>
      <c r="K13" s="9" t="s">
        <v>621</v>
      </c>
      <c r="L13" s="9" t="s">
        <v>621</v>
      </c>
      <c r="M13" s="9" t="s">
        <v>621</v>
      </c>
      <c r="N13" s="9" t="s">
        <v>621</v>
      </c>
      <c r="O13" s="6" t="s">
        <v>1271</v>
      </c>
      <c r="P13" s="6"/>
    </row>
    <row r="14" spans="1:16" ht="26.4" x14ac:dyDescent="0.3">
      <c r="A14" s="1"/>
      <c r="B14" s="6" t="s">
        <v>218</v>
      </c>
      <c r="C14" s="6" t="s">
        <v>1069</v>
      </c>
      <c r="D14" s="9" t="s">
        <v>116</v>
      </c>
      <c r="E14" s="6" t="s">
        <v>1275</v>
      </c>
      <c r="F14" s="9" t="s">
        <v>1280</v>
      </c>
      <c r="G14" s="9" t="s">
        <v>32</v>
      </c>
      <c r="H14" s="9" t="s">
        <v>621</v>
      </c>
      <c r="I14" s="9" t="s">
        <v>621</v>
      </c>
      <c r="J14" s="9" t="s">
        <v>1270</v>
      </c>
      <c r="K14" s="9" t="s">
        <v>621</v>
      </c>
      <c r="L14" s="9" t="s">
        <v>621</v>
      </c>
      <c r="M14" s="9" t="s">
        <v>621</v>
      </c>
      <c r="N14" s="9" t="s">
        <v>621</v>
      </c>
      <c r="O14" s="6" t="s">
        <v>1271</v>
      </c>
      <c r="P14" s="6"/>
    </row>
    <row r="15" spans="1:16" x14ac:dyDescent="0.3">
      <c r="A15" s="1"/>
      <c r="B15" s="6" t="s">
        <v>669</v>
      </c>
      <c r="C15" s="6" t="s">
        <v>1071</v>
      </c>
      <c r="D15" s="9" t="s">
        <v>1281</v>
      </c>
      <c r="E15" s="6" t="s">
        <v>1282</v>
      </c>
      <c r="F15" s="9" t="s">
        <v>38</v>
      </c>
      <c r="G15" s="9" t="s">
        <v>32</v>
      </c>
      <c r="H15" s="9" t="s">
        <v>621</v>
      </c>
      <c r="I15" s="9" t="s">
        <v>621</v>
      </c>
      <c r="J15" s="9" t="s">
        <v>1270</v>
      </c>
      <c r="K15" s="9" t="s">
        <v>621</v>
      </c>
      <c r="L15" s="9" t="s">
        <v>621</v>
      </c>
      <c r="M15" s="9" t="s">
        <v>621</v>
      </c>
      <c r="N15" s="9" t="s">
        <v>621</v>
      </c>
      <c r="O15" s="6" t="s">
        <v>1271</v>
      </c>
      <c r="P15" s="6"/>
    </row>
    <row r="16" spans="1:16" ht="26.4" x14ac:dyDescent="0.3">
      <c r="A16" s="1"/>
      <c r="B16" s="6" t="s">
        <v>282</v>
      </c>
      <c r="C16" s="6" t="s">
        <v>1158</v>
      </c>
      <c r="D16" s="9" t="s">
        <v>116</v>
      </c>
      <c r="E16" s="6" t="s">
        <v>1283</v>
      </c>
      <c r="F16" s="9" t="s">
        <v>38</v>
      </c>
      <c r="G16" s="9" t="s">
        <v>32</v>
      </c>
      <c r="H16" s="9" t="s">
        <v>621</v>
      </c>
      <c r="I16" s="9" t="s">
        <v>1284</v>
      </c>
      <c r="J16" s="9" t="s">
        <v>1285</v>
      </c>
      <c r="K16" s="9" t="s">
        <v>621</v>
      </c>
      <c r="L16" s="9" t="s">
        <v>621</v>
      </c>
      <c r="M16" s="9" t="s">
        <v>621</v>
      </c>
      <c r="N16" s="9" t="s">
        <v>621</v>
      </c>
      <c r="O16" s="6" t="s">
        <v>1271</v>
      </c>
      <c r="P16" s="6" t="s">
        <v>1286</v>
      </c>
    </row>
    <row r="17" spans="1:16" x14ac:dyDescent="0.3">
      <c r="A17" s="1"/>
      <c r="B17" s="6" t="s">
        <v>282</v>
      </c>
      <c r="C17" s="6" t="s">
        <v>1158</v>
      </c>
      <c r="D17" s="9" t="s">
        <v>1287</v>
      </c>
      <c r="E17" s="6" t="s">
        <v>1283</v>
      </c>
      <c r="F17" s="9" t="s">
        <v>1288</v>
      </c>
      <c r="G17" s="9" t="s">
        <v>1289</v>
      </c>
      <c r="H17" s="9" t="s">
        <v>621</v>
      </c>
      <c r="I17" s="9" t="s">
        <v>621</v>
      </c>
      <c r="J17" s="9" t="s">
        <v>1290</v>
      </c>
      <c r="K17" s="9" t="s">
        <v>621</v>
      </c>
      <c r="L17" s="9" t="s">
        <v>621</v>
      </c>
      <c r="M17" s="9" t="s">
        <v>621</v>
      </c>
      <c r="N17" s="9" t="s">
        <v>621</v>
      </c>
      <c r="O17" s="6" t="s">
        <v>1271</v>
      </c>
      <c r="P17" s="6"/>
    </row>
    <row r="18" spans="1:16" x14ac:dyDescent="0.3">
      <c r="A18" s="1"/>
      <c r="B18" s="6" t="s">
        <v>282</v>
      </c>
      <c r="C18" s="6" t="s">
        <v>1158</v>
      </c>
      <c r="D18" s="9" t="s">
        <v>1291</v>
      </c>
      <c r="E18" s="6" t="s">
        <v>1283</v>
      </c>
      <c r="F18" s="9" t="s">
        <v>1292</v>
      </c>
      <c r="G18" s="9" t="s">
        <v>1293</v>
      </c>
      <c r="H18" s="9" t="s">
        <v>1294</v>
      </c>
      <c r="I18" s="9" t="s">
        <v>621</v>
      </c>
      <c r="J18" s="9" t="s">
        <v>1290</v>
      </c>
      <c r="K18" s="9" t="s">
        <v>621</v>
      </c>
      <c r="L18" s="9" t="s">
        <v>621</v>
      </c>
      <c r="M18" s="9" t="s">
        <v>621</v>
      </c>
      <c r="N18" s="9" t="s">
        <v>621</v>
      </c>
      <c r="O18" s="6" t="s">
        <v>1271</v>
      </c>
      <c r="P18" s="6"/>
    </row>
    <row r="19" spans="1:16" x14ac:dyDescent="0.3">
      <c r="A19" s="1"/>
      <c r="B19" s="6" t="s">
        <v>282</v>
      </c>
      <c r="C19" s="6" t="s">
        <v>1158</v>
      </c>
      <c r="D19" s="9" t="s">
        <v>1291</v>
      </c>
      <c r="E19" s="6" t="s">
        <v>1283</v>
      </c>
      <c r="F19" s="9" t="s">
        <v>1293</v>
      </c>
      <c r="G19" s="9" t="s">
        <v>32</v>
      </c>
      <c r="H19" s="9" t="s">
        <v>621</v>
      </c>
      <c r="I19" s="9" t="s">
        <v>621</v>
      </c>
      <c r="J19" s="9" t="s">
        <v>1285</v>
      </c>
      <c r="K19" s="9" t="s">
        <v>621</v>
      </c>
      <c r="L19" s="9" t="s">
        <v>621</v>
      </c>
      <c r="M19" s="9" t="s">
        <v>621</v>
      </c>
      <c r="N19" s="9" t="s">
        <v>621</v>
      </c>
      <c r="O19" s="6" t="s">
        <v>1271</v>
      </c>
      <c r="P19" s="6"/>
    </row>
    <row r="20" spans="1:16" x14ac:dyDescent="0.3">
      <c r="A20" s="1"/>
      <c r="B20" s="6" t="s">
        <v>126</v>
      </c>
      <c r="C20" s="6" t="s">
        <v>1163</v>
      </c>
      <c r="D20" s="9" t="s">
        <v>116</v>
      </c>
      <c r="E20" s="6" t="s">
        <v>1295</v>
      </c>
      <c r="F20" s="9" t="s">
        <v>38</v>
      </c>
      <c r="G20" s="9" t="s">
        <v>1296</v>
      </c>
      <c r="H20" s="9" t="s">
        <v>621</v>
      </c>
      <c r="I20" s="9" t="s">
        <v>1297</v>
      </c>
      <c r="J20" s="9" t="s">
        <v>1285</v>
      </c>
      <c r="K20" s="9" t="s">
        <v>621</v>
      </c>
      <c r="L20" s="9" t="s">
        <v>621</v>
      </c>
      <c r="M20" s="9" t="s">
        <v>621</v>
      </c>
      <c r="N20" s="9" t="s">
        <v>621</v>
      </c>
      <c r="O20" s="6" t="s">
        <v>1271</v>
      </c>
      <c r="P20" s="6"/>
    </row>
    <row r="21" spans="1:16" x14ac:dyDescent="0.3">
      <c r="A21" s="1"/>
      <c r="B21" s="6" t="s">
        <v>126</v>
      </c>
      <c r="C21" s="6" t="s">
        <v>1163</v>
      </c>
      <c r="D21" s="9" t="s">
        <v>116</v>
      </c>
      <c r="E21" s="6" t="s">
        <v>1295</v>
      </c>
      <c r="F21" s="9" t="s">
        <v>1298</v>
      </c>
      <c r="G21" s="9" t="s">
        <v>32</v>
      </c>
      <c r="H21" s="9" t="s">
        <v>1299</v>
      </c>
      <c r="I21" s="9" t="s">
        <v>621</v>
      </c>
      <c r="J21" s="9" t="s">
        <v>1285</v>
      </c>
      <c r="K21" s="9" t="s">
        <v>621</v>
      </c>
      <c r="L21" s="9" t="s">
        <v>621</v>
      </c>
      <c r="M21" s="9" t="s">
        <v>621</v>
      </c>
      <c r="N21" s="9" t="s">
        <v>621</v>
      </c>
      <c r="O21" s="6" t="s">
        <v>1271</v>
      </c>
      <c r="P21" s="6"/>
    </row>
    <row r="22" spans="1:16" x14ac:dyDescent="0.3">
      <c r="A22" s="1"/>
      <c r="B22" s="6" t="s">
        <v>133</v>
      </c>
      <c r="C22" s="6" t="s">
        <v>138</v>
      </c>
      <c r="D22" s="9" t="s">
        <v>116</v>
      </c>
      <c r="E22" s="6" t="s">
        <v>1300</v>
      </c>
      <c r="F22" s="9" t="s">
        <v>38</v>
      </c>
      <c r="G22" s="9" t="s">
        <v>32</v>
      </c>
      <c r="H22" s="9" t="s">
        <v>621</v>
      </c>
      <c r="I22" s="9" t="s">
        <v>621</v>
      </c>
      <c r="J22" s="9" t="s">
        <v>1285</v>
      </c>
      <c r="K22" s="9" t="s">
        <v>621</v>
      </c>
      <c r="L22" s="9" t="s">
        <v>621</v>
      </c>
      <c r="M22" s="9" t="s">
        <v>621</v>
      </c>
      <c r="N22" s="9" t="s">
        <v>621</v>
      </c>
      <c r="O22" s="6" t="s">
        <v>1271</v>
      </c>
      <c r="P22" s="6"/>
    </row>
    <row r="23" spans="1:16" x14ac:dyDescent="0.3">
      <c r="A23" s="1"/>
      <c r="B23" s="6" t="s">
        <v>133</v>
      </c>
      <c r="C23" s="6" t="s">
        <v>141</v>
      </c>
      <c r="D23" s="9" t="s">
        <v>320</v>
      </c>
      <c r="E23" s="6" t="s">
        <v>1301</v>
      </c>
      <c r="F23" s="9" t="s">
        <v>1302</v>
      </c>
      <c r="G23" s="9" t="s">
        <v>32</v>
      </c>
      <c r="H23" s="9" t="s">
        <v>621</v>
      </c>
      <c r="I23" s="9" t="s">
        <v>621</v>
      </c>
      <c r="J23" s="9" t="s">
        <v>1285</v>
      </c>
      <c r="K23" s="9" t="s">
        <v>621</v>
      </c>
      <c r="L23" s="9" t="s">
        <v>621</v>
      </c>
      <c r="M23" s="9" t="s">
        <v>621</v>
      </c>
      <c r="N23" s="9" t="s">
        <v>621</v>
      </c>
      <c r="O23" s="6" t="s">
        <v>1271</v>
      </c>
      <c r="P23" s="6"/>
    </row>
    <row r="24" spans="1:16" x14ac:dyDescent="0.3">
      <c r="A24" s="1"/>
      <c r="B24" s="6" t="s">
        <v>64</v>
      </c>
      <c r="C24" s="6" t="s">
        <v>142</v>
      </c>
      <c r="D24" s="9" t="s">
        <v>116</v>
      </c>
      <c r="E24" s="6" t="s">
        <v>1303</v>
      </c>
      <c r="F24" s="9" t="s">
        <v>38</v>
      </c>
      <c r="G24" s="9" t="s">
        <v>21</v>
      </c>
      <c r="H24" s="9" t="s">
        <v>621</v>
      </c>
      <c r="I24" s="9" t="s">
        <v>621</v>
      </c>
      <c r="J24" s="9" t="s">
        <v>1285</v>
      </c>
      <c r="K24" s="9" t="s">
        <v>621</v>
      </c>
      <c r="L24" s="9" t="s">
        <v>621</v>
      </c>
      <c r="M24" s="9" t="s">
        <v>621</v>
      </c>
      <c r="N24" s="9" t="s">
        <v>621</v>
      </c>
      <c r="O24" s="6" t="s">
        <v>1271</v>
      </c>
      <c r="P24" s="6" t="s">
        <v>1304</v>
      </c>
    </row>
    <row r="25" spans="1:16" x14ac:dyDescent="0.3">
      <c r="A25" s="1"/>
      <c r="B25" s="6" t="s">
        <v>64</v>
      </c>
      <c r="C25" s="6" t="s">
        <v>142</v>
      </c>
      <c r="D25" s="9" t="s">
        <v>1181</v>
      </c>
      <c r="E25" s="6" t="s">
        <v>1305</v>
      </c>
      <c r="F25" s="9" t="s">
        <v>21</v>
      </c>
      <c r="G25" s="9" t="s">
        <v>32</v>
      </c>
      <c r="H25" s="9" t="s">
        <v>621</v>
      </c>
      <c r="I25" s="9" t="s">
        <v>621</v>
      </c>
      <c r="J25" s="9" t="s">
        <v>1285</v>
      </c>
      <c r="K25" s="9" t="s">
        <v>621</v>
      </c>
      <c r="L25" s="9" t="s">
        <v>621</v>
      </c>
      <c r="M25" s="9" t="s">
        <v>621</v>
      </c>
      <c r="N25" s="9" t="s">
        <v>621</v>
      </c>
      <c r="O25" s="6" t="s">
        <v>1271</v>
      </c>
      <c r="P25" s="6" t="s">
        <v>1306</v>
      </c>
    </row>
    <row r="26" spans="1:16" ht="26.4" x14ac:dyDescent="0.3">
      <c r="A26" s="1"/>
      <c r="B26" s="6" t="s">
        <v>64</v>
      </c>
      <c r="C26" s="6" t="s">
        <v>142</v>
      </c>
      <c r="D26" s="9" t="s">
        <v>66</v>
      </c>
      <c r="E26" s="6" t="s">
        <v>1307</v>
      </c>
      <c r="F26" s="9" t="s">
        <v>21</v>
      </c>
      <c r="G26" s="9" t="s">
        <v>67</v>
      </c>
      <c r="H26" s="9" t="s">
        <v>621</v>
      </c>
      <c r="I26" s="9" t="s">
        <v>621</v>
      </c>
      <c r="J26" s="9" t="s">
        <v>1285</v>
      </c>
      <c r="K26" s="9" t="s">
        <v>621</v>
      </c>
      <c r="L26" s="9" t="s">
        <v>621</v>
      </c>
      <c r="M26" s="9" t="s">
        <v>621</v>
      </c>
      <c r="N26" s="9" t="s">
        <v>621</v>
      </c>
      <c r="O26" s="6" t="s">
        <v>1271</v>
      </c>
      <c r="P26" s="6" t="s">
        <v>1308</v>
      </c>
    </row>
    <row r="27" spans="1:16" x14ac:dyDescent="0.3">
      <c r="A27" s="1"/>
      <c r="B27" s="6" t="s">
        <v>64</v>
      </c>
      <c r="C27" s="6" t="s">
        <v>142</v>
      </c>
      <c r="D27" s="9" t="s">
        <v>66</v>
      </c>
      <c r="E27" s="6" t="s">
        <v>1307</v>
      </c>
      <c r="F27" s="9" t="s">
        <v>68</v>
      </c>
      <c r="G27" s="9" t="s">
        <v>32</v>
      </c>
      <c r="H27" s="9" t="s">
        <v>1309</v>
      </c>
      <c r="I27" s="9" t="s">
        <v>621</v>
      </c>
      <c r="J27" s="9" t="s">
        <v>1285</v>
      </c>
      <c r="K27" s="9" t="s">
        <v>621</v>
      </c>
      <c r="L27" s="9" t="s">
        <v>621</v>
      </c>
      <c r="M27" s="9" t="s">
        <v>621</v>
      </c>
      <c r="N27" s="9" t="s">
        <v>621</v>
      </c>
      <c r="O27" s="6" t="s">
        <v>1271</v>
      </c>
      <c r="P27" s="6"/>
    </row>
    <row r="28" spans="1:16" ht="26.4" x14ac:dyDescent="0.3">
      <c r="A28" s="1"/>
      <c r="B28" s="6" t="s">
        <v>670</v>
      </c>
      <c r="C28" s="6" t="s">
        <v>1182</v>
      </c>
      <c r="D28" s="9" t="s">
        <v>1183</v>
      </c>
      <c r="E28" s="6" t="s">
        <v>1310</v>
      </c>
      <c r="F28" s="9" t="s">
        <v>38</v>
      </c>
      <c r="G28" s="9" t="s">
        <v>32</v>
      </c>
      <c r="H28" s="9" t="s">
        <v>621</v>
      </c>
      <c r="I28" s="9" t="s">
        <v>621</v>
      </c>
      <c r="J28" s="9" t="s">
        <v>1270</v>
      </c>
      <c r="K28" s="9" t="s">
        <v>621</v>
      </c>
      <c r="L28" s="9" t="s">
        <v>621</v>
      </c>
      <c r="M28" s="9" t="s">
        <v>621</v>
      </c>
      <c r="N28" s="9" t="s">
        <v>621</v>
      </c>
      <c r="O28" s="6" t="s">
        <v>1271</v>
      </c>
      <c r="P28" s="6"/>
    </row>
    <row r="29" spans="1:16" ht="26.4" x14ac:dyDescent="0.3">
      <c r="A29" s="1"/>
      <c r="B29" s="6" t="s">
        <v>670</v>
      </c>
      <c r="C29" s="6" t="s">
        <v>1182</v>
      </c>
      <c r="D29" s="9" t="s">
        <v>1184</v>
      </c>
      <c r="E29" s="6" t="s">
        <v>1311</v>
      </c>
      <c r="F29" s="9" t="s">
        <v>38</v>
      </c>
      <c r="G29" s="9" t="s">
        <v>32</v>
      </c>
      <c r="H29" s="9" t="s">
        <v>621</v>
      </c>
      <c r="I29" s="9" t="s">
        <v>621</v>
      </c>
      <c r="J29" s="9" t="s">
        <v>1270</v>
      </c>
      <c r="K29" s="9" t="s">
        <v>621</v>
      </c>
      <c r="L29" s="9" t="s">
        <v>621</v>
      </c>
      <c r="M29" s="9" t="s">
        <v>621</v>
      </c>
      <c r="N29" s="9" t="s">
        <v>621</v>
      </c>
      <c r="O29" s="6" t="s">
        <v>1271</v>
      </c>
      <c r="P29" s="6"/>
    </row>
    <row r="30" spans="1:16" x14ac:dyDescent="0.3">
      <c r="A30" s="1"/>
      <c r="B30" s="6" t="s">
        <v>144</v>
      </c>
      <c r="C30" s="6" t="s">
        <v>154</v>
      </c>
      <c r="D30" s="9" t="s">
        <v>116</v>
      </c>
      <c r="E30" s="6" t="s">
        <v>1312</v>
      </c>
      <c r="F30" s="9" t="s">
        <v>38</v>
      </c>
      <c r="G30" s="9" t="s">
        <v>32</v>
      </c>
      <c r="H30" s="9" t="s">
        <v>621</v>
      </c>
      <c r="I30" s="9" t="s">
        <v>621</v>
      </c>
      <c r="J30" s="9" t="s">
        <v>1285</v>
      </c>
      <c r="K30" s="9" t="s">
        <v>621</v>
      </c>
      <c r="L30" s="9" t="s">
        <v>621</v>
      </c>
      <c r="M30" s="9" t="s">
        <v>621</v>
      </c>
      <c r="N30" s="9" t="s">
        <v>621</v>
      </c>
      <c r="O30" s="6" t="s">
        <v>1271</v>
      </c>
      <c r="P30" s="6"/>
    </row>
    <row r="31" spans="1:16" x14ac:dyDescent="0.3">
      <c r="A31" s="1"/>
      <c r="B31" s="6" t="s">
        <v>144</v>
      </c>
      <c r="C31" s="6" t="s">
        <v>157</v>
      </c>
      <c r="D31" s="9" t="s">
        <v>550</v>
      </c>
      <c r="E31" s="6" t="s">
        <v>1313</v>
      </c>
      <c r="F31" s="9" t="s">
        <v>38</v>
      </c>
      <c r="G31" s="9" t="s">
        <v>32</v>
      </c>
      <c r="H31" s="9" t="s">
        <v>621</v>
      </c>
      <c r="I31" s="9" t="s">
        <v>621</v>
      </c>
      <c r="J31" s="9" t="s">
        <v>1285</v>
      </c>
      <c r="K31" s="9" t="s">
        <v>621</v>
      </c>
      <c r="L31" s="9" t="s">
        <v>621</v>
      </c>
      <c r="M31" s="9" t="s">
        <v>621</v>
      </c>
      <c r="N31" s="9" t="s">
        <v>621</v>
      </c>
      <c r="O31" s="6" t="s">
        <v>1271</v>
      </c>
      <c r="P31" s="6"/>
    </row>
    <row r="32" spans="1:16" x14ac:dyDescent="0.3">
      <c r="A32" s="1"/>
      <c r="B32" s="6" t="s">
        <v>181</v>
      </c>
      <c r="C32" s="6" t="s">
        <v>1199</v>
      </c>
      <c r="D32" s="9" t="s">
        <v>116</v>
      </c>
      <c r="E32" s="6" t="s">
        <v>1314</v>
      </c>
      <c r="F32" s="9" t="s">
        <v>1315</v>
      </c>
      <c r="G32" s="9" t="s">
        <v>32</v>
      </c>
      <c r="H32" s="9" t="s">
        <v>1316</v>
      </c>
      <c r="I32" s="9" t="s">
        <v>621</v>
      </c>
      <c r="J32" s="9" t="s">
        <v>1285</v>
      </c>
      <c r="K32" s="9" t="s">
        <v>621</v>
      </c>
      <c r="L32" s="9" t="s">
        <v>621</v>
      </c>
      <c r="M32" s="9" t="s">
        <v>621</v>
      </c>
      <c r="N32" s="9" t="s">
        <v>621</v>
      </c>
      <c r="O32" s="6" t="s">
        <v>1271</v>
      </c>
      <c r="P32" s="6"/>
    </row>
    <row r="33" spans="1:16" ht="26.4" x14ac:dyDescent="0.3">
      <c r="A33" s="1"/>
      <c r="B33" s="6" t="s">
        <v>181</v>
      </c>
      <c r="C33" s="6" t="s">
        <v>186</v>
      </c>
      <c r="D33" s="9" t="s">
        <v>116</v>
      </c>
      <c r="E33" s="6" t="s">
        <v>1317</v>
      </c>
      <c r="F33" s="9" t="s">
        <v>38</v>
      </c>
      <c r="G33" s="9" t="s">
        <v>32</v>
      </c>
      <c r="H33" s="9" t="s">
        <v>621</v>
      </c>
      <c r="I33" s="9" t="s">
        <v>621</v>
      </c>
      <c r="J33" s="9" t="s">
        <v>1285</v>
      </c>
      <c r="K33" s="9" t="s">
        <v>621</v>
      </c>
      <c r="L33" s="9" t="s">
        <v>621</v>
      </c>
      <c r="M33" s="9" t="s">
        <v>621</v>
      </c>
      <c r="N33" s="9" t="s">
        <v>621</v>
      </c>
      <c r="O33" s="6" t="s">
        <v>1271</v>
      </c>
      <c r="P33" s="6"/>
    </row>
    <row r="34" spans="1:16" x14ac:dyDescent="0.3">
      <c r="A34" s="1"/>
      <c r="B34" s="6" t="s">
        <v>406</v>
      </c>
      <c r="C34" s="6" t="s">
        <v>1106</v>
      </c>
      <c r="D34" s="9" t="s">
        <v>148</v>
      </c>
      <c r="E34" s="6" t="s">
        <v>1318</v>
      </c>
      <c r="F34" s="9" t="s">
        <v>38</v>
      </c>
      <c r="G34" s="9" t="s">
        <v>32</v>
      </c>
      <c r="H34" s="9" t="s">
        <v>621</v>
      </c>
      <c r="I34" s="9" t="s">
        <v>621</v>
      </c>
      <c r="J34" s="9" t="s">
        <v>1285</v>
      </c>
      <c r="K34" s="9" t="s">
        <v>621</v>
      </c>
      <c r="L34" s="9" t="s">
        <v>621</v>
      </c>
      <c r="M34" s="9" t="s">
        <v>621</v>
      </c>
      <c r="N34" s="9" t="s">
        <v>621</v>
      </c>
      <c r="O34" s="6" t="s">
        <v>1271</v>
      </c>
      <c r="P34" s="6"/>
    </row>
    <row r="35" spans="1:16" x14ac:dyDescent="0.3">
      <c r="A35" s="1"/>
      <c r="B35" s="6" t="s">
        <v>406</v>
      </c>
      <c r="C35" s="6" t="s">
        <v>1205</v>
      </c>
      <c r="D35" s="9" t="s">
        <v>148</v>
      </c>
      <c r="E35" s="6" t="s">
        <v>1319</v>
      </c>
      <c r="F35" s="9" t="s">
        <v>38</v>
      </c>
      <c r="G35" s="9" t="s">
        <v>32</v>
      </c>
      <c r="H35" s="9" t="s">
        <v>621</v>
      </c>
      <c r="I35" s="9" t="s">
        <v>621</v>
      </c>
      <c r="J35" s="9" t="s">
        <v>1285</v>
      </c>
      <c r="K35" s="9" t="s">
        <v>621</v>
      </c>
      <c r="L35" s="9" t="s">
        <v>621</v>
      </c>
      <c r="M35" s="9" t="s">
        <v>621</v>
      </c>
      <c r="N35" s="9" t="s">
        <v>621</v>
      </c>
      <c r="O35" s="6" t="s">
        <v>1271</v>
      </c>
      <c r="P35" s="6"/>
    </row>
    <row r="36" spans="1:16" x14ac:dyDescent="0.3">
      <c r="A36" s="1"/>
      <c r="B36" s="6" t="s">
        <v>406</v>
      </c>
      <c r="C36" s="6" t="s">
        <v>1206</v>
      </c>
      <c r="D36" s="9" t="s">
        <v>116</v>
      </c>
      <c r="E36" s="6" t="s">
        <v>1320</v>
      </c>
      <c r="F36" s="9" t="s">
        <v>38</v>
      </c>
      <c r="G36" s="9" t="s">
        <v>32</v>
      </c>
      <c r="H36" s="9" t="s">
        <v>621</v>
      </c>
      <c r="I36" s="9" t="s">
        <v>621</v>
      </c>
      <c r="J36" s="9" t="s">
        <v>1285</v>
      </c>
      <c r="K36" s="9" t="s">
        <v>621</v>
      </c>
      <c r="L36" s="9" t="s">
        <v>621</v>
      </c>
      <c r="M36" s="9" t="s">
        <v>621</v>
      </c>
      <c r="N36" s="9" t="s">
        <v>621</v>
      </c>
      <c r="O36" s="6" t="s">
        <v>1271</v>
      </c>
      <c r="P36" s="6"/>
    </row>
    <row r="37" spans="1:16" x14ac:dyDescent="0.3">
      <c r="A37" s="1"/>
      <c r="B37" s="6" t="s">
        <v>406</v>
      </c>
      <c r="C37" s="6" t="s">
        <v>1207</v>
      </c>
      <c r="D37" s="9" t="s">
        <v>116</v>
      </c>
      <c r="E37" s="6" t="s">
        <v>1321</v>
      </c>
      <c r="F37" s="9" t="s">
        <v>38</v>
      </c>
      <c r="G37" s="9" t="s">
        <v>32</v>
      </c>
      <c r="H37" s="9" t="s">
        <v>621</v>
      </c>
      <c r="I37" s="9" t="s">
        <v>621</v>
      </c>
      <c r="J37" s="9" t="s">
        <v>1285</v>
      </c>
      <c r="K37" s="9" t="s">
        <v>621</v>
      </c>
      <c r="L37" s="9" t="s">
        <v>621</v>
      </c>
      <c r="M37" s="9" t="s">
        <v>621</v>
      </c>
      <c r="N37" s="9" t="s">
        <v>621</v>
      </c>
      <c r="O37" s="6" t="s">
        <v>1271</v>
      </c>
      <c r="P37" s="6"/>
    </row>
    <row r="38" spans="1:16" x14ac:dyDescent="0.3">
      <c r="A38" s="1"/>
      <c r="B38" s="6" t="s">
        <v>198</v>
      </c>
      <c r="C38" s="6" t="s">
        <v>1217</v>
      </c>
      <c r="D38" s="9" t="s">
        <v>116</v>
      </c>
      <c r="E38" s="6" t="s">
        <v>1322</v>
      </c>
      <c r="F38" s="9" t="s">
        <v>38</v>
      </c>
      <c r="G38" s="9" t="s">
        <v>32</v>
      </c>
      <c r="H38" s="9" t="s">
        <v>621</v>
      </c>
      <c r="I38" s="9" t="s">
        <v>621</v>
      </c>
      <c r="J38" s="9" t="s">
        <v>1285</v>
      </c>
      <c r="K38" s="9" t="s">
        <v>621</v>
      </c>
      <c r="L38" s="9" t="s">
        <v>621</v>
      </c>
      <c r="M38" s="9" t="s">
        <v>621</v>
      </c>
      <c r="N38" s="9" t="s">
        <v>621</v>
      </c>
      <c r="O38" s="6" t="s">
        <v>1271</v>
      </c>
      <c r="P38" s="6"/>
    </row>
    <row r="39" spans="1:16" x14ac:dyDescent="0.3">
      <c r="A39" s="1"/>
      <c r="B39" s="6" t="s">
        <v>201</v>
      </c>
      <c r="C39" s="6" t="s">
        <v>1218</v>
      </c>
      <c r="D39" s="9" t="s">
        <v>547</v>
      </c>
      <c r="E39" s="6" t="s">
        <v>1323</v>
      </c>
      <c r="F39" s="9" t="s">
        <v>1324</v>
      </c>
      <c r="G39" s="9" t="s">
        <v>32</v>
      </c>
      <c r="H39" s="9" t="s">
        <v>1302</v>
      </c>
      <c r="I39" s="9" t="s">
        <v>621</v>
      </c>
      <c r="J39" s="9" t="s">
        <v>1285</v>
      </c>
      <c r="K39" s="9" t="s">
        <v>621</v>
      </c>
      <c r="L39" s="9" t="s">
        <v>621</v>
      </c>
      <c r="M39" s="9" t="s">
        <v>621</v>
      </c>
      <c r="N39" s="9" t="s">
        <v>621</v>
      </c>
      <c r="O39" s="6" t="s">
        <v>1271</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1325</v>
      </c>
      <c r="C5" s="1"/>
      <c r="D5" s="1"/>
      <c r="E5" s="1"/>
      <c r="F5" s="1"/>
      <c r="G5" s="1"/>
      <c r="H5" s="1"/>
      <c r="I5" s="1"/>
      <c r="J5" s="1"/>
      <c r="K5" s="1"/>
      <c r="L5" s="1"/>
      <c r="M5" s="1"/>
      <c r="N5" s="1"/>
    </row>
    <row r="6" spans="1:14" ht="19.95" customHeight="1" x14ac:dyDescent="0.3">
      <c r="A6" s="1"/>
      <c r="B6" s="7" t="s">
        <v>205</v>
      </c>
      <c r="C6" s="7" t="s">
        <v>206</v>
      </c>
      <c r="D6" s="7" t="s">
        <v>207</v>
      </c>
      <c r="E6" s="7" t="s">
        <v>208</v>
      </c>
      <c r="F6" s="7" t="s">
        <v>209</v>
      </c>
      <c r="G6" s="7" t="s">
        <v>210</v>
      </c>
      <c r="H6" s="7" t="s">
        <v>211</v>
      </c>
      <c r="I6" s="7" t="s">
        <v>212</v>
      </c>
      <c r="J6" s="7" t="s">
        <v>213</v>
      </c>
      <c r="K6" s="7" t="s">
        <v>214</v>
      </c>
      <c r="L6" s="7" t="s">
        <v>215</v>
      </c>
      <c r="M6" s="7" t="s">
        <v>216</v>
      </c>
      <c r="N6" s="7" t="s">
        <v>217</v>
      </c>
    </row>
    <row r="7" spans="1:14" x14ac:dyDescent="0.3">
      <c r="A7" s="1"/>
      <c r="B7" s="5" t="s">
        <v>218</v>
      </c>
      <c r="C7" s="5" t="s">
        <v>219</v>
      </c>
      <c r="D7" s="5" t="s">
        <v>220</v>
      </c>
      <c r="E7" s="4" t="s">
        <v>221</v>
      </c>
      <c r="F7" s="4" t="s">
        <v>222</v>
      </c>
      <c r="G7" s="6" t="s">
        <v>223</v>
      </c>
      <c r="H7" s="8">
        <v>5</v>
      </c>
      <c r="I7" s="5" t="s">
        <v>224</v>
      </c>
      <c r="J7" s="5" t="s">
        <v>225</v>
      </c>
      <c r="K7" s="5" t="s">
        <v>226</v>
      </c>
      <c r="L7" s="5" t="s">
        <v>227</v>
      </c>
      <c r="M7" s="8">
        <v>24997</v>
      </c>
      <c r="N7" s="5" t="s">
        <v>228</v>
      </c>
    </row>
    <row r="8" spans="1:14" ht="26.4" x14ac:dyDescent="0.3">
      <c r="A8" s="1"/>
      <c r="B8" s="5" t="s">
        <v>113</v>
      </c>
      <c r="C8" s="5" t="s">
        <v>268</v>
      </c>
      <c r="D8" s="5" t="s">
        <v>116</v>
      </c>
      <c r="E8" s="4" t="s">
        <v>269</v>
      </c>
      <c r="F8" s="4" t="s">
        <v>270</v>
      </c>
      <c r="G8" s="6" t="s">
        <v>1326</v>
      </c>
      <c r="H8" s="8">
        <v>220</v>
      </c>
      <c r="I8" s="5" t="s">
        <v>224</v>
      </c>
      <c r="J8" s="5" t="s">
        <v>225</v>
      </c>
      <c r="K8" s="5" t="s">
        <v>226</v>
      </c>
      <c r="L8" s="5" t="s">
        <v>227</v>
      </c>
      <c r="M8" s="8">
        <v>12600</v>
      </c>
      <c r="N8" s="5" t="s">
        <v>228</v>
      </c>
    </row>
    <row r="9" spans="1:14" ht="26.4" x14ac:dyDescent="0.3">
      <c r="A9" s="1"/>
      <c r="B9" s="5" t="s">
        <v>272</v>
      </c>
      <c r="C9" s="5" t="s">
        <v>273</v>
      </c>
      <c r="D9" s="5" t="s">
        <v>146</v>
      </c>
      <c r="E9" s="4" t="s">
        <v>270</v>
      </c>
      <c r="F9" s="4" t="s">
        <v>274</v>
      </c>
      <c r="G9" s="6" t="s">
        <v>275</v>
      </c>
      <c r="H9" s="8">
        <v>75</v>
      </c>
      <c r="I9" s="5" t="s">
        <v>224</v>
      </c>
      <c r="J9" s="5" t="s">
        <v>225</v>
      </c>
      <c r="K9" s="5" t="s">
        <v>226</v>
      </c>
      <c r="L9" s="5" t="s">
        <v>233</v>
      </c>
      <c r="M9" s="8">
        <v>109</v>
      </c>
      <c r="N9" s="5" t="s">
        <v>228</v>
      </c>
    </row>
    <row r="10" spans="1:14" x14ac:dyDescent="0.3">
      <c r="A10" s="1"/>
      <c r="B10" s="5" t="s">
        <v>282</v>
      </c>
      <c r="C10" s="5" t="s">
        <v>286</v>
      </c>
      <c r="D10" s="5" t="s">
        <v>287</v>
      </c>
      <c r="E10" s="4" t="s">
        <v>221</v>
      </c>
      <c r="F10" s="4" t="s">
        <v>237</v>
      </c>
      <c r="G10" s="6" t="s">
        <v>1327</v>
      </c>
      <c r="H10" s="8">
        <v>5.7320000000000002</v>
      </c>
      <c r="I10" s="5" t="s">
        <v>224</v>
      </c>
      <c r="J10" s="5" t="s">
        <v>225</v>
      </c>
      <c r="K10" s="5" t="s">
        <v>226</v>
      </c>
      <c r="L10" s="5" t="s">
        <v>233</v>
      </c>
      <c r="M10" s="8">
        <v>12779</v>
      </c>
      <c r="N10" s="5" t="s">
        <v>228</v>
      </c>
    </row>
    <row r="11" spans="1:14" x14ac:dyDescent="0.3">
      <c r="A11" s="1"/>
      <c r="B11" s="5" t="s">
        <v>282</v>
      </c>
      <c r="C11" s="5" t="s">
        <v>286</v>
      </c>
      <c r="D11" s="5" t="s">
        <v>291</v>
      </c>
      <c r="E11" s="4" t="s">
        <v>292</v>
      </c>
      <c r="F11" s="4" t="s">
        <v>293</v>
      </c>
      <c r="G11" s="6" t="s">
        <v>1328</v>
      </c>
      <c r="H11" s="8">
        <v>5.7320000000000002</v>
      </c>
      <c r="I11" s="5" t="s">
        <v>295</v>
      </c>
      <c r="J11" s="5" t="s">
        <v>225</v>
      </c>
      <c r="K11" s="5" t="s">
        <v>226</v>
      </c>
      <c r="L11" s="5" t="s">
        <v>227</v>
      </c>
      <c r="M11" s="8">
        <v>12778</v>
      </c>
      <c r="N11" s="5" t="s">
        <v>228</v>
      </c>
    </row>
    <row r="12" spans="1:14" x14ac:dyDescent="0.3">
      <c r="A12" s="1"/>
      <c r="B12" s="5" t="s">
        <v>282</v>
      </c>
      <c r="C12" s="5" t="s">
        <v>286</v>
      </c>
      <c r="D12" s="5" t="s">
        <v>299</v>
      </c>
      <c r="E12" s="4" t="s">
        <v>300</v>
      </c>
      <c r="F12" s="4" t="s">
        <v>301</v>
      </c>
      <c r="G12" s="6" t="s">
        <v>1329</v>
      </c>
      <c r="H12" s="8">
        <v>0</v>
      </c>
      <c r="I12" s="5" t="s">
        <v>295</v>
      </c>
      <c r="J12" s="5" t="s">
        <v>225</v>
      </c>
      <c r="K12" s="5" t="s">
        <v>226</v>
      </c>
      <c r="L12" s="5" t="s">
        <v>227</v>
      </c>
      <c r="M12" s="8">
        <v>12780</v>
      </c>
      <c r="N12" s="5" t="s">
        <v>228</v>
      </c>
    </row>
    <row r="13" spans="1:14" x14ac:dyDescent="0.3">
      <c r="A13" s="1"/>
      <c r="B13" s="5" t="s">
        <v>310</v>
      </c>
      <c r="C13" s="5" t="s">
        <v>311</v>
      </c>
      <c r="D13" s="5" t="s">
        <v>146</v>
      </c>
      <c r="E13" s="4" t="s">
        <v>221</v>
      </c>
      <c r="F13" s="4" t="s">
        <v>237</v>
      </c>
      <c r="G13" s="6" t="s">
        <v>312</v>
      </c>
      <c r="H13" s="8">
        <v>235</v>
      </c>
      <c r="I13" s="5" t="s">
        <v>224</v>
      </c>
      <c r="J13" s="5" t="s">
        <v>225</v>
      </c>
      <c r="K13" s="5" t="s">
        <v>226</v>
      </c>
      <c r="L13" s="5" t="s">
        <v>233</v>
      </c>
      <c r="M13" s="8">
        <v>14971</v>
      </c>
      <c r="N13" s="5" t="s">
        <v>228</v>
      </c>
    </row>
    <row r="14" spans="1:14" x14ac:dyDescent="0.3">
      <c r="A14" s="1"/>
      <c r="B14" s="5" t="s">
        <v>133</v>
      </c>
      <c r="C14" s="5" t="s">
        <v>319</v>
      </c>
      <c r="D14" s="5" t="s">
        <v>320</v>
      </c>
      <c r="E14" s="4" t="s">
        <v>221</v>
      </c>
      <c r="F14" s="4" t="s">
        <v>237</v>
      </c>
      <c r="G14" s="6" t="s">
        <v>321</v>
      </c>
      <c r="H14" s="8">
        <v>0</v>
      </c>
      <c r="I14" s="5" t="s">
        <v>224</v>
      </c>
      <c r="J14" s="5" t="s">
        <v>225</v>
      </c>
      <c r="K14" s="5" t="s">
        <v>226</v>
      </c>
      <c r="L14" s="5" t="s">
        <v>233</v>
      </c>
      <c r="M14" s="8">
        <v>16328</v>
      </c>
      <c r="N14" s="5" t="s">
        <v>228</v>
      </c>
    </row>
    <row r="15" spans="1:14" x14ac:dyDescent="0.3">
      <c r="A15" s="1"/>
      <c r="B15" s="5" t="s">
        <v>64</v>
      </c>
      <c r="C15" s="5" t="s">
        <v>65</v>
      </c>
      <c r="D15" s="5" t="s">
        <v>339</v>
      </c>
      <c r="E15" s="4" t="s">
        <v>337</v>
      </c>
      <c r="F15" s="4" t="s">
        <v>237</v>
      </c>
      <c r="G15" s="6" t="s">
        <v>1330</v>
      </c>
      <c r="H15" s="8">
        <v>0</v>
      </c>
      <c r="I15" s="5" t="s">
        <v>295</v>
      </c>
      <c r="J15" s="5" t="s">
        <v>225</v>
      </c>
      <c r="K15" s="5" t="s">
        <v>226</v>
      </c>
      <c r="L15" s="5" t="s">
        <v>239</v>
      </c>
      <c r="M15" s="8">
        <v>13602</v>
      </c>
      <c r="N15" s="5" t="s">
        <v>228</v>
      </c>
    </row>
    <row r="16" spans="1:14" x14ac:dyDescent="0.3">
      <c r="A16" s="1"/>
      <c r="B16" s="5" t="s">
        <v>64</v>
      </c>
      <c r="C16" s="5" t="s">
        <v>65</v>
      </c>
      <c r="D16" s="5" t="s">
        <v>66</v>
      </c>
      <c r="E16" s="4" t="s">
        <v>341</v>
      </c>
      <c r="F16" s="4" t="s">
        <v>342</v>
      </c>
      <c r="G16" s="6" t="s">
        <v>1331</v>
      </c>
      <c r="H16" s="8">
        <v>0</v>
      </c>
      <c r="I16" s="5" t="s">
        <v>295</v>
      </c>
      <c r="J16" s="5" t="s">
        <v>225</v>
      </c>
      <c r="K16" s="5" t="s">
        <v>226</v>
      </c>
      <c r="L16" s="5" t="s">
        <v>239</v>
      </c>
      <c r="M16" s="8">
        <v>13603</v>
      </c>
      <c r="N16" s="5" t="s">
        <v>228</v>
      </c>
    </row>
    <row r="17" spans="1:14" x14ac:dyDescent="0.3">
      <c r="A17" s="1"/>
      <c r="B17" s="5" t="s">
        <v>354</v>
      </c>
      <c r="C17" s="5" t="s">
        <v>355</v>
      </c>
      <c r="D17" s="5" t="s">
        <v>356</v>
      </c>
      <c r="E17" s="4" t="s">
        <v>329</v>
      </c>
      <c r="F17" s="4" t="s">
        <v>237</v>
      </c>
      <c r="G17" s="6" t="s">
        <v>357</v>
      </c>
      <c r="H17" s="8">
        <v>1.5</v>
      </c>
      <c r="I17" s="5" t="s">
        <v>224</v>
      </c>
      <c r="J17" s="5" t="s">
        <v>225</v>
      </c>
      <c r="K17" s="5" t="s">
        <v>226</v>
      </c>
      <c r="L17" s="5" t="s">
        <v>233</v>
      </c>
      <c r="M17" s="8">
        <v>988</v>
      </c>
      <c r="N17" s="5" t="s">
        <v>228</v>
      </c>
    </row>
    <row r="18" spans="1:14" ht="26.4" x14ac:dyDescent="0.3">
      <c r="A18" s="1"/>
      <c r="B18" s="5" t="s">
        <v>144</v>
      </c>
      <c r="C18" s="5" t="s">
        <v>363</v>
      </c>
      <c r="D18" s="5" t="s">
        <v>364</v>
      </c>
      <c r="E18" s="4" t="s">
        <v>221</v>
      </c>
      <c r="F18" s="4" t="s">
        <v>237</v>
      </c>
      <c r="G18" s="6" t="s">
        <v>1332</v>
      </c>
      <c r="H18" s="8">
        <v>0</v>
      </c>
      <c r="I18" s="5" t="s">
        <v>224</v>
      </c>
      <c r="J18" s="5" t="s">
        <v>225</v>
      </c>
      <c r="K18" s="5" t="s">
        <v>226</v>
      </c>
      <c r="L18" s="5" t="s">
        <v>227</v>
      </c>
      <c r="M18" s="8">
        <v>22082</v>
      </c>
      <c r="N18" s="5" t="s">
        <v>228</v>
      </c>
    </row>
    <row r="19" spans="1:14" x14ac:dyDescent="0.3">
      <c r="A19" s="1"/>
      <c r="B19" s="5" t="s">
        <v>386</v>
      </c>
      <c r="C19" s="5" t="s">
        <v>387</v>
      </c>
      <c r="D19" s="5" t="s">
        <v>388</v>
      </c>
      <c r="E19" s="4" t="s">
        <v>221</v>
      </c>
      <c r="F19" s="4" t="s">
        <v>237</v>
      </c>
      <c r="G19" s="6" t="s">
        <v>390</v>
      </c>
      <c r="H19" s="8">
        <v>179.37</v>
      </c>
      <c r="I19" s="5" t="s">
        <v>224</v>
      </c>
      <c r="J19" s="5" t="s">
        <v>225</v>
      </c>
      <c r="K19" s="5" t="s">
        <v>226</v>
      </c>
      <c r="L19" s="5" t="s">
        <v>233</v>
      </c>
      <c r="M19" s="8">
        <v>15108</v>
      </c>
      <c r="N19" s="5" t="s">
        <v>228</v>
      </c>
    </row>
    <row r="20" spans="1:14" x14ac:dyDescent="0.3">
      <c r="A20" s="1"/>
      <c r="B20" s="5" t="s">
        <v>386</v>
      </c>
      <c r="C20" s="5" t="s">
        <v>387</v>
      </c>
      <c r="D20" s="5" t="s">
        <v>388</v>
      </c>
      <c r="E20" s="4" t="s">
        <v>221</v>
      </c>
      <c r="F20" s="4" t="s">
        <v>237</v>
      </c>
      <c r="G20" s="6" t="s">
        <v>389</v>
      </c>
      <c r="H20" s="8">
        <v>179.37</v>
      </c>
      <c r="I20" s="5" t="s">
        <v>224</v>
      </c>
      <c r="J20" s="5" t="s">
        <v>225</v>
      </c>
      <c r="K20" s="5" t="s">
        <v>226</v>
      </c>
      <c r="L20" s="5" t="s">
        <v>233</v>
      </c>
      <c r="M20" s="8">
        <v>15108</v>
      </c>
      <c r="N20" s="5" t="s">
        <v>228</v>
      </c>
    </row>
    <row r="21" spans="1:14" x14ac:dyDescent="0.3">
      <c r="A21" s="1"/>
      <c r="B21" s="5" t="s">
        <v>160</v>
      </c>
      <c r="C21" s="5" t="s">
        <v>776</v>
      </c>
      <c r="D21" s="5" t="s">
        <v>400</v>
      </c>
      <c r="E21" s="4" t="s">
        <v>221</v>
      </c>
      <c r="F21" s="4" t="s">
        <v>237</v>
      </c>
      <c r="G21" s="6" t="s">
        <v>1333</v>
      </c>
      <c r="H21" s="8">
        <v>5.67</v>
      </c>
      <c r="I21" s="5" t="s">
        <v>224</v>
      </c>
      <c r="J21" s="5" t="s">
        <v>225</v>
      </c>
      <c r="K21" s="5" t="s">
        <v>226</v>
      </c>
      <c r="L21" s="5" t="s">
        <v>227</v>
      </c>
      <c r="M21" s="8">
        <v>205</v>
      </c>
      <c r="N21" s="5" t="s">
        <v>228</v>
      </c>
    </row>
    <row r="22" spans="1:14" ht="79.2" x14ac:dyDescent="0.3">
      <c r="A22" s="1"/>
      <c r="B22" s="5" t="s">
        <v>160</v>
      </c>
      <c r="C22" s="5" t="s">
        <v>776</v>
      </c>
      <c r="D22" s="5" t="s">
        <v>400</v>
      </c>
      <c r="E22" s="4" t="s">
        <v>221</v>
      </c>
      <c r="F22" s="4" t="s">
        <v>237</v>
      </c>
      <c r="G22" s="6" t="s">
        <v>1334</v>
      </c>
      <c r="H22" s="8">
        <v>5.65</v>
      </c>
      <c r="I22" s="5" t="s">
        <v>224</v>
      </c>
      <c r="J22" s="5" t="s">
        <v>225</v>
      </c>
      <c r="K22" s="5" t="s">
        <v>226</v>
      </c>
      <c r="L22" s="5" t="s">
        <v>233</v>
      </c>
      <c r="M22" s="8">
        <v>205</v>
      </c>
      <c r="N22" s="5" t="s">
        <v>228</v>
      </c>
    </row>
    <row r="23" spans="1:14" ht="26.4" x14ac:dyDescent="0.3">
      <c r="A23" s="1"/>
      <c r="B23" s="5" t="s">
        <v>160</v>
      </c>
      <c r="C23" s="5" t="s">
        <v>1335</v>
      </c>
      <c r="D23" s="5" t="s">
        <v>173</v>
      </c>
      <c r="E23" s="4" t="s">
        <v>221</v>
      </c>
      <c r="F23" s="4" t="s">
        <v>237</v>
      </c>
      <c r="G23" s="6" t="s">
        <v>404</v>
      </c>
      <c r="H23" s="8">
        <v>44.69</v>
      </c>
      <c r="I23" s="5" t="s">
        <v>224</v>
      </c>
      <c r="J23" s="5" t="s">
        <v>225</v>
      </c>
      <c r="K23" s="5" t="s">
        <v>226</v>
      </c>
      <c r="L23" s="5" t="s">
        <v>227</v>
      </c>
      <c r="M23" s="8">
        <v>77</v>
      </c>
      <c r="N23" s="5" t="s">
        <v>228</v>
      </c>
    </row>
    <row r="24" spans="1:14" x14ac:dyDescent="0.3">
      <c r="A24" s="1"/>
      <c r="B24" s="5" t="s">
        <v>160</v>
      </c>
      <c r="C24" s="5" t="s">
        <v>1335</v>
      </c>
      <c r="D24" s="5" t="s">
        <v>176</v>
      </c>
      <c r="E24" s="4" t="s">
        <v>221</v>
      </c>
      <c r="F24" s="4" t="s">
        <v>237</v>
      </c>
      <c r="G24" s="6" t="s">
        <v>405</v>
      </c>
      <c r="H24" s="8">
        <v>44.22</v>
      </c>
      <c r="I24" s="5" t="s">
        <v>224</v>
      </c>
      <c r="J24" s="5" t="s">
        <v>225</v>
      </c>
      <c r="K24" s="5" t="s">
        <v>226</v>
      </c>
      <c r="L24" s="5" t="s">
        <v>227</v>
      </c>
      <c r="M24" s="8">
        <v>78</v>
      </c>
      <c r="N24" s="5" t="s">
        <v>228</v>
      </c>
    </row>
    <row r="25" spans="1:14" ht="39.6" x14ac:dyDescent="0.3">
      <c r="A25" s="1"/>
      <c r="B25" s="5" t="s">
        <v>406</v>
      </c>
      <c r="C25" s="5" t="s">
        <v>407</v>
      </c>
      <c r="D25" s="5" t="s">
        <v>146</v>
      </c>
      <c r="E25" s="4" t="s">
        <v>221</v>
      </c>
      <c r="F25" s="4" t="s">
        <v>237</v>
      </c>
      <c r="G25" s="6" t="s">
        <v>408</v>
      </c>
      <c r="H25" s="8">
        <v>1.5</v>
      </c>
      <c r="I25" s="5" t="s">
        <v>224</v>
      </c>
      <c r="J25" s="5" t="s">
        <v>225</v>
      </c>
      <c r="K25" s="5" t="s">
        <v>226</v>
      </c>
      <c r="L25" s="5" t="s">
        <v>233</v>
      </c>
      <c r="M25" s="8">
        <v>13299</v>
      </c>
      <c r="N25" s="5" t="s">
        <v>228</v>
      </c>
    </row>
    <row r="26" spans="1:14" ht="26.4" x14ac:dyDescent="0.3">
      <c r="A26" s="1"/>
      <c r="B26" s="5" t="s">
        <v>406</v>
      </c>
      <c r="C26" s="5" t="s">
        <v>407</v>
      </c>
      <c r="D26" s="5" t="s">
        <v>136</v>
      </c>
      <c r="E26" s="4" t="s">
        <v>221</v>
      </c>
      <c r="F26" s="4" t="s">
        <v>237</v>
      </c>
      <c r="G26" s="6" t="s">
        <v>409</v>
      </c>
      <c r="H26" s="8">
        <v>1.5</v>
      </c>
      <c r="I26" s="5" t="s">
        <v>224</v>
      </c>
      <c r="J26" s="5" t="s">
        <v>225</v>
      </c>
      <c r="K26" s="5" t="s">
        <v>226</v>
      </c>
      <c r="L26" s="5" t="s">
        <v>233</v>
      </c>
      <c r="M26" s="8">
        <v>13301</v>
      </c>
      <c r="N26" s="5" t="s">
        <v>228</v>
      </c>
    </row>
    <row r="27" spans="1:14" ht="26.4" x14ac:dyDescent="0.3">
      <c r="A27" s="1"/>
      <c r="B27" s="5" t="s">
        <v>406</v>
      </c>
      <c r="C27" s="5" t="s">
        <v>410</v>
      </c>
      <c r="D27" s="5" t="s">
        <v>146</v>
      </c>
      <c r="E27" s="4" t="s">
        <v>221</v>
      </c>
      <c r="F27" s="4" t="s">
        <v>237</v>
      </c>
      <c r="G27" s="6" t="s">
        <v>411</v>
      </c>
      <c r="H27" s="8">
        <v>1.5</v>
      </c>
      <c r="I27" s="5" t="s">
        <v>224</v>
      </c>
      <c r="J27" s="5" t="s">
        <v>225</v>
      </c>
      <c r="K27" s="5" t="s">
        <v>226</v>
      </c>
      <c r="L27" s="5" t="s">
        <v>233</v>
      </c>
      <c r="M27" s="8">
        <v>15113</v>
      </c>
      <c r="N27" s="5" t="s">
        <v>228</v>
      </c>
    </row>
    <row r="28" spans="1:14" x14ac:dyDescent="0.3">
      <c r="A28" s="1"/>
      <c r="B28" s="5" t="s">
        <v>192</v>
      </c>
      <c r="C28" s="5" t="s">
        <v>520</v>
      </c>
      <c r="D28" s="5" t="s">
        <v>521</v>
      </c>
      <c r="E28" s="4" t="s">
        <v>221</v>
      </c>
      <c r="F28" s="4" t="s">
        <v>522</v>
      </c>
      <c r="G28" s="6" t="s">
        <v>523</v>
      </c>
      <c r="H28" s="8">
        <v>180</v>
      </c>
      <c r="I28" s="5" t="s">
        <v>224</v>
      </c>
      <c r="J28" s="5" t="s">
        <v>225</v>
      </c>
      <c r="K28" s="5" t="s">
        <v>226</v>
      </c>
      <c r="L28" s="5" t="s">
        <v>233</v>
      </c>
      <c r="M28" s="8">
        <v>15217</v>
      </c>
      <c r="N28" s="5" t="s">
        <v>228</v>
      </c>
    </row>
    <row r="29" spans="1:14" ht="26.4" x14ac:dyDescent="0.3">
      <c r="A29" s="1"/>
      <c r="B29" s="5" t="s">
        <v>201</v>
      </c>
      <c r="C29" s="5" t="s">
        <v>1336</v>
      </c>
      <c r="D29" s="5" t="s">
        <v>547</v>
      </c>
      <c r="E29" s="4" t="s">
        <v>221</v>
      </c>
      <c r="F29" s="4" t="s">
        <v>548</v>
      </c>
      <c r="G29" s="6" t="s">
        <v>1337</v>
      </c>
      <c r="H29" s="8">
        <v>80</v>
      </c>
      <c r="I29" s="5" t="s">
        <v>224</v>
      </c>
      <c r="J29" s="5" t="s">
        <v>225</v>
      </c>
      <c r="K29" s="5" t="s">
        <v>226</v>
      </c>
      <c r="L29" s="5" t="s">
        <v>239</v>
      </c>
      <c r="M29" s="8">
        <v>99</v>
      </c>
      <c r="N29" s="5" t="s">
        <v>228</v>
      </c>
    </row>
    <row r="30" spans="1:14" x14ac:dyDescent="0.3">
      <c r="A30" s="1"/>
      <c r="B30" s="5" t="s">
        <v>201</v>
      </c>
      <c r="C30" s="5" t="s">
        <v>1336</v>
      </c>
      <c r="D30" s="5" t="s">
        <v>550</v>
      </c>
      <c r="E30" s="4" t="s">
        <v>548</v>
      </c>
      <c r="F30" s="4" t="s">
        <v>237</v>
      </c>
      <c r="G30" s="6" t="s">
        <v>1338</v>
      </c>
      <c r="H30" s="8">
        <v>80</v>
      </c>
      <c r="I30" s="5" t="s">
        <v>224</v>
      </c>
      <c r="J30" s="5" t="s">
        <v>225</v>
      </c>
      <c r="K30" s="5" t="s">
        <v>226</v>
      </c>
      <c r="L30" s="5" t="s">
        <v>239</v>
      </c>
      <c r="M30" s="8">
        <v>98</v>
      </c>
      <c r="N30" s="5" t="s">
        <v>228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20" t="s">
        <v>110</v>
      </c>
      <c r="C3" s="195"/>
      <c r="D3" s="195"/>
      <c r="E3" s="221" t="s">
        <v>1339</v>
      </c>
      <c r="F3" s="221"/>
      <c r="G3" s="221"/>
      <c r="H3" s="2"/>
      <c r="I3" s="2"/>
      <c r="J3" s="2"/>
      <c r="K3" s="2"/>
      <c r="L3" s="2" t="s">
        <v>1340</v>
      </c>
      <c r="M3" s="2"/>
      <c r="N3" s="2"/>
      <c r="O3" s="2"/>
      <c r="P3" s="2"/>
      <c r="Q3" s="2"/>
      <c r="R3" s="2"/>
      <c r="S3" s="2"/>
      <c r="T3" s="2"/>
      <c r="U3" s="2"/>
      <c r="V3" s="2" t="s">
        <v>1339</v>
      </c>
      <c r="W3" s="2"/>
      <c r="X3" s="2"/>
      <c r="Y3" s="2"/>
      <c r="Z3" s="2"/>
      <c r="AA3" s="2"/>
      <c r="AB3" s="2"/>
      <c r="AC3" s="2" t="s">
        <v>1340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1341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1342</v>
      </c>
      <c r="GU3" s="1"/>
      <c r="GV3" s="1"/>
      <c r="GW3" s="1"/>
      <c r="GX3" s="1"/>
      <c r="GY3" s="1"/>
      <c r="GZ3" s="1"/>
      <c r="HA3" s="1"/>
      <c r="HB3" s="1"/>
      <c r="HC3" s="88" t="s">
        <v>1343</v>
      </c>
      <c r="HD3" s="1"/>
      <c r="HE3" s="1"/>
      <c r="HF3" s="1"/>
      <c r="HG3" s="1"/>
      <c r="HH3" s="1"/>
      <c r="HI3" s="1"/>
      <c r="HJ3" s="1"/>
      <c r="HK3" s="1"/>
      <c r="HL3" s="88" t="s">
        <v>621</v>
      </c>
      <c r="HM3" s="1"/>
      <c r="HN3" s="1"/>
    </row>
    <row r="4" spans="1:222" ht="0" hidden="1" customHeight="1" x14ac:dyDescent="0.3">
      <c r="A4" s="1"/>
      <c r="B4" s="89" t="s">
        <v>1344</v>
      </c>
      <c r="C4" s="222" t="s">
        <v>1345</v>
      </c>
      <c r="D4" s="223" t="s">
        <v>123</v>
      </c>
      <c r="E4" s="224"/>
      <c r="F4" s="224"/>
      <c r="G4" s="225"/>
      <c r="H4" s="223" t="s">
        <v>1346</v>
      </c>
      <c r="I4" s="225"/>
      <c r="J4" s="223" t="s">
        <v>1347</v>
      </c>
      <c r="K4" s="225"/>
      <c r="L4" s="223" t="s">
        <v>144</v>
      </c>
      <c r="M4" s="224"/>
      <c r="N4" s="224"/>
      <c r="O4" s="224"/>
      <c r="P4" s="224"/>
      <c r="Q4" s="224"/>
      <c r="R4" s="224"/>
      <c r="S4" s="225"/>
      <c r="T4" s="223" t="s">
        <v>627</v>
      </c>
      <c r="U4" s="224"/>
      <c r="V4" s="224"/>
      <c r="W4" s="225"/>
      <c r="X4" s="222" t="s">
        <v>1348</v>
      </c>
      <c r="Y4" s="223" t="s">
        <v>282</v>
      </c>
      <c r="Z4" s="224"/>
      <c r="AA4" s="225"/>
      <c r="AB4" s="223" t="s">
        <v>118</v>
      </c>
      <c r="AC4" s="224"/>
      <c r="AD4" s="224"/>
      <c r="AE4" s="224"/>
      <c r="AF4" s="224"/>
      <c r="AG4" s="224"/>
      <c r="AH4" s="225"/>
      <c r="AI4" s="222" t="s">
        <v>1349</v>
      </c>
      <c r="AJ4" s="222" t="s">
        <v>1350</v>
      </c>
      <c r="AK4" s="222" t="s">
        <v>1351</v>
      </c>
      <c r="AL4" s="223" t="s">
        <v>1352</v>
      </c>
      <c r="AM4" s="225"/>
      <c r="AN4" s="223" t="s">
        <v>1353</v>
      </c>
      <c r="AO4" s="225"/>
      <c r="AP4" s="222" t="s">
        <v>1354</v>
      </c>
      <c r="AQ4" s="223" t="s">
        <v>1355</v>
      </c>
      <c r="AR4" s="225"/>
      <c r="AS4" s="222" t="s">
        <v>1356</v>
      </c>
      <c r="AT4" s="222" t="s">
        <v>1357</v>
      </c>
      <c r="AU4" s="222" t="s">
        <v>1358</v>
      </c>
      <c r="AV4" s="223" t="s">
        <v>64</v>
      </c>
      <c r="AW4" s="224"/>
      <c r="AX4" s="225"/>
      <c r="AY4" s="223" t="s">
        <v>195</v>
      </c>
      <c r="AZ4" s="224"/>
      <c r="BA4" s="224"/>
      <c r="BB4" s="224"/>
      <c r="BC4" s="224"/>
      <c r="BD4" s="225"/>
      <c r="BE4" s="223" t="s">
        <v>1359</v>
      </c>
      <c r="BF4" s="225"/>
      <c r="BG4" s="222" t="s">
        <v>729</v>
      </c>
      <c r="BH4" s="223" t="s">
        <v>126</v>
      </c>
      <c r="BI4" s="224"/>
      <c r="BJ4" s="225"/>
      <c r="BK4" s="223" t="s">
        <v>133</v>
      </c>
      <c r="BL4" s="224"/>
      <c r="BM4" s="224"/>
      <c r="BN4" s="224"/>
      <c r="BO4" s="224"/>
      <c r="BP4" s="224"/>
      <c r="BQ4" s="224"/>
      <c r="BR4" s="224"/>
      <c r="BS4" s="224"/>
      <c r="BT4" s="224"/>
      <c r="BU4" s="224"/>
      <c r="BV4" s="224"/>
      <c r="BW4" s="224"/>
      <c r="BX4" s="225"/>
      <c r="BY4" s="223" t="s">
        <v>1360</v>
      </c>
      <c r="BZ4" s="225"/>
      <c r="CA4" s="222" t="s">
        <v>1361</v>
      </c>
      <c r="CB4" s="223" t="s">
        <v>181</v>
      </c>
      <c r="CC4" s="224"/>
      <c r="CD4" s="224"/>
      <c r="CE4" s="224"/>
      <c r="CF4" s="224"/>
      <c r="CG4" s="224"/>
      <c r="CH4" s="224"/>
      <c r="CI4" s="224"/>
      <c r="CJ4" s="224"/>
      <c r="CK4" s="224"/>
      <c r="CL4" s="224"/>
      <c r="CM4" s="225"/>
      <c r="CN4" s="223" t="s">
        <v>192</v>
      </c>
      <c r="CO4" s="224"/>
      <c r="CP4" s="224"/>
      <c r="CQ4" s="225"/>
      <c r="CR4" s="223" t="s">
        <v>1362</v>
      </c>
      <c r="CS4" s="225"/>
      <c r="CT4" s="223" t="s">
        <v>1363</v>
      </c>
      <c r="CU4" s="225"/>
      <c r="CV4" s="223" t="s">
        <v>1364</v>
      </c>
      <c r="CW4" s="224"/>
      <c r="CX4" s="225"/>
      <c r="CY4" s="223" t="s">
        <v>1365</v>
      </c>
      <c r="CZ4" s="224"/>
      <c r="DA4" s="224"/>
      <c r="DB4" s="225"/>
      <c r="DC4" s="223" t="s">
        <v>1366</v>
      </c>
      <c r="DD4" s="224"/>
      <c r="DE4" s="224"/>
      <c r="DF4" s="224"/>
      <c r="DG4" s="224"/>
      <c r="DH4" s="224"/>
      <c r="DI4" s="224"/>
      <c r="DJ4" s="224"/>
      <c r="DK4" s="224"/>
      <c r="DL4" s="224"/>
      <c r="DM4" s="224"/>
      <c r="DN4" s="225"/>
      <c r="DO4" s="223" t="s">
        <v>1367</v>
      </c>
      <c r="DP4" s="224"/>
      <c r="DQ4" s="224"/>
      <c r="DR4" s="225"/>
      <c r="DS4" s="223" t="s">
        <v>1368</v>
      </c>
      <c r="DT4" s="224"/>
      <c r="DU4" s="224"/>
      <c r="DV4" s="225"/>
      <c r="DW4" s="222"/>
      <c r="DX4" s="223" t="s">
        <v>1369</v>
      </c>
      <c r="DY4" s="224"/>
      <c r="DZ4" s="224"/>
      <c r="EA4" s="224"/>
      <c r="EB4" s="224"/>
      <c r="EC4" s="225"/>
      <c r="ED4" s="1"/>
      <c r="EE4" s="222" t="s">
        <v>1370</v>
      </c>
      <c r="EF4" s="222" t="s">
        <v>1371</v>
      </c>
      <c r="EG4" s="222" t="s">
        <v>1372</v>
      </c>
      <c r="EH4" s="222" t="s">
        <v>1373</v>
      </c>
      <c r="EI4" s="222" t="s">
        <v>1374</v>
      </c>
      <c r="EJ4" s="222" t="s">
        <v>1375</v>
      </c>
      <c r="EK4" s="222" t="s">
        <v>1376</v>
      </c>
      <c r="EL4" s="222" t="s">
        <v>1377</v>
      </c>
      <c r="EM4" s="223" t="s">
        <v>1346</v>
      </c>
      <c r="EN4" s="225"/>
      <c r="EO4" s="222" t="s">
        <v>1378</v>
      </c>
      <c r="EP4" s="222" t="s">
        <v>1349</v>
      </c>
      <c r="EQ4" s="222" t="s">
        <v>1379</v>
      </c>
      <c r="ER4" s="222" t="s">
        <v>1380</v>
      </c>
      <c r="ES4" s="222" t="s">
        <v>1381</v>
      </c>
      <c r="ET4" s="222" t="s">
        <v>1382</v>
      </c>
      <c r="EU4" s="222" t="s">
        <v>1383</v>
      </c>
      <c r="EV4" s="222" t="s">
        <v>1384</v>
      </c>
      <c r="EW4" s="222" t="s">
        <v>1385</v>
      </c>
      <c r="EX4" s="222" t="s">
        <v>1386</v>
      </c>
      <c r="EY4" s="222" t="s">
        <v>1387</v>
      </c>
      <c r="EZ4" s="222" t="s">
        <v>1388</v>
      </c>
      <c r="FA4" s="222" t="s">
        <v>1389</v>
      </c>
      <c r="FB4" s="222" t="s">
        <v>1390</v>
      </c>
      <c r="FC4" s="222" t="s">
        <v>1391</v>
      </c>
      <c r="FD4" s="222" t="s">
        <v>1392</v>
      </c>
      <c r="FE4" s="222" t="s">
        <v>1393</v>
      </c>
      <c r="FF4" s="222" t="s">
        <v>1394</v>
      </c>
      <c r="FG4" s="222" t="s">
        <v>1395</v>
      </c>
      <c r="FH4" s="222" t="s">
        <v>1396</v>
      </c>
      <c r="FI4" s="222" t="s">
        <v>1397</v>
      </c>
      <c r="FJ4" s="222" t="s">
        <v>1398</v>
      </c>
      <c r="FK4" s="222" t="s">
        <v>1399</v>
      </c>
      <c r="FL4" s="223" t="s">
        <v>660</v>
      </c>
      <c r="FM4" s="224"/>
      <c r="FN4" s="224"/>
      <c r="FO4" s="225"/>
      <c r="FP4" s="222" t="s">
        <v>1400</v>
      </c>
      <c r="FQ4" s="223" t="s">
        <v>1401</v>
      </c>
      <c r="FR4" s="225"/>
      <c r="FS4" s="223" t="s">
        <v>133</v>
      </c>
      <c r="FT4" s="224"/>
      <c r="FU4" s="224"/>
      <c r="FV4" s="224"/>
      <c r="FW4" s="225"/>
      <c r="FX4" s="223" t="s">
        <v>1402</v>
      </c>
      <c r="FY4" s="225"/>
      <c r="FZ4" s="223" t="s">
        <v>664</v>
      </c>
      <c r="GA4" s="224"/>
      <c r="GB4" s="224"/>
      <c r="GC4" s="225"/>
      <c r="GD4" s="222" t="s">
        <v>1403</v>
      </c>
      <c r="GE4" s="222" t="s">
        <v>1404</v>
      </c>
      <c r="GF4" s="222" t="s">
        <v>1405</v>
      </c>
      <c r="GG4" s="223" t="s">
        <v>181</v>
      </c>
      <c r="GH4" s="224"/>
      <c r="GI4" s="224"/>
      <c r="GJ4" s="224"/>
      <c r="GK4" s="225"/>
      <c r="GL4" s="223" t="s">
        <v>406</v>
      </c>
      <c r="GM4" s="224"/>
      <c r="GN4" s="224"/>
      <c r="GO4" s="225"/>
      <c r="GP4" s="222" t="s">
        <v>1406</v>
      </c>
      <c r="GQ4" s="223" t="s">
        <v>1407</v>
      </c>
      <c r="GR4" s="225"/>
      <c r="GS4" s="1"/>
      <c r="GT4" s="222" t="s">
        <v>1370</v>
      </c>
      <c r="GU4" s="223" t="s">
        <v>1408</v>
      </c>
      <c r="GV4" s="225"/>
      <c r="GW4" s="222" t="s">
        <v>1379</v>
      </c>
      <c r="GX4" s="222" t="s">
        <v>1393</v>
      </c>
      <c r="GY4" s="222" t="s">
        <v>1394</v>
      </c>
      <c r="GZ4" s="222" t="s">
        <v>1395</v>
      </c>
      <c r="HA4" s="222" t="s">
        <v>1399</v>
      </c>
      <c r="HB4" s="1"/>
      <c r="HC4" s="222" t="s">
        <v>1409</v>
      </c>
      <c r="HD4" s="222" t="s">
        <v>1410</v>
      </c>
      <c r="HE4" s="222" t="s">
        <v>1411</v>
      </c>
      <c r="HF4" s="222" t="s">
        <v>1412</v>
      </c>
      <c r="HG4" s="222" t="s">
        <v>1413</v>
      </c>
      <c r="HH4" s="222" t="s">
        <v>1414</v>
      </c>
      <c r="HI4" s="223" t="s">
        <v>1407</v>
      </c>
      <c r="HJ4" s="225"/>
      <c r="HK4" s="1"/>
      <c r="HL4" s="223" t="s">
        <v>1368</v>
      </c>
      <c r="HM4" s="224"/>
      <c r="HN4" s="225"/>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1415</v>
      </c>
      <c r="C6" s="94" t="s">
        <v>679</v>
      </c>
      <c r="D6" s="95" t="s">
        <v>680</v>
      </c>
      <c r="E6" s="96" t="s">
        <v>681</v>
      </c>
      <c r="F6" s="96" t="s">
        <v>682</v>
      </c>
      <c r="G6" s="97" t="s">
        <v>683</v>
      </c>
      <c r="H6" s="95" t="s">
        <v>684</v>
      </c>
      <c r="I6" s="97" t="s">
        <v>685</v>
      </c>
      <c r="J6" s="95" t="s">
        <v>686</v>
      </c>
      <c r="K6" s="97" t="s">
        <v>687</v>
      </c>
      <c r="L6" s="95" t="s">
        <v>688</v>
      </c>
      <c r="M6" s="96" t="s">
        <v>689</v>
      </c>
      <c r="N6" s="96" t="s">
        <v>690</v>
      </c>
      <c r="O6" s="96" t="s">
        <v>691</v>
      </c>
      <c r="P6" s="96" t="s">
        <v>692</v>
      </c>
      <c r="Q6" s="96" t="s">
        <v>693</v>
      </c>
      <c r="R6" s="96" t="s">
        <v>694</v>
      </c>
      <c r="S6" s="97" t="s">
        <v>695</v>
      </c>
      <c r="T6" s="95" t="s">
        <v>696</v>
      </c>
      <c r="U6" s="96" t="s">
        <v>697</v>
      </c>
      <c r="V6" s="96" t="s">
        <v>698</v>
      </c>
      <c r="W6" s="97" t="s">
        <v>699</v>
      </c>
      <c r="X6" s="94" t="s">
        <v>700</v>
      </c>
      <c r="Y6" s="95" t="s">
        <v>701</v>
      </c>
      <c r="Z6" s="96" t="s">
        <v>702</v>
      </c>
      <c r="AA6" s="97" t="s">
        <v>286</v>
      </c>
      <c r="AB6" s="95" t="s">
        <v>703</v>
      </c>
      <c r="AC6" s="96" t="s">
        <v>704</v>
      </c>
      <c r="AD6" s="96" t="s">
        <v>705</v>
      </c>
      <c r="AE6" s="96" t="s">
        <v>706</v>
      </c>
      <c r="AF6" s="96" t="s">
        <v>707</v>
      </c>
      <c r="AG6" s="96" t="s">
        <v>708</v>
      </c>
      <c r="AH6" s="97" t="s">
        <v>709</v>
      </c>
      <c r="AI6" s="94" t="s">
        <v>532</v>
      </c>
      <c r="AJ6" s="94" t="s">
        <v>710</v>
      </c>
      <c r="AK6" s="94" t="s">
        <v>387</v>
      </c>
      <c r="AL6" s="95" t="s">
        <v>711</v>
      </c>
      <c r="AM6" s="97" t="s">
        <v>712</v>
      </c>
      <c r="AN6" s="95" t="s">
        <v>713</v>
      </c>
      <c r="AO6" s="97" t="s">
        <v>311</v>
      </c>
      <c r="AP6" s="94" t="s">
        <v>630</v>
      </c>
      <c r="AQ6" s="95" t="s">
        <v>273</v>
      </c>
      <c r="AR6" s="97" t="s">
        <v>714</v>
      </c>
      <c r="AS6" s="94" t="s">
        <v>715</v>
      </c>
      <c r="AT6" s="94" t="s">
        <v>716</v>
      </c>
      <c r="AU6" s="94" t="s">
        <v>717</v>
      </c>
      <c r="AV6" s="95" t="s">
        <v>718</v>
      </c>
      <c r="AW6" s="96" t="s">
        <v>719</v>
      </c>
      <c r="AX6" s="97" t="s">
        <v>720</v>
      </c>
      <c r="AY6" s="95" t="s">
        <v>721</v>
      </c>
      <c r="AZ6" s="96" t="s">
        <v>722</v>
      </c>
      <c r="BA6" s="96" t="s">
        <v>723</v>
      </c>
      <c r="BB6" s="96" t="s">
        <v>724</v>
      </c>
      <c r="BC6" s="96" t="s">
        <v>725</v>
      </c>
      <c r="BD6" s="97" t="s">
        <v>726</v>
      </c>
      <c r="BE6" s="95" t="s">
        <v>727</v>
      </c>
      <c r="BF6" s="97" t="s">
        <v>728</v>
      </c>
      <c r="BG6" s="94" t="s">
        <v>729</v>
      </c>
      <c r="BH6" s="95" t="s">
        <v>730</v>
      </c>
      <c r="BI6" s="96" t="s">
        <v>731</v>
      </c>
      <c r="BJ6" s="97" t="s">
        <v>732</v>
      </c>
      <c r="BK6" s="95" t="s">
        <v>733</v>
      </c>
      <c r="BL6" s="96" t="s">
        <v>734</v>
      </c>
      <c r="BM6" s="96" t="s">
        <v>735</v>
      </c>
      <c r="BN6" s="96" t="s">
        <v>736</v>
      </c>
      <c r="BO6" s="96" t="s">
        <v>737</v>
      </c>
      <c r="BP6" s="96" t="s">
        <v>738</v>
      </c>
      <c r="BQ6" s="96" t="s">
        <v>739</v>
      </c>
      <c r="BR6" s="96" t="s">
        <v>740</v>
      </c>
      <c r="BS6" s="96" t="s">
        <v>741</v>
      </c>
      <c r="BT6" s="96" t="s">
        <v>742</v>
      </c>
      <c r="BU6" s="96" t="s">
        <v>743</v>
      </c>
      <c r="BV6" s="96" t="s">
        <v>744</v>
      </c>
      <c r="BW6" s="96" t="s">
        <v>745</v>
      </c>
      <c r="BX6" s="97" t="s">
        <v>332</v>
      </c>
      <c r="BY6" s="95" t="s">
        <v>746</v>
      </c>
      <c r="BZ6" s="97" t="s">
        <v>747</v>
      </c>
      <c r="CA6" s="94" t="s">
        <v>355</v>
      </c>
      <c r="CB6" s="95" t="s">
        <v>748</v>
      </c>
      <c r="CC6" s="96" t="s">
        <v>749</v>
      </c>
      <c r="CD6" s="96" t="s">
        <v>750</v>
      </c>
      <c r="CE6" s="96" t="s">
        <v>751</v>
      </c>
      <c r="CF6" s="96" t="s">
        <v>752</v>
      </c>
      <c r="CG6" s="96" t="s">
        <v>753</v>
      </c>
      <c r="CH6" s="96" t="s">
        <v>754</v>
      </c>
      <c r="CI6" s="96" t="s">
        <v>755</v>
      </c>
      <c r="CJ6" s="96" t="s">
        <v>756</v>
      </c>
      <c r="CK6" s="96" t="s">
        <v>757</v>
      </c>
      <c r="CL6" s="96" t="s">
        <v>758</v>
      </c>
      <c r="CM6" s="97" t="s">
        <v>759</v>
      </c>
      <c r="CN6" s="95" t="s">
        <v>760</v>
      </c>
      <c r="CO6" s="96" t="s">
        <v>761</v>
      </c>
      <c r="CP6" s="96" t="s">
        <v>762</v>
      </c>
      <c r="CQ6" s="97" t="s">
        <v>763</v>
      </c>
      <c r="CR6" s="95" t="s">
        <v>764</v>
      </c>
      <c r="CS6" s="97" t="s">
        <v>765</v>
      </c>
      <c r="CT6" s="95" t="s">
        <v>766</v>
      </c>
      <c r="CU6" s="97" t="s">
        <v>767</v>
      </c>
      <c r="CV6" s="95" t="s">
        <v>1416</v>
      </c>
      <c r="CW6" s="96" t="s">
        <v>1417</v>
      </c>
      <c r="CX6" s="97" t="s">
        <v>1418</v>
      </c>
      <c r="CY6" s="95" t="s">
        <v>1419</v>
      </c>
      <c r="CZ6" s="96" t="s">
        <v>1420</v>
      </c>
      <c r="DA6" s="96" t="s">
        <v>1421</v>
      </c>
      <c r="DB6" s="97" t="s">
        <v>1422</v>
      </c>
      <c r="DC6" s="95" t="s">
        <v>1423</v>
      </c>
      <c r="DD6" s="96" t="s">
        <v>1424</v>
      </c>
      <c r="DE6" s="96" t="s">
        <v>1425</v>
      </c>
      <c r="DF6" s="96" t="s">
        <v>1426</v>
      </c>
      <c r="DG6" s="96" t="s">
        <v>1427</v>
      </c>
      <c r="DH6" s="96" t="s">
        <v>1428</v>
      </c>
      <c r="DI6" s="96" t="s">
        <v>1429</v>
      </c>
      <c r="DJ6" s="96" t="s">
        <v>1430</v>
      </c>
      <c r="DK6" s="96" t="s">
        <v>1431</v>
      </c>
      <c r="DL6" s="96" t="s">
        <v>1432</v>
      </c>
      <c r="DM6" s="96" t="s">
        <v>1433</v>
      </c>
      <c r="DN6" s="97" t="s">
        <v>1434</v>
      </c>
      <c r="DO6" s="95" t="s">
        <v>1435</v>
      </c>
      <c r="DP6" s="96" t="s">
        <v>1436</v>
      </c>
      <c r="DQ6" s="96" t="s">
        <v>1437</v>
      </c>
      <c r="DR6" s="97" t="s">
        <v>1438</v>
      </c>
      <c r="DS6" s="95" t="s">
        <v>1439</v>
      </c>
      <c r="DT6" s="96" t="s">
        <v>1440</v>
      </c>
      <c r="DU6" s="96" t="s">
        <v>1441</v>
      </c>
      <c r="DV6" s="97" t="s">
        <v>1442</v>
      </c>
      <c r="DW6" s="94" t="s">
        <v>1443</v>
      </c>
      <c r="DX6" s="95" t="s">
        <v>1444</v>
      </c>
      <c r="DY6" s="96" t="s">
        <v>1445</v>
      </c>
      <c r="DZ6" s="96" t="s">
        <v>1446</v>
      </c>
      <c r="EA6" s="96" t="s">
        <v>1447</v>
      </c>
      <c r="EB6" s="96" t="s">
        <v>1448</v>
      </c>
      <c r="EC6" s="97" t="s">
        <v>1449</v>
      </c>
      <c r="ED6" s="1"/>
      <c r="EE6" s="94" t="s">
        <v>826</v>
      </c>
      <c r="EF6" s="94" t="s">
        <v>768</v>
      </c>
      <c r="EG6" s="94" t="s">
        <v>769</v>
      </c>
      <c r="EH6" s="94" t="s">
        <v>770</v>
      </c>
      <c r="EI6" s="94" t="s">
        <v>771</v>
      </c>
      <c r="EJ6" s="94" t="s">
        <v>772</v>
      </c>
      <c r="EK6" s="94" t="s">
        <v>773</v>
      </c>
      <c r="EL6" s="94" t="s">
        <v>774</v>
      </c>
      <c r="EM6" s="95" t="s">
        <v>775</v>
      </c>
      <c r="EN6" s="97" t="s">
        <v>776</v>
      </c>
      <c r="EO6" s="94" t="s">
        <v>777</v>
      </c>
      <c r="EP6" s="94" t="s">
        <v>778</v>
      </c>
      <c r="EQ6" s="94" t="s">
        <v>829</v>
      </c>
      <c r="ER6" s="94" t="s">
        <v>779</v>
      </c>
      <c r="ES6" s="94" t="s">
        <v>780</v>
      </c>
      <c r="ET6" s="94" t="s">
        <v>781</v>
      </c>
      <c r="EU6" s="94" t="s">
        <v>782</v>
      </c>
      <c r="EV6" s="94" t="s">
        <v>783</v>
      </c>
      <c r="EW6" s="94" t="s">
        <v>784</v>
      </c>
      <c r="EX6" s="94" t="s">
        <v>785</v>
      </c>
      <c r="EY6" s="94" t="s">
        <v>786</v>
      </c>
      <c r="EZ6" s="94" t="s">
        <v>787</v>
      </c>
      <c r="FA6" s="94" t="s">
        <v>788</v>
      </c>
      <c r="FB6" s="94" t="s">
        <v>789</v>
      </c>
      <c r="FC6" s="94" t="s">
        <v>790</v>
      </c>
      <c r="FD6" s="94" t="s">
        <v>791</v>
      </c>
      <c r="FE6" s="94" t="s">
        <v>830</v>
      </c>
      <c r="FF6" s="94" t="s">
        <v>831</v>
      </c>
      <c r="FG6" s="94" t="s">
        <v>219</v>
      </c>
      <c r="FH6" s="94" t="s">
        <v>792</v>
      </c>
      <c r="FI6" s="94" t="s">
        <v>793</v>
      </c>
      <c r="FJ6" s="94" t="s">
        <v>794</v>
      </c>
      <c r="FK6" s="94" t="s">
        <v>28</v>
      </c>
      <c r="FL6" s="95" t="s">
        <v>795</v>
      </c>
      <c r="FM6" s="96" t="s">
        <v>796</v>
      </c>
      <c r="FN6" s="96" t="s">
        <v>797</v>
      </c>
      <c r="FO6" s="97" t="s">
        <v>798</v>
      </c>
      <c r="FP6" s="94" t="s">
        <v>799</v>
      </c>
      <c r="FQ6" s="95" t="s">
        <v>800</v>
      </c>
      <c r="FR6" s="97" t="s">
        <v>801</v>
      </c>
      <c r="FS6" s="95" t="s">
        <v>322</v>
      </c>
      <c r="FT6" s="96" t="s">
        <v>802</v>
      </c>
      <c r="FU6" s="96" t="s">
        <v>803</v>
      </c>
      <c r="FV6" s="96" t="s">
        <v>804</v>
      </c>
      <c r="FW6" s="97" t="s">
        <v>805</v>
      </c>
      <c r="FX6" s="95" t="s">
        <v>806</v>
      </c>
      <c r="FY6" s="97" t="s">
        <v>807</v>
      </c>
      <c r="FZ6" s="95" t="s">
        <v>808</v>
      </c>
      <c r="GA6" s="96" t="s">
        <v>809</v>
      </c>
      <c r="GB6" s="96" t="s">
        <v>810</v>
      </c>
      <c r="GC6" s="97" t="s">
        <v>811</v>
      </c>
      <c r="GD6" s="94" t="s">
        <v>812</v>
      </c>
      <c r="GE6" s="94" t="s">
        <v>813</v>
      </c>
      <c r="GF6" s="94" t="s">
        <v>814</v>
      </c>
      <c r="GG6" s="95" t="s">
        <v>815</v>
      </c>
      <c r="GH6" s="96" t="s">
        <v>816</v>
      </c>
      <c r="GI6" s="96" t="s">
        <v>817</v>
      </c>
      <c r="GJ6" s="96" t="s">
        <v>818</v>
      </c>
      <c r="GK6" s="97" t="s">
        <v>819</v>
      </c>
      <c r="GL6" s="95" t="s">
        <v>407</v>
      </c>
      <c r="GM6" s="96" t="s">
        <v>820</v>
      </c>
      <c r="GN6" s="96" t="s">
        <v>821</v>
      </c>
      <c r="GO6" s="97" t="s">
        <v>822</v>
      </c>
      <c r="GP6" s="94" t="s">
        <v>823</v>
      </c>
      <c r="GQ6" s="95" t="s">
        <v>824</v>
      </c>
      <c r="GR6" s="97" t="s">
        <v>825</v>
      </c>
      <c r="GS6" s="1"/>
      <c r="GT6" s="94" t="s">
        <v>826</v>
      </c>
      <c r="GU6" s="95" t="s">
        <v>827</v>
      </c>
      <c r="GV6" s="97" t="s">
        <v>828</v>
      </c>
      <c r="GW6" s="94" t="s">
        <v>829</v>
      </c>
      <c r="GX6" s="94" t="s">
        <v>830</v>
      </c>
      <c r="GY6" s="94" t="s">
        <v>831</v>
      </c>
      <c r="GZ6" s="94" t="s">
        <v>219</v>
      </c>
      <c r="HA6" s="94" t="s">
        <v>28</v>
      </c>
      <c r="HB6" s="1"/>
      <c r="HC6" s="94" t="s">
        <v>833</v>
      </c>
      <c r="HD6" s="94" t="s">
        <v>834</v>
      </c>
      <c r="HE6" s="94" t="s">
        <v>835</v>
      </c>
      <c r="HF6" s="94" t="s">
        <v>836</v>
      </c>
      <c r="HG6" s="94" t="s">
        <v>837</v>
      </c>
      <c r="HH6" s="94" t="s">
        <v>838</v>
      </c>
      <c r="HI6" s="95" t="s">
        <v>839</v>
      </c>
      <c r="HJ6" s="97" t="s">
        <v>840</v>
      </c>
      <c r="HK6" s="1"/>
      <c r="HL6" s="95" t="s">
        <v>1450</v>
      </c>
      <c r="HM6" s="96" t="s">
        <v>1451</v>
      </c>
      <c r="HN6" s="97" t="s">
        <v>1452</v>
      </c>
    </row>
    <row r="7" spans="1:222" x14ac:dyDescent="0.3">
      <c r="A7" s="1"/>
      <c r="B7" s="98" t="s">
        <v>841</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v>110.49702000000001</v>
      </c>
      <c r="BU7" s="101"/>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v>191.19621000000001</v>
      </c>
      <c r="CN7" s="100">
        <v>180.55348000000001</v>
      </c>
      <c r="CO7" s="101">
        <v>180.52450999999999</v>
      </c>
      <c r="CP7" s="101"/>
      <c r="CQ7" s="102">
        <v>181.02912000000001</v>
      </c>
      <c r="CR7" s="100"/>
      <c r="CS7" s="102"/>
      <c r="CT7" s="100"/>
      <c r="CU7" s="102"/>
      <c r="CV7" s="100"/>
      <c r="CW7" s="101"/>
      <c r="CX7" s="103"/>
      <c r="CY7" s="100"/>
      <c r="CZ7" s="101">
        <v>6897.0391799999998</v>
      </c>
      <c r="DA7" s="101"/>
      <c r="DB7" s="102"/>
      <c r="DC7" s="100"/>
      <c r="DD7" s="101"/>
      <c r="DE7" s="101"/>
      <c r="DF7" s="101"/>
      <c r="DG7" s="101"/>
      <c r="DH7" s="101"/>
      <c r="DI7" s="101"/>
      <c r="DJ7" s="101"/>
      <c r="DK7" s="101"/>
      <c r="DL7" s="101"/>
      <c r="DM7" s="101"/>
      <c r="DN7" s="102"/>
      <c r="DO7" s="104"/>
      <c r="DP7" s="105"/>
      <c r="DQ7" s="105"/>
      <c r="DR7" s="106" t="s">
        <v>1453</v>
      </c>
      <c r="DS7" s="100">
        <v>2388.24973</v>
      </c>
      <c r="DT7" s="101">
        <v>525.96920999999998</v>
      </c>
      <c r="DU7" s="101">
        <v>525.96920999999998</v>
      </c>
      <c r="DV7" s="102"/>
      <c r="DW7" s="99"/>
      <c r="DX7" s="100"/>
      <c r="DY7" s="101"/>
      <c r="DZ7" s="101"/>
      <c r="EA7" s="101"/>
      <c r="EB7" s="101"/>
      <c r="EC7" s="103">
        <v>6799.91</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v>2.38483</v>
      </c>
      <c r="GU7" s="100"/>
      <c r="GV7" s="102"/>
      <c r="GW7" s="99"/>
      <c r="GX7" s="99"/>
      <c r="GY7" s="99"/>
      <c r="GZ7" s="99"/>
      <c r="HA7" s="99"/>
      <c r="HB7" s="1"/>
      <c r="HC7" s="99"/>
      <c r="HD7" s="99"/>
      <c r="HE7" s="99"/>
      <c r="HF7" s="99"/>
      <c r="HG7" s="99"/>
      <c r="HH7" s="99"/>
      <c r="HI7" s="100"/>
      <c r="HJ7" s="102"/>
      <c r="HK7" s="1"/>
      <c r="HL7" s="100">
        <v>2388.24973</v>
      </c>
      <c r="HM7" s="101">
        <v>2326.49118</v>
      </c>
      <c r="HN7" s="102">
        <v>865.81538999999998</v>
      </c>
    </row>
    <row r="8" spans="1:222" x14ac:dyDescent="0.3">
      <c r="A8" s="1"/>
      <c r="B8" s="98" t="s">
        <v>842</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v>110.49702000000001</v>
      </c>
      <c r="BU8" s="101"/>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v>191.19621000000001</v>
      </c>
      <c r="CN8" s="100">
        <v>180.55348000000001</v>
      </c>
      <c r="CO8" s="101">
        <v>180.52450999999999</v>
      </c>
      <c r="CP8" s="101"/>
      <c r="CQ8" s="102">
        <v>181.02912000000001</v>
      </c>
      <c r="CR8" s="100"/>
      <c r="CS8" s="102"/>
      <c r="CT8" s="100"/>
      <c r="CU8" s="102"/>
      <c r="CV8" s="100"/>
      <c r="CW8" s="101"/>
      <c r="CX8" s="103"/>
      <c r="CY8" s="100"/>
      <c r="CZ8" s="101">
        <v>6823.3964100000003</v>
      </c>
      <c r="DA8" s="101"/>
      <c r="DB8" s="102"/>
      <c r="DC8" s="100"/>
      <c r="DD8" s="101"/>
      <c r="DE8" s="101"/>
      <c r="DF8" s="101"/>
      <c r="DG8" s="101"/>
      <c r="DH8" s="101"/>
      <c r="DI8" s="101"/>
      <c r="DJ8" s="101"/>
      <c r="DK8" s="101"/>
      <c r="DL8" s="101"/>
      <c r="DM8" s="101"/>
      <c r="DN8" s="102"/>
      <c r="DO8" s="104"/>
      <c r="DP8" s="105"/>
      <c r="DQ8" s="105"/>
      <c r="DR8" s="106" t="s">
        <v>1453</v>
      </c>
      <c r="DS8" s="100">
        <v>2388.24973</v>
      </c>
      <c r="DT8" s="101">
        <v>525.96920999999998</v>
      </c>
      <c r="DU8" s="101">
        <v>525.96920999999998</v>
      </c>
      <c r="DV8" s="102"/>
      <c r="DW8" s="99"/>
      <c r="DX8" s="100"/>
      <c r="DY8" s="101"/>
      <c r="DZ8" s="101"/>
      <c r="EA8" s="101"/>
      <c r="EB8" s="101"/>
      <c r="EC8" s="103">
        <v>6726.55</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v>2.38483</v>
      </c>
      <c r="GU8" s="100"/>
      <c r="GV8" s="102"/>
      <c r="GW8" s="99"/>
      <c r="GX8" s="99"/>
      <c r="GY8" s="99"/>
      <c r="GZ8" s="99"/>
      <c r="HA8" s="99"/>
      <c r="HB8" s="1"/>
      <c r="HC8" s="99"/>
      <c r="HD8" s="99"/>
      <c r="HE8" s="99"/>
      <c r="HF8" s="99"/>
      <c r="HG8" s="99"/>
      <c r="HH8" s="99"/>
      <c r="HI8" s="100"/>
      <c r="HJ8" s="102"/>
      <c r="HK8" s="1"/>
      <c r="HL8" s="100">
        <v>2388.24973</v>
      </c>
      <c r="HM8" s="101">
        <v>2326.49118</v>
      </c>
      <c r="HN8" s="102">
        <v>865.81538999999998</v>
      </c>
    </row>
    <row r="9" spans="1:222" x14ac:dyDescent="0.3">
      <c r="A9" s="1"/>
      <c r="B9" s="98" t="s">
        <v>843</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c r="BS9" s="101"/>
      <c r="BT9" s="101">
        <v>110.49702000000001</v>
      </c>
      <c r="BU9" s="101"/>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c r="CQ9" s="102">
        <v>181.02912000000001</v>
      </c>
      <c r="CR9" s="100"/>
      <c r="CS9" s="102"/>
      <c r="CT9" s="100"/>
      <c r="CU9" s="102"/>
      <c r="CV9" s="100"/>
      <c r="CW9" s="101"/>
      <c r="CX9" s="103"/>
      <c r="CY9" s="100"/>
      <c r="CZ9" s="101">
        <v>6769.9222399999999</v>
      </c>
      <c r="DA9" s="101"/>
      <c r="DB9" s="102"/>
      <c r="DC9" s="100"/>
      <c r="DD9" s="101"/>
      <c r="DE9" s="101"/>
      <c r="DF9" s="101"/>
      <c r="DG9" s="101"/>
      <c r="DH9" s="101"/>
      <c r="DI9" s="101"/>
      <c r="DJ9" s="101"/>
      <c r="DK9" s="101"/>
      <c r="DL9" s="101"/>
      <c r="DM9" s="101"/>
      <c r="DN9" s="102"/>
      <c r="DO9" s="104"/>
      <c r="DP9" s="105"/>
      <c r="DQ9" s="105"/>
      <c r="DR9" s="106" t="s">
        <v>1453</v>
      </c>
      <c r="DS9" s="100">
        <v>2413.24973</v>
      </c>
      <c r="DT9" s="101">
        <v>550.96920999999998</v>
      </c>
      <c r="DU9" s="101">
        <v>550.96920999999998</v>
      </c>
      <c r="DV9" s="102"/>
      <c r="DW9" s="99"/>
      <c r="DX9" s="100"/>
      <c r="DY9" s="101"/>
      <c r="DZ9" s="101"/>
      <c r="EA9" s="101"/>
      <c r="EB9" s="101"/>
      <c r="EC9" s="103">
        <v>6673.36</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v>2.38483</v>
      </c>
      <c r="GU9" s="100"/>
      <c r="GV9" s="102"/>
      <c r="GW9" s="99"/>
      <c r="GX9" s="99"/>
      <c r="GY9" s="99"/>
      <c r="GZ9" s="99"/>
      <c r="HA9" s="99"/>
      <c r="HB9" s="1"/>
      <c r="HC9" s="99"/>
      <c r="HD9" s="99"/>
      <c r="HE9" s="99"/>
      <c r="HF9" s="99"/>
      <c r="HG9" s="99"/>
      <c r="HH9" s="99"/>
      <c r="HI9" s="100"/>
      <c r="HJ9" s="102"/>
      <c r="HK9" s="1"/>
      <c r="HL9" s="100">
        <v>2413.24973</v>
      </c>
      <c r="HM9" s="101">
        <v>2351.49118</v>
      </c>
      <c r="HN9" s="102">
        <v>865.81538999999998</v>
      </c>
    </row>
    <row r="10" spans="1:222" x14ac:dyDescent="0.3">
      <c r="A10" s="1"/>
      <c r="B10" s="98" t="s">
        <v>844</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c r="BS10" s="101"/>
      <c r="BT10" s="101">
        <v>110.49702000000001</v>
      </c>
      <c r="BU10" s="101"/>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c r="CQ10" s="102">
        <v>181.02912000000001</v>
      </c>
      <c r="CR10" s="100"/>
      <c r="CS10" s="102"/>
      <c r="CT10" s="100"/>
      <c r="CU10" s="102"/>
      <c r="CV10" s="100"/>
      <c r="CW10" s="101"/>
      <c r="CX10" s="103"/>
      <c r="CY10" s="100"/>
      <c r="CZ10" s="101">
        <v>6679.1809599999997</v>
      </c>
      <c r="DA10" s="101"/>
      <c r="DB10" s="102"/>
      <c r="DC10" s="100"/>
      <c r="DD10" s="101"/>
      <c r="DE10" s="101"/>
      <c r="DF10" s="101"/>
      <c r="DG10" s="101"/>
      <c r="DH10" s="101"/>
      <c r="DI10" s="101"/>
      <c r="DJ10" s="101"/>
      <c r="DK10" s="101"/>
      <c r="DL10" s="101"/>
      <c r="DM10" s="101"/>
      <c r="DN10" s="102"/>
      <c r="DO10" s="104"/>
      <c r="DP10" s="105"/>
      <c r="DQ10" s="105"/>
      <c r="DR10" s="106" t="s">
        <v>1453</v>
      </c>
      <c r="DS10" s="100">
        <v>2413.24973</v>
      </c>
      <c r="DT10" s="101">
        <v>550.96920999999998</v>
      </c>
      <c r="DU10" s="101">
        <v>550.96920999999998</v>
      </c>
      <c r="DV10" s="102"/>
      <c r="DW10" s="99"/>
      <c r="DX10" s="100"/>
      <c r="DY10" s="101"/>
      <c r="DZ10" s="101"/>
      <c r="EA10" s="101"/>
      <c r="EB10" s="101"/>
      <c r="EC10" s="103">
        <v>6583.23</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v>2.38483</v>
      </c>
      <c r="GU10" s="100"/>
      <c r="GV10" s="102"/>
      <c r="GW10" s="99"/>
      <c r="GX10" s="99"/>
      <c r="GY10" s="99"/>
      <c r="GZ10" s="99"/>
      <c r="HA10" s="99"/>
      <c r="HB10" s="1"/>
      <c r="HC10" s="99"/>
      <c r="HD10" s="99"/>
      <c r="HE10" s="99"/>
      <c r="HF10" s="99"/>
      <c r="HG10" s="99"/>
      <c r="HH10" s="99"/>
      <c r="HI10" s="100"/>
      <c r="HJ10" s="102"/>
      <c r="HK10" s="1"/>
      <c r="HL10" s="100">
        <v>2413.24973</v>
      </c>
      <c r="HM10" s="101">
        <v>2351.49118</v>
      </c>
      <c r="HN10" s="102">
        <v>865.81538999999998</v>
      </c>
    </row>
    <row r="11" spans="1:222" x14ac:dyDescent="0.3">
      <c r="A11" s="1"/>
      <c r="B11" s="98" t="s">
        <v>845</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c r="BS11" s="101"/>
      <c r="BT11" s="101">
        <v>110.49702000000001</v>
      </c>
      <c r="BU11" s="101"/>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c r="CQ11" s="102">
        <v>181.02912000000001</v>
      </c>
      <c r="CR11" s="100"/>
      <c r="CS11" s="102"/>
      <c r="CT11" s="100"/>
      <c r="CU11" s="102"/>
      <c r="CV11" s="100"/>
      <c r="CW11" s="101"/>
      <c r="CX11" s="103"/>
      <c r="CY11" s="100"/>
      <c r="CZ11" s="101">
        <v>6640.2388899999996</v>
      </c>
      <c r="DA11" s="101"/>
      <c r="DB11" s="102"/>
      <c r="DC11" s="100"/>
      <c r="DD11" s="101"/>
      <c r="DE11" s="101"/>
      <c r="DF11" s="101"/>
      <c r="DG11" s="101"/>
      <c r="DH11" s="101"/>
      <c r="DI11" s="101"/>
      <c r="DJ11" s="101"/>
      <c r="DK11" s="101"/>
      <c r="DL11" s="101"/>
      <c r="DM11" s="101"/>
      <c r="DN11" s="102"/>
      <c r="DO11" s="104"/>
      <c r="DP11" s="105"/>
      <c r="DQ11" s="105"/>
      <c r="DR11" s="106" t="s">
        <v>1453</v>
      </c>
      <c r="DS11" s="100">
        <v>2413.24973</v>
      </c>
      <c r="DT11" s="101">
        <v>550.96920999999998</v>
      </c>
      <c r="DU11" s="101">
        <v>550.96920999999998</v>
      </c>
      <c r="DV11" s="102"/>
      <c r="DW11" s="99"/>
      <c r="DX11" s="100"/>
      <c r="DY11" s="101"/>
      <c r="DZ11" s="101"/>
      <c r="EA11" s="101"/>
      <c r="EB11" s="101"/>
      <c r="EC11" s="103">
        <v>6544.5</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v>2.38483</v>
      </c>
      <c r="GU11" s="100"/>
      <c r="GV11" s="102"/>
      <c r="GW11" s="99"/>
      <c r="GX11" s="99"/>
      <c r="GY11" s="99"/>
      <c r="GZ11" s="99"/>
      <c r="HA11" s="99"/>
      <c r="HB11" s="1"/>
      <c r="HC11" s="99"/>
      <c r="HD11" s="99"/>
      <c r="HE11" s="99"/>
      <c r="HF11" s="99"/>
      <c r="HG11" s="99"/>
      <c r="HH11" s="99"/>
      <c r="HI11" s="100"/>
      <c r="HJ11" s="102"/>
      <c r="HK11" s="1"/>
      <c r="HL11" s="100">
        <v>2413.24973</v>
      </c>
      <c r="HM11" s="101">
        <v>2351.49118</v>
      </c>
      <c r="HN11" s="102">
        <v>865.81538999999998</v>
      </c>
    </row>
    <row r="12" spans="1:222" x14ac:dyDescent="0.3">
      <c r="A12" s="1"/>
      <c r="B12" s="98" t="s">
        <v>846</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c r="BS12" s="101"/>
      <c r="BT12" s="101">
        <v>110.49702000000001</v>
      </c>
      <c r="BU12" s="101"/>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c r="CQ12" s="102">
        <v>181.02912000000001</v>
      </c>
      <c r="CR12" s="100"/>
      <c r="CS12" s="102"/>
      <c r="CT12" s="100"/>
      <c r="CU12" s="102"/>
      <c r="CV12" s="100"/>
      <c r="CW12" s="101"/>
      <c r="CX12" s="103"/>
      <c r="CY12" s="100"/>
      <c r="CZ12" s="101">
        <v>6622.6773800000001</v>
      </c>
      <c r="DA12" s="101"/>
      <c r="DB12" s="102"/>
      <c r="DC12" s="100"/>
      <c r="DD12" s="101"/>
      <c r="DE12" s="101"/>
      <c r="DF12" s="101"/>
      <c r="DG12" s="101"/>
      <c r="DH12" s="101"/>
      <c r="DI12" s="101"/>
      <c r="DJ12" s="101"/>
      <c r="DK12" s="101"/>
      <c r="DL12" s="101"/>
      <c r="DM12" s="101"/>
      <c r="DN12" s="102"/>
      <c r="DO12" s="104"/>
      <c r="DP12" s="105"/>
      <c r="DQ12" s="105"/>
      <c r="DR12" s="106" t="s">
        <v>1453</v>
      </c>
      <c r="DS12" s="100">
        <v>2413.24973</v>
      </c>
      <c r="DT12" s="101">
        <v>550.96920999999998</v>
      </c>
      <c r="DU12" s="101">
        <v>550.96920999999998</v>
      </c>
      <c r="DV12" s="102"/>
      <c r="DW12" s="99"/>
      <c r="DX12" s="100"/>
      <c r="DY12" s="101"/>
      <c r="DZ12" s="101"/>
      <c r="EA12" s="101"/>
      <c r="EB12" s="101"/>
      <c r="EC12" s="103">
        <v>6526.1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v>2.38483</v>
      </c>
      <c r="GU12" s="100"/>
      <c r="GV12" s="102"/>
      <c r="GW12" s="99"/>
      <c r="GX12" s="99"/>
      <c r="GY12" s="99"/>
      <c r="GZ12" s="99"/>
      <c r="HA12" s="99"/>
      <c r="HB12" s="1"/>
      <c r="HC12" s="99"/>
      <c r="HD12" s="99"/>
      <c r="HE12" s="99"/>
      <c r="HF12" s="99"/>
      <c r="HG12" s="99"/>
      <c r="HH12" s="99"/>
      <c r="HI12" s="100"/>
      <c r="HJ12" s="102"/>
      <c r="HK12" s="1"/>
      <c r="HL12" s="100">
        <v>2413.24973</v>
      </c>
      <c r="HM12" s="101">
        <v>2351.49118</v>
      </c>
      <c r="HN12" s="102">
        <v>865.81538999999998</v>
      </c>
    </row>
    <row r="13" spans="1:222" x14ac:dyDescent="0.3">
      <c r="A13" s="1"/>
      <c r="B13" s="98" t="s">
        <v>847</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c r="BS13" s="101"/>
      <c r="BT13" s="101">
        <v>110.49702000000001</v>
      </c>
      <c r="BU13" s="101"/>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c r="CQ13" s="102">
        <v>181.02912000000001</v>
      </c>
      <c r="CR13" s="100"/>
      <c r="CS13" s="102"/>
      <c r="CT13" s="100"/>
      <c r="CU13" s="102"/>
      <c r="CV13" s="100"/>
      <c r="CW13" s="101"/>
      <c r="CX13" s="103"/>
      <c r="CY13" s="100"/>
      <c r="CZ13" s="101">
        <v>6584.7428900000004</v>
      </c>
      <c r="DA13" s="101"/>
      <c r="DB13" s="102"/>
      <c r="DC13" s="100"/>
      <c r="DD13" s="101"/>
      <c r="DE13" s="101"/>
      <c r="DF13" s="101"/>
      <c r="DG13" s="101"/>
      <c r="DH13" s="101"/>
      <c r="DI13" s="101"/>
      <c r="DJ13" s="101"/>
      <c r="DK13" s="101"/>
      <c r="DL13" s="101"/>
      <c r="DM13" s="101"/>
      <c r="DN13" s="102"/>
      <c r="DO13" s="104"/>
      <c r="DP13" s="105"/>
      <c r="DQ13" s="105"/>
      <c r="DR13" s="106" t="s">
        <v>1453</v>
      </c>
      <c r="DS13" s="100">
        <v>2413.24973</v>
      </c>
      <c r="DT13" s="101">
        <v>550.96920999999998</v>
      </c>
      <c r="DU13" s="101">
        <v>550.96920999999998</v>
      </c>
      <c r="DV13" s="102"/>
      <c r="DW13" s="99"/>
      <c r="DX13" s="100"/>
      <c r="DY13" s="101"/>
      <c r="DZ13" s="101"/>
      <c r="EA13" s="101"/>
      <c r="EB13" s="101"/>
      <c r="EC13" s="103">
        <v>6488.44</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v>2.38483</v>
      </c>
      <c r="GU13" s="100"/>
      <c r="GV13" s="102"/>
      <c r="GW13" s="99"/>
      <c r="GX13" s="99"/>
      <c r="GY13" s="99"/>
      <c r="GZ13" s="99"/>
      <c r="HA13" s="99"/>
      <c r="HB13" s="1"/>
      <c r="HC13" s="99"/>
      <c r="HD13" s="99"/>
      <c r="HE13" s="99"/>
      <c r="HF13" s="99"/>
      <c r="HG13" s="99"/>
      <c r="HH13" s="99"/>
      <c r="HI13" s="100"/>
      <c r="HJ13" s="102"/>
      <c r="HK13" s="1"/>
      <c r="HL13" s="100">
        <v>2413.24973</v>
      </c>
      <c r="HM13" s="101">
        <v>2351.49118</v>
      </c>
      <c r="HN13" s="102">
        <v>865.81538999999998</v>
      </c>
    </row>
    <row r="14" spans="1:222" x14ac:dyDescent="0.3">
      <c r="A14" s="1"/>
      <c r="B14" s="98" t="s">
        <v>848</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c r="BS14" s="101"/>
      <c r="BT14" s="101">
        <v>110.49702000000001</v>
      </c>
      <c r="BU14" s="101"/>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c r="CQ14" s="102">
        <v>181.02912000000001</v>
      </c>
      <c r="CR14" s="100"/>
      <c r="CS14" s="102"/>
      <c r="CT14" s="100"/>
      <c r="CU14" s="102"/>
      <c r="CV14" s="100"/>
      <c r="CW14" s="101"/>
      <c r="CX14" s="103"/>
      <c r="CY14" s="100"/>
      <c r="CZ14" s="101">
        <v>6702.8774199999998</v>
      </c>
      <c r="DA14" s="101"/>
      <c r="DB14" s="102"/>
      <c r="DC14" s="100"/>
      <c r="DD14" s="101"/>
      <c r="DE14" s="101"/>
      <c r="DF14" s="101"/>
      <c r="DG14" s="101"/>
      <c r="DH14" s="101"/>
      <c r="DI14" s="101"/>
      <c r="DJ14" s="101"/>
      <c r="DK14" s="101"/>
      <c r="DL14" s="101"/>
      <c r="DM14" s="101"/>
      <c r="DN14" s="102"/>
      <c r="DO14" s="104"/>
      <c r="DP14" s="105"/>
      <c r="DQ14" s="105"/>
      <c r="DR14" s="106" t="s">
        <v>1453</v>
      </c>
      <c r="DS14" s="100">
        <v>2413.24973</v>
      </c>
      <c r="DT14" s="101">
        <v>550.96920999999998</v>
      </c>
      <c r="DU14" s="101">
        <v>550.96920999999998</v>
      </c>
      <c r="DV14" s="102"/>
      <c r="DW14" s="99"/>
      <c r="DX14" s="100"/>
      <c r="DY14" s="101"/>
      <c r="DZ14" s="101"/>
      <c r="EA14" s="101"/>
      <c r="EB14" s="101"/>
      <c r="EC14" s="103">
        <v>6605.89</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v>2.38483</v>
      </c>
      <c r="GU14" s="100"/>
      <c r="GV14" s="102"/>
      <c r="GW14" s="99"/>
      <c r="GX14" s="99"/>
      <c r="GY14" s="99"/>
      <c r="GZ14" s="99"/>
      <c r="HA14" s="99"/>
      <c r="HB14" s="1"/>
      <c r="HC14" s="99"/>
      <c r="HD14" s="99"/>
      <c r="HE14" s="99"/>
      <c r="HF14" s="99"/>
      <c r="HG14" s="99"/>
      <c r="HH14" s="99"/>
      <c r="HI14" s="100"/>
      <c r="HJ14" s="102"/>
      <c r="HK14" s="1"/>
      <c r="HL14" s="100">
        <v>2413.24973</v>
      </c>
      <c r="HM14" s="101">
        <v>2351.49118</v>
      </c>
      <c r="HN14" s="102">
        <v>865.81538999999998</v>
      </c>
    </row>
    <row r="15" spans="1:222" x14ac:dyDescent="0.3">
      <c r="A15" s="1"/>
      <c r="B15" s="98" t="s">
        <v>849</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c r="BS15" s="101"/>
      <c r="BT15" s="101">
        <v>110.49702000000001</v>
      </c>
      <c r="BU15" s="101"/>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c r="CQ15" s="102">
        <v>181.02912000000001</v>
      </c>
      <c r="CR15" s="100"/>
      <c r="CS15" s="102"/>
      <c r="CT15" s="100"/>
      <c r="CU15" s="102"/>
      <c r="CV15" s="100"/>
      <c r="CW15" s="101"/>
      <c r="CX15" s="103"/>
      <c r="CY15" s="100"/>
      <c r="CZ15" s="101">
        <v>6763.6250399999999</v>
      </c>
      <c r="DA15" s="101"/>
      <c r="DB15" s="102"/>
      <c r="DC15" s="100"/>
      <c r="DD15" s="101"/>
      <c r="DE15" s="101"/>
      <c r="DF15" s="101"/>
      <c r="DG15" s="101"/>
      <c r="DH15" s="101"/>
      <c r="DI15" s="101"/>
      <c r="DJ15" s="101"/>
      <c r="DK15" s="101"/>
      <c r="DL15" s="101"/>
      <c r="DM15" s="101"/>
      <c r="DN15" s="102"/>
      <c r="DO15" s="104"/>
      <c r="DP15" s="105"/>
      <c r="DQ15" s="105"/>
      <c r="DR15" s="106" t="s">
        <v>1453</v>
      </c>
      <c r="DS15" s="100">
        <v>2413.24973</v>
      </c>
      <c r="DT15" s="101">
        <v>550.96920999999998</v>
      </c>
      <c r="DU15" s="101">
        <v>550.96920999999998</v>
      </c>
      <c r="DV15" s="102"/>
      <c r="DW15" s="99"/>
      <c r="DX15" s="100"/>
      <c r="DY15" s="101"/>
      <c r="DZ15" s="101"/>
      <c r="EA15" s="101"/>
      <c r="EB15" s="101"/>
      <c r="EC15" s="103">
        <v>6666.19</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v>2.38483</v>
      </c>
      <c r="GU15" s="100"/>
      <c r="GV15" s="102"/>
      <c r="GW15" s="99"/>
      <c r="GX15" s="99"/>
      <c r="GY15" s="99"/>
      <c r="GZ15" s="99"/>
      <c r="HA15" s="99"/>
      <c r="HB15" s="1"/>
      <c r="HC15" s="99"/>
      <c r="HD15" s="99"/>
      <c r="HE15" s="99"/>
      <c r="HF15" s="99"/>
      <c r="HG15" s="99"/>
      <c r="HH15" s="99"/>
      <c r="HI15" s="100"/>
      <c r="HJ15" s="102"/>
      <c r="HK15" s="1"/>
      <c r="HL15" s="100">
        <v>2413.24973</v>
      </c>
      <c r="HM15" s="101">
        <v>2351.49118</v>
      </c>
      <c r="HN15" s="102">
        <v>865.81538999999998</v>
      </c>
    </row>
    <row r="16" spans="1:222" x14ac:dyDescent="0.3">
      <c r="A16" s="1"/>
      <c r="B16" s="98" t="s">
        <v>850</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c r="BS16" s="101"/>
      <c r="BT16" s="101">
        <v>110.49702000000001</v>
      </c>
      <c r="BU16" s="101"/>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c r="CQ16" s="102">
        <v>181.02912000000001</v>
      </c>
      <c r="CR16" s="100"/>
      <c r="CS16" s="102"/>
      <c r="CT16" s="100"/>
      <c r="CU16" s="102"/>
      <c r="CV16" s="100"/>
      <c r="CW16" s="101"/>
      <c r="CX16" s="103"/>
      <c r="CY16" s="100"/>
      <c r="CZ16" s="101">
        <v>6733.1893600000003</v>
      </c>
      <c r="DA16" s="101"/>
      <c r="DB16" s="102"/>
      <c r="DC16" s="100"/>
      <c r="DD16" s="101"/>
      <c r="DE16" s="101"/>
      <c r="DF16" s="101"/>
      <c r="DG16" s="101"/>
      <c r="DH16" s="101"/>
      <c r="DI16" s="101"/>
      <c r="DJ16" s="101"/>
      <c r="DK16" s="101"/>
      <c r="DL16" s="101"/>
      <c r="DM16" s="101"/>
      <c r="DN16" s="102"/>
      <c r="DO16" s="104"/>
      <c r="DP16" s="105"/>
      <c r="DQ16" s="105"/>
      <c r="DR16" s="106" t="s">
        <v>1453</v>
      </c>
      <c r="DS16" s="100">
        <v>2413.24973</v>
      </c>
      <c r="DT16" s="101">
        <v>550.96920999999998</v>
      </c>
      <c r="DU16" s="101">
        <v>550.96920999999998</v>
      </c>
      <c r="DV16" s="102"/>
      <c r="DW16" s="99"/>
      <c r="DX16" s="100"/>
      <c r="DY16" s="101"/>
      <c r="DZ16" s="101"/>
      <c r="EA16" s="101"/>
      <c r="EB16" s="101"/>
      <c r="EC16" s="103">
        <v>6635.88</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v>2.38483</v>
      </c>
      <c r="GU16" s="100"/>
      <c r="GV16" s="102"/>
      <c r="GW16" s="99"/>
      <c r="GX16" s="99"/>
      <c r="GY16" s="99"/>
      <c r="GZ16" s="99"/>
      <c r="HA16" s="99"/>
      <c r="HB16" s="1"/>
      <c r="HC16" s="99"/>
      <c r="HD16" s="99"/>
      <c r="HE16" s="99"/>
      <c r="HF16" s="99"/>
      <c r="HG16" s="99"/>
      <c r="HH16" s="99"/>
      <c r="HI16" s="100"/>
      <c r="HJ16" s="102"/>
      <c r="HK16" s="1"/>
      <c r="HL16" s="100">
        <v>2413.24973</v>
      </c>
      <c r="HM16" s="101">
        <v>2351.49118</v>
      </c>
      <c r="HN16" s="102">
        <v>865.81538999999998</v>
      </c>
    </row>
    <row r="17" spans="1:222" x14ac:dyDescent="0.3">
      <c r="A17" s="1"/>
      <c r="B17" s="98" t="s">
        <v>851</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c r="BS17" s="101"/>
      <c r="BT17" s="101">
        <v>110.49702000000001</v>
      </c>
      <c r="BU17" s="101"/>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c r="CQ17" s="102">
        <v>181.02912000000001</v>
      </c>
      <c r="CR17" s="100"/>
      <c r="CS17" s="102"/>
      <c r="CT17" s="100"/>
      <c r="CU17" s="102"/>
      <c r="CV17" s="100"/>
      <c r="CW17" s="101"/>
      <c r="CX17" s="103"/>
      <c r="CY17" s="100"/>
      <c r="CZ17" s="101">
        <v>6838.2882799999998</v>
      </c>
      <c r="DA17" s="101"/>
      <c r="DB17" s="102"/>
      <c r="DC17" s="100"/>
      <c r="DD17" s="101"/>
      <c r="DE17" s="101"/>
      <c r="DF17" s="101"/>
      <c r="DG17" s="101"/>
      <c r="DH17" s="101"/>
      <c r="DI17" s="101"/>
      <c r="DJ17" s="101"/>
      <c r="DK17" s="101"/>
      <c r="DL17" s="101"/>
      <c r="DM17" s="101"/>
      <c r="DN17" s="102"/>
      <c r="DO17" s="104"/>
      <c r="DP17" s="105"/>
      <c r="DQ17" s="105"/>
      <c r="DR17" s="106" t="s">
        <v>1453</v>
      </c>
      <c r="DS17" s="100">
        <v>2413.24973</v>
      </c>
      <c r="DT17" s="101">
        <v>550.96920999999998</v>
      </c>
      <c r="DU17" s="101">
        <v>550.96920999999998</v>
      </c>
      <c r="DV17" s="102"/>
      <c r="DW17" s="99"/>
      <c r="DX17" s="100"/>
      <c r="DY17" s="101"/>
      <c r="DZ17" s="101"/>
      <c r="EA17" s="101"/>
      <c r="EB17" s="101"/>
      <c r="EC17" s="103">
        <v>6740.98</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v>2.38483</v>
      </c>
      <c r="GU17" s="100"/>
      <c r="GV17" s="102"/>
      <c r="GW17" s="99"/>
      <c r="GX17" s="99"/>
      <c r="GY17" s="99"/>
      <c r="GZ17" s="99"/>
      <c r="HA17" s="99"/>
      <c r="HB17" s="1"/>
      <c r="HC17" s="99"/>
      <c r="HD17" s="99"/>
      <c r="HE17" s="99"/>
      <c r="HF17" s="99"/>
      <c r="HG17" s="99"/>
      <c r="HH17" s="99"/>
      <c r="HI17" s="100"/>
      <c r="HJ17" s="102"/>
      <c r="HK17" s="1"/>
      <c r="HL17" s="100">
        <v>2413.24973</v>
      </c>
      <c r="HM17" s="101">
        <v>2351.49118</v>
      </c>
      <c r="HN17" s="102">
        <v>1081.84311</v>
      </c>
    </row>
    <row r="18" spans="1:222" x14ac:dyDescent="0.3">
      <c r="A18" s="1"/>
      <c r="B18" s="98" t="s">
        <v>852</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c r="BS18" s="101"/>
      <c r="BT18" s="101">
        <v>110.49702000000001</v>
      </c>
      <c r="BU18" s="101"/>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c r="CQ18" s="102">
        <v>181.02912000000001</v>
      </c>
      <c r="CR18" s="100"/>
      <c r="CS18" s="102"/>
      <c r="CT18" s="100"/>
      <c r="CU18" s="102"/>
      <c r="CV18" s="100"/>
      <c r="CW18" s="101"/>
      <c r="CX18" s="103"/>
      <c r="CY18" s="100"/>
      <c r="CZ18" s="101">
        <v>6804.6459500000001</v>
      </c>
      <c r="DA18" s="101"/>
      <c r="DB18" s="102"/>
      <c r="DC18" s="100"/>
      <c r="DD18" s="101"/>
      <c r="DE18" s="101"/>
      <c r="DF18" s="101"/>
      <c r="DG18" s="101"/>
      <c r="DH18" s="101"/>
      <c r="DI18" s="101"/>
      <c r="DJ18" s="101"/>
      <c r="DK18" s="101"/>
      <c r="DL18" s="101"/>
      <c r="DM18" s="101"/>
      <c r="DN18" s="102"/>
      <c r="DO18" s="104"/>
      <c r="DP18" s="105"/>
      <c r="DQ18" s="105"/>
      <c r="DR18" s="106" t="s">
        <v>1453</v>
      </c>
      <c r="DS18" s="100">
        <v>2413.24973</v>
      </c>
      <c r="DT18" s="101">
        <v>550.96920999999998</v>
      </c>
      <c r="DU18" s="101">
        <v>550.96920999999998</v>
      </c>
      <c r="DV18" s="102"/>
      <c r="DW18" s="99"/>
      <c r="DX18" s="100"/>
      <c r="DY18" s="101"/>
      <c r="DZ18" s="101"/>
      <c r="EA18" s="101"/>
      <c r="EB18" s="101"/>
      <c r="EC18" s="103">
        <v>6706.82</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v>2.38483</v>
      </c>
      <c r="GU18" s="100"/>
      <c r="GV18" s="102"/>
      <c r="GW18" s="99"/>
      <c r="GX18" s="99"/>
      <c r="GY18" s="99"/>
      <c r="GZ18" s="99"/>
      <c r="HA18" s="99"/>
      <c r="HB18" s="1"/>
      <c r="HC18" s="99"/>
      <c r="HD18" s="99"/>
      <c r="HE18" s="99"/>
      <c r="HF18" s="99"/>
      <c r="HG18" s="99"/>
      <c r="HH18" s="99"/>
      <c r="HI18" s="100"/>
      <c r="HJ18" s="102"/>
      <c r="HK18" s="1"/>
      <c r="HL18" s="100">
        <v>2413.24973</v>
      </c>
      <c r="HM18" s="101">
        <v>2351.49118</v>
      </c>
      <c r="HN18" s="102">
        <v>1260.68046</v>
      </c>
    </row>
    <row r="19" spans="1:222" x14ac:dyDescent="0.3">
      <c r="A19" s="1"/>
      <c r="B19" s="98" t="s">
        <v>853</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c r="BJ19" s="102"/>
      <c r="BK19" s="100">
        <v>164.44227000000001</v>
      </c>
      <c r="BL19" s="101">
        <v>165.47058000000001</v>
      </c>
      <c r="BM19" s="101">
        <v>165.59853000000001</v>
      </c>
      <c r="BN19" s="101"/>
      <c r="BO19" s="101"/>
      <c r="BP19" s="101"/>
      <c r="BQ19" s="101"/>
      <c r="BR19" s="101"/>
      <c r="BS19" s="101"/>
      <c r="BT19" s="101">
        <v>110.49702000000001</v>
      </c>
      <c r="BU19" s="101"/>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c r="CQ19" s="102">
        <v>181.02912000000001</v>
      </c>
      <c r="CR19" s="100"/>
      <c r="CS19" s="102"/>
      <c r="CT19" s="100"/>
      <c r="CU19" s="102"/>
      <c r="CV19" s="100"/>
      <c r="CW19" s="101"/>
      <c r="CX19" s="103"/>
      <c r="CY19" s="100"/>
      <c r="CZ19" s="101">
        <v>6969.6329100000003</v>
      </c>
      <c r="DA19" s="101"/>
      <c r="DB19" s="102"/>
      <c r="DC19" s="100"/>
      <c r="DD19" s="101"/>
      <c r="DE19" s="101"/>
      <c r="DF19" s="101"/>
      <c r="DG19" s="101"/>
      <c r="DH19" s="101"/>
      <c r="DI19" s="101"/>
      <c r="DJ19" s="101"/>
      <c r="DK19" s="101"/>
      <c r="DL19" s="101"/>
      <c r="DM19" s="101"/>
      <c r="DN19" s="102"/>
      <c r="DO19" s="104"/>
      <c r="DP19" s="105"/>
      <c r="DQ19" s="105"/>
      <c r="DR19" s="106" t="s">
        <v>1453</v>
      </c>
      <c r="DS19" s="100">
        <v>2413.24973</v>
      </c>
      <c r="DT19" s="101">
        <v>550.96920999999998</v>
      </c>
      <c r="DU19" s="101">
        <v>550.96920999999998</v>
      </c>
      <c r="DV19" s="102"/>
      <c r="DW19" s="99"/>
      <c r="DX19" s="100"/>
      <c r="DY19" s="101"/>
      <c r="DZ19" s="101"/>
      <c r="EA19" s="101"/>
      <c r="EB19" s="101"/>
      <c r="EC19" s="103">
        <v>6872.87</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v>2.38483</v>
      </c>
      <c r="GU19" s="100"/>
      <c r="GV19" s="102"/>
      <c r="GW19" s="99"/>
      <c r="GX19" s="99"/>
      <c r="GY19" s="99"/>
      <c r="GZ19" s="99"/>
      <c r="HA19" s="99"/>
      <c r="HB19" s="1"/>
      <c r="HC19" s="99"/>
      <c r="HD19" s="99"/>
      <c r="HE19" s="99"/>
      <c r="HF19" s="99"/>
      <c r="HG19" s="99"/>
      <c r="HH19" s="99"/>
      <c r="HI19" s="100"/>
      <c r="HJ19" s="102"/>
      <c r="HK19" s="1"/>
      <c r="HL19" s="100">
        <v>2413.24973</v>
      </c>
      <c r="HM19" s="101">
        <v>2351.49118</v>
      </c>
      <c r="HN19" s="102">
        <v>1260.68046</v>
      </c>
    </row>
    <row r="20" spans="1:222" x14ac:dyDescent="0.3">
      <c r="A20" s="1"/>
      <c r="B20" s="98" t="s">
        <v>854</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v>178.83734999999999</v>
      </c>
      <c r="AY20" s="100"/>
      <c r="AZ20" s="101"/>
      <c r="BA20" s="101"/>
      <c r="BB20" s="101"/>
      <c r="BC20" s="101"/>
      <c r="BD20" s="102"/>
      <c r="BE20" s="100"/>
      <c r="BF20" s="102"/>
      <c r="BG20" s="99"/>
      <c r="BH20" s="100">
        <v>25</v>
      </c>
      <c r="BI20" s="101"/>
      <c r="BJ20" s="102"/>
      <c r="BK20" s="100">
        <v>164.44227000000001</v>
      </c>
      <c r="BL20" s="101">
        <v>165.47058000000001</v>
      </c>
      <c r="BM20" s="101">
        <v>165.59853000000001</v>
      </c>
      <c r="BN20" s="101"/>
      <c r="BO20" s="101"/>
      <c r="BP20" s="101"/>
      <c r="BQ20" s="101"/>
      <c r="BR20" s="101"/>
      <c r="BS20" s="101"/>
      <c r="BT20" s="101">
        <v>110.49702000000001</v>
      </c>
      <c r="BU20" s="101"/>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c r="CQ20" s="102">
        <v>181.02912000000001</v>
      </c>
      <c r="CR20" s="100"/>
      <c r="CS20" s="102"/>
      <c r="CT20" s="100"/>
      <c r="CU20" s="102"/>
      <c r="CV20" s="100"/>
      <c r="CW20" s="101"/>
      <c r="CX20" s="103"/>
      <c r="CY20" s="100"/>
      <c r="CZ20" s="101">
        <v>7014.5946599999997</v>
      </c>
      <c r="DA20" s="101"/>
      <c r="DB20" s="102"/>
      <c r="DC20" s="100"/>
      <c r="DD20" s="101"/>
      <c r="DE20" s="101"/>
      <c r="DF20" s="101"/>
      <c r="DG20" s="101"/>
      <c r="DH20" s="101"/>
      <c r="DI20" s="101"/>
      <c r="DJ20" s="101"/>
      <c r="DK20" s="101"/>
      <c r="DL20" s="101"/>
      <c r="DM20" s="101"/>
      <c r="DN20" s="102"/>
      <c r="DO20" s="104"/>
      <c r="DP20" s="105"/>
      <c r="DQ20" s="105"/>
      <c r="DR20" s="106" t="s">
        <v>1453</v>
      </c>
      <c r="DS20" s="100">
        <v>2592.0870799999998</v>
      </c>
      <c r="DT20" s="101">
        <v>729.80655999999999</v>
      </c>
      <c r="DU20" s="101">
        <v>729.80655999999999</v>
      </c>
      <c r="DV20" s="102"/>
      <c r="DW20" s="99"/>
      <c r="DX20" s="100"/>
      <c r="DY20" s="101"/>
      <c r="DZ20" s="101"/>
      <c r="EA20" s="101"/>
      <c r="EB20" s="101"/>
      <c r="EC20" s="103">
        <v>6918.07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v>2.38483</v>
      </c>
      <c r="GU20" s="100"/>
      <c r="GV20" s="102"/>
      <c r="GW20" s="99"/>
      <c r="GX20" s="99"/>
      <c r="GY20" s="99"/>
      <c r="GZ20" s="99"/>
      <c r="HA20" s="99"/>
      <c r="HB20" s="1"/>
      <c r="HC20" s="99"/>
      <c r="HD20" s="99"/>
      <c r="HE20" s="99"/>
      <c r="HF20" s="99"/>
      <c r="HG20" s="99"/>
      <c r="HH20" s="99"/>
      <c r="HI20" s="100"/>
      <c r="HJ20" s="102"/>
      <c r="HK20" s="1"/>
      <c r="HL20" s="100">
        <v>2592.0870799999998</v>
      </c>
      <c r="HM20" s="101">
        <v>2530.3285299999998</v>
      </c>
      <c r="HN20" s="102">
        <v>1081.84311</v>
      </c>
    </row>
    <row r="21" spans="1:222" x14ac:dyDescent="0.3">
      <c r="A21" s="1"/>
      <c r="B21" s="98" t="s">
        <v>855</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v>178.83734999999999</v>
      </c>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c r="BS21" s="101"/>
      <c r="BT21" s="101">
        <v>110.49702000000001</v>
      </c>
      <c r="BU21" s="101"/>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c r="CQ21" s="102">
        <v>181.02912000000001</v>
      </c>
      <c r="CR21" s="100"/>
      <c r="CS21" s="102"/>
      <c r="CT21" s="100"/>
      <c r="CU21" s="102"/>
      <c r="CV21" s="100"/>
      <c r="CW21" s="101"/>
      <c r="CX21" s="103"/>
      <c r="CY21" s="100"/>
      <c r="CZ21" s="101">
        <v>7171.0370700000003</v>
      </c>
      <c r="DA21" s="101"/>
      <c r="DB21" s="102"/>
      <c r="DC21" s="100"/>
      <c r="DD21" s="101"/>
      <c r="DE21" s="101"/>
      <c r="DF21" s="101"/>
      <c r="DG21" s="101"/>
      <c r="DH21" s="101"/>
      <c r="DI21" s="101"/>
      <c r="DJ21" s="101"/>
      <c r="DK21" s="101"/>
      <c r="DL21" s="101"/>
      <c r="DM21" s="101"/>
      <c r="DN21" s="102"/>
      <c r="DO21" s="104"/>
      <c r="DP21" s="105"/>
      <c r="DQ21" s="105"/>
      <c r="DR21" s="106" t="s">
        <v>1453</v>
      </c>
      <c r="DS21" s="100">
        <v>2613.6650800000002</v>
      </c>
      <c r="DT21" s="101">
        <v>751.38455999999996</v>
      </c>
      <c r="DU21" s="101">
        <v>751.38455999999996</v>
      </c>
      <c r="DV21" s="102"/>
      <c r="DW21" s="99"/>
      <c r="DX21" s="100"/>
      <c r="DY21" s="101"/>
      <c r="DZ21" s="101"/>
      <c r="EA21" s="101"/>
      <c r="EB21" s="101"/>
      <c r="EC21" s="103">
        <v>7078.74</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v>2.38483</v>
      </c>
      <c r="GU21" s="100"/>
      <c r="GV21" s="102"/>
      <c r="GW21" s="99"/>
      <c r="GX21" s="99"/>
      <c r="GY21" s="99"/>
      <c r="GZ21" s="99"/>
      <c r="HA21" s="99"/>
      <c r="HB21" s="1"/>
      <c r="HC21" s="99"/>
      <c r="HD21" s="99"/>
      <c r="HE21" s="99"/>
      <c r="HF21" s="99"/>
      <c r="HG21" s="99"/>
      <c r="HH21" s="99"/>
      <c r="HI21" s="100"/>
      <c r="HJ21" s="102"/>
      <c r="HK21" s="1"/>
      <c r="HL21" s="100">
        <v>2613.6650800000002</v>
      </c>
      <c r="HM21" s="101">
        <v>2551.9065300000002</v>
      </c>
      <c r="HN21" s="102">
        <v>1081.84311</v>
      </c>
    </row>
    <row r="22" spans="1:222" x14ac:dyDescent="0.3">
      <c r="A22" s="1"/>
      <c r="B22" s="98" t="s">
        <v>856</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c r="BS22" s="101"/>
      <c r="BT22" s="101">
        <v>110.49702000000001</v>
      </c>
      <c r="BU22" s="101"/>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c r="CQ22" s="102">
        <v>181.02912000000001</v>
      </c>
      <c r="CR22" s="100"/>
      <c r="CS22" s="102"/>
      <c r="CT22" s="100"/>
      <c r="CU22" s="102"/>
      <c r="CV22" s="100"/>
      <c r="CW22" s="101"/>
      <c r="CX22" s="103"/>
      <c r="CY22" s="100"/>
      <c r="CZ22" s="101">
        <v>7292.5653199999997</v>
      </c>
      <c r="DA22" s="101"/>
      <c r="DB22" s="102"/>
      <c r="DC22" s="100"/>
      <c r="DD22" s="101"/>
      <c r="DE22" s="101"/>
      <c r="DF22" s="101"/>
      <c r="DG22" s="101"/>
      <c r="DH22" s="101"/>
      <c r="DI22" s="101"/>
      <c r="DJ22" s="101"/>
      <c r="DK22" s="101"/>
      <c r="DL22" s="101"/>
      <c r="DM22" s="101"/>
      <c r="DN22" s="102"/>
      <c r="DO22" s="104"/>
      <c r="DP22" s="105"/>
      <c r="DQ22" s="105"/>
      <c r="DR22" s="106" t="s">
        <v>1454</v>
      </c>
      <c r="DS22" s="100">
        <v>2243.6315199999999</v>
      </c>
      <c r="DT22" s="101">
        <v>381.351</v>
      </c>
      <c r="DU22" s="101">
        <v>381.351</v>
      </c>
      <c r="DV22" s="102"/>
      <c r="DW22" s="99"/>
      <c r="DX22" s="100"/>
      <c r="DY22" s="101"/>
      <c r="DZ22" s="101"/>
      <c r="EA22" s="101"/>
      <c r="EB22" s="101"/>
      <c r="EC22" s="103">
        <v>7199.45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v>2.38483</v>
      </c>
      <c r="GU22" s="100"/>
      <c r="GV22" s="102"/>
      <c r="GW22" s="99"/>
      <c r="GX22" s="99"/>
      <c r="GY22" s="99"/>
      <c r="GZ22" s="99"/>
      <c r="HA22" s="99"/>
      <c r="HB22" s="1"/>
      <c r="HC22" s="99"/>
      <c r="HD22" s="99"/>
      <c r="HE22" s="99"/>
      <c r="HF22" s="99"/>
      <c r="HG22" s="99"/>
      <c r="HH22" s="99"/>
      <c r="HI22" s="100"/>
      <c r="HJ22" s="102"/>
      <c r="HK22" s="1"/>
      <c r="HL22" s="100">
        <v>2243.6315199999999</v>
      </c>
      <c r="HM22" s="101">
        <v>2181.8729699999999</v>
      </c>
      <c r="HN22" s="102">
        <v>1081.84311</v>
      </c>
    </row>
    <row r="23" spans="1:222" x14ac:dyDescent="0.3">
      <c r="A23" s="1"/>
      <c r="B23" s="98" t="s">
        <v>857</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v>110.49702000000001</v>
      </c>
      <c r="BU23" s="101"/>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c r="CQ23" s="102">
        <v>181.02912000000001</v>
      </c>
      <c r="CR23" s="100"/>
      <c r="CS23" s="102"/>
      <c r="CT23" s="100"/>
      <c r="CU23" s="102"/>
      <c r="CV23" s="100"/>
      <c r="CW23" s="101"/>
      <c r="CX23" s="103"/>
      <c r="CY23" s="100"/>
      <c r="CZ23" s="101">
        <v>7404.8620099999998</v>
      </c>
      <c r="DA23" s="101"/>
      <c r="DB23" s="102"/>
      <c r="DC23" s="100"/>
      <c r="DD23" s="101"/>
      <c r="DE23" s="101"/>
      <c r="DF23" s="101"/>
      <c r="DG23" s="101"/>
      <c r="DH23" s="101"/>
      <c r="DI23" s="101"/>
      <c r="DJ23" s="101"/>
      <c r="DK23" s="101"/>
      <c r="DL23" s="101"/>
      <c r="DM23" s="101"/>
      <c r="DN23" s="102"/>
      <c r="DO23" s="104"/>
      <c r="DP23" s="105"/>
      <c r="DQ23" s="105"/>
      <c r="DR23" s="106" t="s">
        <v>1454</v>
      </c>
      <c r="DS23" s="100">
        <v>2197.0535199999999</v>
      </c>
      <c r="DT23" s="101">
        <v>334.77300000000002</v>
      </c>
      <c r="DU23" s="101">
        <v>334.77300000000002</v>
      </c>
      <c r="DV23" s="102"/>
      <c r="DW23" s="99"/>
      <c r="DX23" s="100"/>
      <c r="DY23" s="101"/>
      <c r="DZ23" s="101"/>
      <c r="EA23" s="101"/>
      <c r="EB23" s="101"/>
      <c r="EC23" s="103">
        <v>7311.29</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v>2.38483</v>
      </c>
      <c r="GU23" s="100"/>
      <c r="GV23" s="102"/>
      <c r="GW23" s="99"/>
      <c r="GX23" s="99"/>
      <c r="GY23" s="99"/>
      <c r="GZ23" s="99"/>
      <c r="HA23" s="99"/>
      <c r="HB23" s="1"/>
      <c r="HC23" s="99"/>
      <c r="HD23" s="99"/>
      <c r="HE23" s="99"/>
      <c r="HF23" s="99"/>
      <c r="HG23" s="99"/>
      <c r="HH23" s="99"/>
      <c r="HI23" s="100"/>
      <c r="HJ23" s="102"/>
      <c r="HK23" s="1"/>
      <c r="HL23" s="100">
        <v>2197.0535199999999</v>
      </c>
      <c r="HM23" s="101">
        <v>2135.2949699999999</v>
      </c>
      <c r="HN23" s="102">
        <v>1081.84311</v>
      </c>
    </row>
    <row r="24" spans="1:222" x14ac:dyDescent="0.3">
      <c r="A24" s="1"/>
      <c r="B24" s="98" t="s">
        <v>858</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v>110.49702000000001</v>
      </c>
      <c r="BU24" s="101"/>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c r="CQ24" s="102">
        <v>181.02912000000001</v>
      </c>
      <c r="CR24" s="100"/>
      <c r="CS24" s="102"/>
      <c r="CT24" s="100"/>
      <c r="CU24" s="102"/>
      <c r="CV24" s="100"/>
      <c r="CW24" s="101"/>
      <c r="CX24" s="103"/>
      <c r="CY24" s="100"/>
      <c r="CZ24" s="101">
        <v>7652.0837000000001</v>
      </c>
      <c r="DA24" s="101"/>
      <c r="DB24" s="102"/>
      <c r="DC24" s="100"/>
      <c r="DD24" s="101"/>
      <c r="DE24" s="101"/>
      <c r="DF24" s="101"/>
      <c r="DG24" s="101"/>
      <c r="DH24" s="101"/>
      <c r="DI24" s="101"/>
      <c r="DJ24" s="101"/>
      <c r="DK24" s="101"/>
      <c r="DL24" s="101"/>
      <c r="DM24" s="101"/>
      <c r="DN24" s="102"/>
      <c r="DO24" s="104"/>
      <c r="DP24" s="105"/>
      <c r="DQ24" s="105"/>
      <c r="DR24" s="106" t="s">
        <v>1454</v>
      </c>
      <c r="DS24" s="100">
        <v>2197.0535199999999</v>
      </c>
      <c r="DT24" s="101">
        <v>334.77300000000002</v>
      </c>
      <c r="DU24" s="101">
        <v>334.77300000000002</v>
      </c>
      <c r="DV24" s="102"/>
      <c r="DW24" s="99"/>
      <c r="DX24" s="100"/>
      <c r="DY24" s="101"/>
      <c r="DZ24" s="101"/>
      <c r="EA24" s="101"/>
      <c r="EB24" s="101"/>
      <c r="EC24" s="103">
        <v>7558.5</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v>2.38483</v>
      </c>
      <c r="GU24" s="100"/>
      <c r="GV24" s="102"/>
      <c r="GW24" s="99"/>
      <c r="GX24" s="99"/>
      <c r="GY24" s="99"/>
      <c r="GZ24" s="99"/>
      <c r="HA24" s="99"/>
      <c r="HB24" s="1"/>
      <c r="HC24" s="99"/>
      <c r="HD24" s="99"/>
      <c r="HE24" s="99"/>
      <c r="HF24" s="99"/>
      <c r="HG24" s="99"/>
      <c r="HH24" s="99"/>
      <c r="HI24" s="100"/>
      <c r="HJ24" s="102"/>
      <c r="HK24" s="1"/>
      <c r="HL24" s="100">
        <v>2197.0535199999999</v>
      </c>
      <c r="HM24" s="101">
        <v>2135.2949699999999</v>
      </c>
      <c r="HN24" s="102">
        <v>1081.84311</v>
      </c>
    </row>
    <row r="25" spans="1:222" x14ac:dyDescent="0.3">
      <c r="A25" s="1"/>
      <c r="B25" s="98" t="s">
        <v>859</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v>110.49702000000001</v>
      </c>
      <c r="BU25" s="101"/>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c r="CQ25" s="102">
        <v>181.02912000000001</v>
      </c>
      <c r="CR25" s="100"/>
      <c r="CS25" s="102"/>
      <c r="CT25" s="100"/>
      <c r="CU25" s="102"/>
      <c r="CV25" s="100"/>
      <c r="CW25" s="101"/>
      <c r="CX25" s="103"/>
      <c r="CY25" s="100"/>
      <c r="CZ25" s="101">
        <v>7793.26901</v>
      </c>
      <c r="DA25" s="101"/>
      <c r="DB25" s="102"/>
      <c r="DC25" s="100"/>
      <c r="DD25" s="101"/>
      <c r="DE25" s="101"/>
      <c r="DF25" s="101"/>
      <c r="DG25" s="101"/>
      <c r="DH25" s="101"/>
      <c r="DI25" s="101"/>
      <c r="DJ25" s="101"/>
      <c r="DK25" s="101"/>
      <c r="DL25" s="101"/>
      <c r="DM25" s="101"/>
      <c r="DN25" s="102"/>
      <c r="DO25" s="104"/>
      <c r="DP25" s="105"/>
      <c r="DQ25" s="105"/>
      <c r="DR25" s="106" t="s">
        <v>1454</v>
      </c>
      <c r="DS25" s="100">
        <v>2197.0535199999999</v>
      </c>
      <c r="DT25" s="101">
        <v>334.77300000000002</v>
      </c>
      <c r="DU25" s="101">
        <v>334.77300000000002</v>
      </c>
      <c r="DV25" s="102"/>
      <c r="DW25" s="99"/>
      <c r="DX25" s="100"/>
      <c r="DY25" s="101"/>
      <c r="DZ25" s="101"/>
      <c r="EA25" s="101"/>
      <c r="EB25" s="101"/>
      <c r="EC25" s="103">
        <v>7700.19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v>2.38483</v>
      </c>
      <c r="GU25" s="100"/>
      <c r="GV25" s="102"/>
      <c r="GW25" s="99"/>
      <c r="GX25" s="99"/>
      <c r="GY25" s="99"/>
      <c r="GZ25" s="99"/>
      <c r="HA25" s="99"/>
      <c r="HB25" s="1"/>
      <c r="HC25" s="99"/>
      <c r="HD25" s="99"/>
      <c r="HE25" s="99"/>
      <c r="HF25" s="99"/>
      <c r="HG25" s="99"/>
      <c r="HH25" s="99"/>
      <c r="HI25" s="100"/>
      <c r="HJ25" s="102"/>
      <c r="HK25" s="1"/>
      <c r="HL25" s="100">
        <v>2197.0535199999999</v>
      </c>
      <c r="HM25" s="101">
        <v>2135.2949699999999</v>
      </c>
      <c r="HN25" s="102">
        <v>1095.84311</v>
      </c>
    </row>
    <row r="26" spans="1:222" x14ac:dyDescent="0.3">
      <c r="A26" s="1"/>
      <c r="B26" s="98" t="s">
        <v>860</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v>110.49702000000001</v>
      </c>
      <c r="BU26" s="101"/>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c r="CQ26" s="102">
        <v>181.02912000000001</v>
      </c>
      <c r="CR26" s="100"/>
      <c r="CS26" s="102"/>
      <c r="CT26" s="100"/>
      <c r="CU26" s="102"/>
      <c r="CV26" s="100"/>
      <c r="CW26" s="101"/>
      <c r="CX26" s="103"/>
      <c r="CY26" s="100"/>
      <c r="CZ26" s="101">
        <v>7853.61078</v>
      </c>
      <c r="DA26" s="101"/>
      <c r="DB26" s="102"/>
      <c r="DC26" s="100"/>
      <c r="DD26" s="101"/>
      <c r="DE26" s="101"/>
      <c r="DF26" s="101"/>
      <c r="DG26" s="101"/>
      <c r="DH26" s="101"/>
      <c r="DI26" s="101"/>
      <c r="DJ26" s="101"/>
      <c r="DK26" s="101"/>
      <c r="DL26" s="101"/>
      <c r="DM26" s="101"/>
      <c r="DN26" s="102"/>
      <c r="DO26" s="104"/>
      <c r="DP26" s="105"/>
      <c r="DQ26" s="105"/>
      <c r="DR26" s="106" t="s">
        <v>1454</v>
      </c>
      <c r="DS26" s="100">
        <v>2197.0535199999999</v>
      </c>
      <c r="DT26" s="101">
        <v>334.77300000000002</v>
      </c>
      <c r="DU26" s="101">
        <v>334.77300000000002</v>
      </c>
      <c r="DV26" s="102"/>
      <c r="DW26" s="99"/>
      <c r="DX26" s="100"/>
      <c r="DY26" s="101"/>
      <c r="DZ26" s="101"/>
      <c r="EA26" s="101"/>
      <c r="EB26" s="101"/>
      <c r="EC26" s="103">
        <v>7760.06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v>2.38483</v>
      </c>
      <c r="GU26" s="100"/>
      <c r="GV26" s="102"/>
      <c r="GW26" s="99"/>
      <c r="GX26" s="99"/>
      <c r="GY26" s="99"/>
      <c r="GZ26" s="99"/>
      <c r="HA26" s="99"/>
      <c r="HB26" s="1"/>
      <c r="HC26" s="99"/>
      <c r="HD26" s="99"/>
      <c r="HE26" s="99"/>
      <c r="HF26" s="99"/>
      <c r="HG26" s="99"/>
      <c r="HH26" s="99"/>
      <c r="HI26" s="100"/>
      <c r="HJ26" s="102"/>
      <c r="HK26" s="1"/>
      <c r="HL26" s="100">
        <v>2197.0535199999999</v>
      </c>
      <c r="HM26" s="101">
        <v>2135.2949699999999</v>
      </c>
      <c r="HN26" s="102">
        <v>1081.84311</v>
      </c>
    </row>
    <row r="27" spans="1:222" x14ac:dyDescent="0.3">
      <c r="A27" s="1"/>
      <c r="B27" s="98" t="s">
        <v>861</v>
      </c>
      <c r="C27" s="99"/>
      <c r="D27" s="100"/>
      <c r="E27" s="101"/>
      <c r="F27" s="101">
        <v>8.8258700000000001</v>
      </c>
      <c r="G27" s="102">
        <v>8.5166900000000005</v>
      </c>
      <c r="H27" s="100"/>
      <c r="I27" s="102"/>
      <c r="J27" s="100"/>
      <c r="K27" s="102">
        <v>89.858999999999995</v>
      </c>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v>110.49702000000001</v>
      </c>
      <c r="BU27" s="101"/>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c r="CQ27" s="102">
        <v>181.02912000000001</v>
      </c>
      <c r="CR27" s="100"/>
      <c r="CS27" s="102"/>
      <c r="CT27" s="100"/>
      <c r="CU27" s="102"/>
      <c r="CV27" s="100"/>
      <c r="CW27" s="101"/>
      <c r="CX27" s="103"/>
      <c r="CY27" s="100"/>
      <c r="CZ27" s="101">
        <v>7869.3366599999999</v>
      </c>
      <c r="DA27" s="101"/>
      <c r="DB27" s="102"/>
      <c r="DC27" s="100"/>
      <c r="DD27" s="101"/>
      <c r="DE27" s="101"/>
      <c r="DF27" s="101"/>
      <c r="DG27" s="101"/>
      <c r="DH27" s="101"/>
      <c r="DI27" s="101"/>
      <c r="DJ27" s="101"/>
      <c r="DK27" s="101"/>
      <c r="DL27" s="101"/>
      <c r="DM27" s="101"/>
      <c r="DN27" s="102"/>
      <c r="DO27" s="104"/>
      <c r="DP27" s="105"/>
      <c r="DQ27" s="105"/>
      <c r="DR27" s="106" t="s">
        <v>1454</v>
      </c>
      <c r="DS27" s="100">
        <v>2286.9125199999999</v>
      </c>
      <c r="DT27" s="101">
        <v>424.63200000000001</v>
      </c>
      <c r="DU27" s="101">
        <v>424.63200000000001</v>
      </c>
      <c r="DV27" s="102"/>
      <c r="DW27" s="99"/>
      <c r="DX27" s="100"/>
      <c r="DY27" s="101"/>
      <c r="DZ27" s="101"/>
      <c r="EA27" s="101"/>
      <c r="EB27" s="101"/>
      <c r="EC27" s="103">
        <v>7778.97</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v>2.38483</v>
      </c>
      <c r="GU27" s="100"/>
      <c r="GV27" s="102"/>
      <c r="GW27" s="99"/>
      <c r="GX27" s="99"/>
      <c r="GY27" s="99"/>
      <c r="GZ27" s="99"/>
      <c r="HA27" s="99"/>
      <c r="HB27" s="1"/>
      <c r="HC27" s="99"/>
      <c r="HD27" s="99"/>
      <c r="HE27" s="99"/>
      <c r="HF27" s="99"/>
      <c r="HG27" s="99"/>
      <c r="HH27" s="99"/>
      <c r="HI27" s="100"/>
      <c r="HJ27" s="102"/>
      <c r="HK27" s="1"/>
      <c r="HL27" s="100">
        <v>2286.9125199999999</v>
      </c>
      <c r="HM27" s="101">
        <v>2225.1539699999998</v>
      </c>
      <c r="HN27" s="102">
        <v>991.98407999999995</v>
      </c>
    </row>
    <row r="28" spans="1:222" x14ac:dyDescent="0.3">
      <c r="A28" s="1"/>
      <c r="B28" s="98" t="s">
        <v>862</v>
      </c>
      <c r="C28" s="99"/>
      <c r="D28" s="100"/>
      <c r="E28" s="101"/>
      <c r="F28" s="101">
        <v>8.8258700000000001</v>
      </c>
      <c r="G28" s="102">
        <v>8.5166900000000005</v>
      </c>
      <c r="H28" s="100"/>
      <c r="I28" s="102"/>
      <c r="J28" s="100"/>
      <c r="K28" s="102">
        <v>89.858999999999995</v>
      </c>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v>36.281509999999997</v>
      </c>
      <c r="BU28" s="101"/>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c r="CQ28" s="102">
        <v>181.02912000000001</v>
      </c>
      <c r="CR28" s="100"/>
      <c r="CS28" s="102"/>
      <c r="CT28" s="100"/>
      <c r="CU28" s="102"/>
      <c r="CV28" s="100"/>
      <c r="CW28" s="101"/>
      <c r="CX28" s="103"/>
      <c r="CY28" s="100"/>
      <c r="CZ28" s="101">
        <v>8039.1251400000001</v>
      </c>
      <c r="DA28" s="101"/>
      <c r="DB28" s="102"/>
      <c r="DC28" s="100"/>
      <c r="DD28" s="101"/>
      <c r="DE28" s="101"/>
      <c r="DF28" s="101"/>
      <c r="DG28" s="101"/>
      <c r="DH28" s="101"/>
      <c r="DI28" s="101"/>
      <c r="DJ28" s="101"/>
      <c r="DK28" s="101"/>
      <c r="DL28" s="101"/>
      <c r="DM28" s="101"/>
      <c r="DN28" s="102"/>
      <c r="DO28" s="104"/>
      <c r="DP28" s="105"/>
      <c r="DQ28" s="105"/>
      <c r="DR28" s="106" t="s">
        <v>1454</v>
      </c>
      <c r="DS28" s="100">
        <v>2212.6970099999999</v>
      </c>
      <c r="DT28" s="101">
        <v>350.41649000000001</v>
      </c>
      <c r="DU28" s="101">
        <v>350.41649000000001</v>
      </c>
      <c r="DV28" s="102"/>
      <c r="DW28" s="99"/>
      <c r="DX28" s="100"/>
      <c r="DY28" s="101"/>
      <c r="DZ28" s="101"/>
      <c r="EA28" s="101"/>
      <c r="EB28" s="101"/>
      <c r="EC28" s="103">
        <v>7952.84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v>2.38483</v>
      </c>
      <c r="GU28" s="100"/>
      <c r="GV28" s="102"/>
      <c r="GW28" s="99"/>
      <c r="GX28" s="99"/>
      <c r="GY28" s="99"/>
      <c r="GZ28" s="99"/>
      <c r="HA28" s="99"/>
      <c r="HB28" s="1"/>
      <c r="HC28" s="99"/>
      <c r="HD28" s="99"/>
      <c r="HE28" s="99"/>
      <c r="HF28" s="99"/>
      <c r="HG28" s="99"/>
      <c r="HH28" s="99"/>
      <c r="HI28" s="100"/>
      <c r="HJ28" s="102"/>
      <c r="HK28" s="1"/>
      <c r="HL28" s="100">
        <v>2212.6970099999999</v>
      </c>
      <c r="HM28" s="101">
        <v>2150.9384599999998</v>
      </c>
      <c r="HN28" s="102">
        <v>991.98407999999995</v>
      </c>
    </row>
    <row r="29" spans="1:222" x14ac:dyDescent="0.3">
      <c r="A29" s="1"/>
      <c r="B29" s="98" t="s">
        <v>863</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v>36.281509999999997</v>
      </c>
      <c r="BU29" s="101"/>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c r="CQ29" s="102">
        <v>181.02912000000001</v>
      </c>
      <c r="CR29" s="100"/>
      <c r="CS29" s="102"/>
      <c r="CT29" s="100"/>
      <c r="CU29" s="102"/>
      <c r="CV29" s="100"/>
      <c r="CW29" s="101"/>
      <c r="CX29" s="103"/>
      <c r="CY29" s="100"/>
      <c r="CZ29" s="101">
        <v>8085.9856499999996</v>
      </c>
      <c r="DA29" s="101"/>
      <c r="DB29" s="102"/>
      <c r="DC29" s="100"/>
      <c r="DD29" s="101"/>
      <c r="DE29" s="101"/>
      <c r="DF29" s="101"/>
      <c r="DG29" s="101"/>
      <c r="DH29" s="101"/>
      <c r="DI29" s="101"/>
      <c r="DJ29" s="101"/>
      <c r="DK29" s="101"/>
      <c r="DL29" s="101"/>
      <c r="DM29" s="101"/>
      <c r="DN29" s="102"/>
      <c r="DO29" s="104"/>
      <c r="DP29" s="105"/>
      <c r="DQ29" s="105"/>
      <c r="DR29" s="106" t="s">
        <v>1454</v>
      </c>
      <c r="DS29" s="100">
        <v>2122.8380099999999</v>
      </c>
      <c r="DT29" s="101">
        <v>260.55748999999997</v>
      </c>
      <c r="DU29" s="101">
        <v>260.55748999999997</v>
      </c>
      <c r="DV29" s="102"/>
      <c r="DW29" s="99"/>
      <c r="DX29" s="100"/>
      <c r="DY29" s="101"/>
      <c r="DZ29" s="101"/>
      <c r="EA29" s="101"/>
      <c r="EB29" s="101"/>
      <c r="EC29" s="103">
        <v>7995.64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v>2.38483</v>
      </c>
      <c r="GU29" s="100"/>
      <c r="GV29" s="102"/>
      <c r="GW29" s="99"/>
      <c r="GX29" s="99"/>
      <c r="GY29" s="99"/>
      <c r="GZ29" s="99"/>
      <c r="HA29" s="99"/>
      <c r="HB29" s="1"/>
      <c r="HC29" s="99"/>
      <c r="HD29" s="99"/>
      <c r="HE29" s="99"/>
      <c r="HF29" s="99"/>
      <c r="HG29" s="99"/>
      <c r="HH29" s="99"/>
      <c r="HI29" s="100"/>
      <c r="HJ29" s="102"/>
      <c r="HK29" s="1"/>
      <c r="HL29" s="100">
        <v>2122.8380099999999</v>
      </c>
      <c r="HM29" s="101">
        <v>2061.0794599999999</v>
      </c>
      <c r="HN29" s="102">
        <v>991.98407999999995</v>
      </c>
    </row>
    <row r="30" spans="1:222" x14ac:dyDescent="0.3">
      <c r="A30" s="1"/>
      <c r="B30" s="98" t="s">
        <v>864</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v>36.281509999999997</v>
      </c>
      <c r="BU30" s="101"/>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c r="CQ30" s="102">
        <v>181.02912000000001</v>
      </c>
      <c r="CR30" s="100"/>
      <c r="CS30" s="102"/>
      <c r="CT30" s="100"/>
      <c r="CU30" s="102"/>
      <c r="CV30" s="100"/>
      <c r="CW30" s="101"/>
      <c r="CX30" s="103"/>
      <c r="CY30" s="100"/>
      <c r="CZ30" s="101">
        <v>8017.6015100000004</v>
      </c>
      <c r="DA30" s="101"/>
      <c r="DB30" s="102"/>
      <c r="DC30" s="100"/>
      <c r="DD30" s="101"/>
      <c r="DE30" s="101"/>
      <c r="DF30" s="101"/>
      <c r="DG30" s="101"/>
      <c r="DH30" s="101"/>
      <c r="DI30" s="101"/>
      <c r="DJ30" s="101"/>
      <c r="DK30" s="101"/>
      <c r="DL30" s="101"/>
      <c r="DM30" s="101"/>
      <c r="DN30" s="102"/>
      <c r="DO30" s="104"/>
      <c r="DP30" s="105"/>
      <c r="DQ30" s="105"/>
      <c r="DR30" s="106" t="s">
        <v>1454</v>
      </c>
      <c r="DS30" s="100">
        <v>2122.8380099999999</v>
      </c>
      <c r="DT30" s="101">
        <v>260.55748999999997</v>
      </c>
      <c r="DU30" s="101">
        <v>260.55748999999997</v>
      </c>
      <c r="DV30" s="102"/>
      <c r="DW30" s="99"/>
      <c r="DX30" s="100"/>
      <c r="DY30" s="101"/>
      <c r="DZ30" s="101"/>
      <c r="EA30" s="101"/>
      <c r="EB30" s="101"/>
      <c r="EC30" s="103">
        <v>7929.98</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v>2.38483</v>
      </c>
      <c r="GU30" s="100"/>
      <c r="GV30" s="102"/>
      <c r="GW30" s="99"/>
      <c r="GX30" s="99"/>
      <c r="GY30" s="99"/>
      <c r="GZ30" s="99"/>
      <c r="HA30" s="99"/>
      <c r="HB30" s="1"/>
      <c r="HC30" s="99"/>
      <c r="HD30" s="99"/>
      <c r="HE30" s="99"/>
      <c r="HF30" s="99"/>
      <c r="HG30" s="99"/>
      <c r="HH30" s="99"/>
      <c r="HI30" s="100"/>
      <c r="HJ30" s="102"/>
      <c r="HK30" s="1"/>
      <c r="HL30" s="100">
        <v>2122.8380099999999</v>
      </c>
      <c r="HM30" s="101">
        <v>2061.0794599999999</v>
      </c>
      <c r="HN30" s="102">
        <v>991.98407999999995</v>
      </c>
    </row>
    <row r="31" spans="1:222" x14ac:dyDescent="0.3">
      <c r="A31" s="1"/>
      <c r="B31" s="98" t="s">
        <v>865</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v>36.281509999999997</v>
      </c>
      <c r="BU31" s="101"/>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c r="CQ31" s="102">
        <v>181.02912000000001</v>
      </c>
      <c r="CR31" s="100"/>
      <c r="CS31" s="102"/>
      <c r="CT31" s="100"/>
      <c r="CU31" s="102"/>
      <c r="CV31" s="100"/>
      <c r="CW31" s="101"/>
      <c r="CX31" s="103"/>
      <c r="CY31" s="100"/>
      <c r="CZ31" s="101">
        <v>7860.9408800000001</v>
      </c>
      <c r="DA31" s="101"/>
      <c r="DB31" s="102"/>
      <c r="DC31" s="100"/>
      <c r="DD31" s="101"/>
      <c r="DE31" s="101"/>
      <c r="DF31" s="101"/>
      <c r="DG31" s="101"/>
      <c r="DH31" s="101"/>
      <c r="DI31" s="101"/>
      <c r="DJ31" s="101"/>
      <c r="DK31" s="101"/>
      <c r="DL31" s="101"/>
      <c r="DM31" s="101"/>
      <c r="DN31" s="102"/>
      <c r="DO31" s="104"/>
      <c r="DP31" s="105"/>
      <c r="DQ31" s="105"/>
      <c r="DR31" s="106" t="s">
        <v>1454</v>
      </c>
      <c r="DS31" s="100">
        <v>2122.8380099999999</v>
      </c>
      <c r="DT31" s="101">
        <v>260.55748999999997</v>
      </c>
      <c r="DU31" s="101">
        <v>260.55748999999997</v>
      </c>
      <c r="DV31" s="102"/>
      <c r="DW31" s="99"/>
      <c r="DX31" s="100"/>
      <c r="DY31" s="101"/>
      <c r="DZ31" s="101"/>
      <c r="EA31" s="101"/>
      <c r="EB31" s="101"/>
      <c r="EC31" s="103">
        <v>7770.57</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v>2.38483</v>
      </c>
      <c r="GU31" s="100"/>
      <c r="GV31" s="102"/>
      <c r="GW31" s="99"/>
      <c r="GX31" s="99"/>
      <c r="GY31" s="99"/>
      <c r="GZ31" s="99"/>
      <c r="HA31" s="99"/>
      <c r="HB31" s="1"/>
      <c r="HC31" s="99"/>
      <c r="HD31" s="99"/>
      <c r="HE31" s="99"/>
      <c r="HF31" s="99"/>
      <c r="HG31" s="99"/>
      <c r="HH31" s="99"/>
      <c r="HI31" s="100"/>
      <c r="HJ31" s="102"/>
      <c r="HK31" s="1"/>
      <c r="HL31" s="100">
        <v>2122.8380099999999</v>
      </c>
      <c r="HM31" s="101">
        <v>2061.0794599999999</v>
      </c>
      <c r="HN31" s="102">
        <v>991.98407999999995</v>
      </c>
    </row>
    <row r="32" spans="1:222" x14ac:dyDescent="0.3">
      <c r="A32" s="1"/>
      <c r="B32" s="98" t="s">
        <v>866</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v>36.281509999999997</v>
      </c>
      <c r="BU32" s="101"/>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c r="CQ32" s="102">
        <v>181.02912000000001</v>
      </c>
      <c r="CR32" s="100"/>
      <c r="CS32" s="102"/>
      <c r="CT32" s="100"/>
      <c r="CU32" s="102"/>
      <c r="CV32" s="100"/>
      <c r="CW32" s="101"/>
      <c r="CX32" s="103"/>
      <c r="CY32" s="100"/>
      <c r="CZ32" s="101">
        <v>7807.4304300000003</v>
      </c>
      <c r="DA32" s="101"/>
      <c r="DB32" s="102"/>
      <c r="DC32" s="100"/>
      <c r="DD32" s="101"/>
      <c r="DE32" s="101"/>
      <c r="DF32" s="101"/>
      <c r="DG32" s="101"/>
      <c r="DH32" s="101"/>
      <c r="DI32" s="101"/>
      <c r="DJ32" s="101"/>
      <c r="DK32" s="101"/>
      <c r="DL32" s="101"/>
      <c r="DM32" s="101"/>
      <c r="DN32" s="102"/>
      <c r="DO32" s="104"/>
      <c r="DP32" s="105"/>
      <c r="DQ32" s="105"/>
      <c r="DR32" s="106" t="s">
        <v>1454</v>
      </c>
      <c r="DS32" s="100">
        <v>2122.8380099999999</v>
      </c>
      <c r="DT32" s="101">
        <v>260.55748999999997</v>
      </c>
      <c r="DU32" s="101">
        <v>260.55748999999997</v>
      </c>
      <c r="DV32" s="102"/>
      <c r="DW32" s="99"/>
      <c r="DX32" s="100"/>
      <c r="DY32" s="101"/>
      <c r="DZ32" s="101"/>
      <c r="EA32" s="101"/>
      <c r="EB32" s="101"/>
      <c r="EC32" s="103">
        <v>7720.59</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v>2.38483</v>
      </c>
      <c r="GU32" s="100"/>
      <c r="GV32" s="102"/>
      <c r="GW32" s="99"/>
      <c r="GX32" s="99"/>
      <c r="GY32" s="99"/>
      <c r="GZ32" s="99"/>
      <c r="HA32" s="99"/>
      <c r="HB32" s="1"/>
      <c r="HC32" s="99"/>
      <c r="HD32" s="99"/>
      <c r="HE32" s="99"/>
      <c r="HF32" s="99"/>
      <c r="HG32" s="99"/>
      <c r="HH32" s="99"/>
      <c r="HI32" s="100"/>
      <c r="HJ32" s="102"/>
      <c r="HK32" s="1"/>
      <c r="HL32" s="100">
        <v>2122.8380099999999</v>
      </c>
      <c r="HM32" s="101">
        <v>2061.0794599999999</v>
      </c>
      <c r="HN32" s="102">
        <v>991.98407999999995</v>
      </c>
    </row>
    <row r="33" spans="1:222" x14ac:dyDescent="0.3">
      <c r="A33" s="1"/>
      <c r="B33" s="98" t="s">
        <v>867</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v>36.281509999999997</v>
      </c>
      <c r="BU33" s="101"/>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c r="CQ33" s="102">
        <v>181.02912000000001</v>
      </c>
      <c r="CR33" s="100"/>
      <c r="CS33" s="102"/>
      <c r="CT33" s="100"/>
      <c r="CU33" s="102"/>
      <c r="CV33" s="100"/>
      <c r="CW33" s="101"/>
      <c r="CX33" s="103"/>
      <c r="CY33" s="100"/>
      <c r="CZ33" s="101">
        <v>7806.51613</v>
      </c>
      <c r="DA33" s="101"/>
      <c r="DB33" s="102"/>
      <c r="DC33" s="100"/>
      <c r="DD33" s="101"/>
      <c r="DE33" s="101"/>
      <c r="DF33" s="101"/>
      <c r="DG33" s="101"/>
      <c r="DH33" s="101"/>
      <c r="DI33" s="101"/>
      <c r="DJ33" s="101"/>
      <c r="DK33" s="101"/>
      <c r="DL33" s="101"/>
      <c r="DM33" s="101"/>
      <c r="DN33" s="102"/>
      <c r="DO33" s="104"/>
      <c r="DP33" s="105"/>
      <c r="DQ33" s="105"/>
      <c r="DR33" s="106" t="s">
        <v>1454</v>
      </c>
      <c r="DS33" s="100">
        <v>2122.8380099999999</v>
      </c>
      <c r="DT33" s="101">
        <v>260.55748999999997</v>
      </c>
      <c r="DU33" s="101">
        <v>260.55748999999997</v>
      </c>
      <c r="DV33" s="102"/>
      <c r="DW33" s="99"/>
      <c r="DX33" s="100"/>
      <c r="DY33" s="101"/>
      <c r="DZ33" s="101"/>
      <c r="EA33" s="101"/>
      <c r="EB33" s="101"/>
      <c r="EC33" s="103">
        <v>7716.08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v>2.38483</v>
      </c>
      <c r="GU33" s="100"/>
      <c r="GV33" s="102"/>
      <c r="GW33" s="99"/>
      <c r="GX33" s="99"/>
      <c r="GY33" s="99"/>
      <c r="GZ33" s="99"/>
      <c r="HA33" s="99"/>
      <c r="HB33" s="1"/>
      <c r="HC33" s="99"/>
      <c r="HD33" s="99"/>
      <c r="HE33" s="99"/>
      <c r="HF33" s="99"/>
      <c r="HG33" s="99"/>
      <c r="HH33" s="99"/>
      <c r="HI33" s="100"/>
      <c r="HJ33" s="102"/>
      <c r="HK33" s="1"/>
      <c r="HL33" s="100">
        <v>2122.8380099999999</v>
      </c>
      <c r="HM33" s="101">
        <v>2061.0794599999999</v>
      </c>
      <c r="HN33" s="102">
        <v>991.98407999999995</v>
      </c>
    </row>
    <row r="34" spans="1:222" x14ac:dyDescent="0.3">
      <c r="A34" s="1"/>
      <c r="B34" s="98" t="s">
        <v>868</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v>36.281509999999997</v>
      </c>
      <c r="BU34" s="101"/>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c r="CQ34" s="102">
        <v>181.02912000000001</v>
      </c>
      <c r="CR34" s="100"/>
      <c r="CS34" s="102"/>
      <c r="CT34" s="100"/>
      <c r="CU34" s="102"/>
      <c r="CV34" s="100"/>
      <c r="CW34" s="101"/>
      <c r="CX34" s="103"/>
      <c r="CY34" s="100"/>
      <c r="CZ34" s="101">
        <v>7770.9978499999997</v>
      </c>
      <c r="DA34" s="101"/>
      <c r="DB34" s="102"/>
      <c r="DC34" s="100"/>
      <c r="DD34" s="101"/>
      <c r="DE34" s="101"/>
      <c r="DF34" s="101"/>
      <c r="DG34" s="101"/>
      <c r="DH34" s="101"/>
      <c r="DI34" s="101"/>
      <c r="DJ34" s="101"/>
      <c r="DK34" s="101"/>
      <c r="DL34" s="101"/>
      <c r="DM34" s="101"/>
      <c r="DN34" s="102"/>
      <c r="DO34" s="104"/>
      <c r="DP34" s="105"/>
      <c r="DQ34" s="105"/>
      <c r="DR34" s="106" t="s">
        <v>1454</v>
      </c>
      <c r="DS34" s="100">
        <v>2122.8380099999999</v>
      </c>
      <c r="DT34" s="101">
        <v>260.55748999999997</v>
      </c>
      <c r="DU34" s="101">
        <v>260.55748999999997</v>
      </c>
      <c r="DV34" s="102"/>
      <c r="DW34" s="99"/>
      <c r="DX34" s="100"/>
      <c r="DY34" s="101"/>
      <c r="DZ34" s="101"/>
      <c r="EA34" s="101"/>
      <c r="EB34" s="101"/>
      <c r="EC34" s="103">
        <v>7683.76</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v>2.38483</v>
      </c>
      <c r="GU34" s="100"/>
      <c r="GV34" s="102"/>
      <c r="GW34" s="99"/>
      <c r="GX34" s="99"/>
      <c r="GY34" s="99"/>
      <c r="GZ34" s="99"/>
      <c r="HA34" s="99"/>
      <c r="HB34" s="1"/>
      <c r="HC34" s="99"/>
      <c r="HD34" s="99"/>
      <c r="HE34" s="99"/>
      <c r="HF34" s="99"/>
      <c r="HG34" s="99"/>
      <c r="HH34" s="99"/>
      <c r="HI34" s="100"/>
      <c r="HJ34" s="102"/>
      <c r="HK34" s="1"/>
      <c r="HL34" s="100">
        <v>2122.8380099999999</v>
      </c>
      <c r="HM34" s="101">
        <v>2061.0794599999999</v>
      </c>
      <c r="HN34" s="102">
        <v>997.75694999999996</v>
      </c>
    </row>
    <row r="35" spans="1:222" x14ac:dyDescent="0.3">
      <c r="A35" s="1"/>
      <c r="B35" s="98" t="s">
        <v>869</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v>36.281509999999997</v>
      </c>
      <c r="BU35" s="101"/>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c r="CQ35" s="102">
        <v>181.02912000000001</v>
      </c>
      <c r="CR35" s="100"/>
      <c r="CS35" s="102"/>
      <c r="CT35" s="100"/>
      <c r="CU35" s="102"/>
      <c r="CV35" s="100"/>
      <c r="CW35" s="101"/>
      <c r="CX35" s="103"/>
      <c r="CY35" s="100"/>
      <c r="CZ35" s="101">
        <v>7932.7501599999996</v>
      </c>
      <c r="DA35" s="101"/>
      <c r="DB35" s="102"/>
      <c r="DC35" s="100"/>
      <c r="DD35" s="101"/>
      <c r="DE35" s="101"/>
      <c r="DF35" s="101"/>
      <c r="DG35" s="101"/>
      <c r="DH35" s="101"/>
      <c r="DI35" s="101"/>
      <c r="DJ35" s="101"/>
      <c r="DK35" s="101"/>
      <c r="DL35" s="101"/>
      <c r="DM35" s="101"/>
      <c r="DN35" s="102"/>
      <c r="DO35" s="104"/>
      <c r="DP35" s="105"/>
      <c r="DQ35" s="105"/>
      <c r="DR35" s="106" t="s">
        <v>1454</v>
      </c>
      <c r="DS35" s="100">
        <v>2122.8380099999999</v>
      </c>
      <c r="DT35" s="101">
        <v>260.55748999999997</v>
      </c>
      <c r="DU35" s="101">
        <v>260.55748999999997</v>
      </c>
      <c r="DV35" s="102"/>
      <c r="DW35" s="99"/>
      <c r="DX35" s="100"/>
      <c r="DY35" s="101"/>
      <c r="DZ35" s="101"/>
      <c r="EA35" s="101"/>
      <c r="EB35" s="101"/>
      <c r="EC35" s="103">
        <v>7839.38</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v>2.38483</v>
      </c>
      <c r="GU35" s="100"/>
      <c r="GV35" s="102"/>
      <c r="GW35" s="99"/>
      <c r="GX35" s="99"/>
      <c r="GY35" s="99"/>
      <c r="GZ35" s="99"/>
      <c r="HA35" s="99"/>
      <c r="HB35" s="1"/>
      <c r="HC35" s="99"/>
      <c r="HD35" s="99"/>
      <c r="HE35" s="99"/>
      <c r="HF35" s="99"/>
      <c r="HG35" s="99"/>
      <c r="HH35" s="99"/>
      <c r="HI35" s="100"/>
      <c r="HJ35" s="102"/>
      <c r="HK35" s="1"/>
      <c r="HL35" s="100">
        <v>2122.8380099999999</v>
      </c>
      <c r="HM35" s="101">
        <v>2061.0794599999999</v>
      </c>
      <c r="HN35" s="102">
        <v>997.75694999999996</v>
      </c>
    </row>
    <row r="36" spans="1:222" x14ac:dyDescent="0.3">
      <c r="A36" s="1"/>
      <c r="B36" s="98" t="s">
        <v>870</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v>36.281509999999997</v>
      </c>
      <c r="BU36" s="101"/>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c r="CQ36" s="102">
        <v>181.02912000000001</v>
      </c>
      <c r="CR36" s="100"/>
      <c r="CS36" s="102"/>
      <c r="CT36" s="100"/>
      <c r="CU36" s="102"/>
      <c r="CV36" s="100"/>
      <c r="CW36" s="101"/>
      <c r="CX36" s="103"/>
      <c r="CY36" s="100"/>
      <c r="CZ36" s="101">
        <v>7962.7832799999996</v>
      </c>
      <c r="DA36" s="101"/>
      <c r="DB36" s="102"/>
      <c r="DC36" s="100"/>
      <c r="DD36" s="101"/>
      <c r="DE36" s="101"/>
      <c r="DF36" s="101"/>
      <c r="DG36" s="101"/>
      <c r="DH36" s="101"/>
      <c r="DI36" s="101"/>
      <c r="DJ36" s="101"/>
      <c r="DK36" s="101"/>
      <c r="DL36" s="101"/>
      <c r="DM36" s="101"/>
      <c r="DN36" s="102"/>
      <c r="DO36" s="104"/>
      <c r="DP36" s="105"/>
      <c r="DQ36" s="105"/>
      <c r="DR36" s="106" t="s">
        <v>1454</v>
      </c>
      <c r="DS36" s="100">
        <v>2147.8380099999999</v>
      </c>
      <c r="DT36" s="101">
        <v>260.55748999999997</v>
      </c>
      <c r="DU36" s="101">
        <v>260.55748999999997</v>
      </c>
      <c r="DV36" s="102"/>
      <c r="DW36" s="99"/>
      <c r="DX36" s="100"/>
      <c r="DY36" s="101"/>
      <c r="DZ36" s="101"/>
      <c r="EA36" s="101"/>
      <c r="EB36" s="101"/>
      <c r="EC36" s="103">
        <v>7869.44</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v>25</v>
      </c>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v>2.38483</v>
      </c>
      <c r="GU36" s="100"/>
      <c r="GV36" s="102"/>
      <c r="GW36" s="99"/>
      <c r="GX36" s="99"/>
      <c r="GY36" s="99"/>
      <c r="GZ36" s="99"/>
      <c r="HA36" s="99">
        <v>25</v>
      </c>
      <c r="HB36" s="1"/>
      <c r="HC36" s="99"/>
      <c r="HD36" s="99"/>
      <c r="HE36" s="99"/>
      <c r="HF36" s="99"/>
      <c r="HG36" s="99"/>
      <c r="HH36" s="99"/>
      <c r="HI36" s="100"/>
      <c r="HJ36" s="102"/>
      <c r="HK36" s="1"/>
      <c r="HL36" s="100">
        <v>2147.8380099999999</v>
      </c>
      <c r="HM36" s="101">
        <v>2086.0794599999999</v>
      </c>
      <c r="HN36" s="102">
        <v>991.98407999999995</v>
      </c>
    </row>
    <row r="37" spans="1:222" x14ac:dyDescent="0.3">
      <c r="A37" s="1"/>
      <c r="B37" s="98" t="s">
        <v>871</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v>36.281509999999997</v>
      </c>
      <c r="BU37" s="101"/>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c r="CQ37" s="102">
        <v>181.02912000000001</v>
      </c>
      <c r="CR37" s="100"/>
      <c r="CS37" s="102"/>
      <c r="CT37" s="100"/>
      <c r="CU37" s="102"/>
      <c r="CV37" s="100"/>
      <c r="CW37" s="101"/>
      <c r="CX37" s="103"/>
      <c r="CY37" s="100"/>
      <c r="CZ37" s="101">
        <v>7972.2120599999998</v>
      </c>
      <c r="DA37" s="101"/>
      <c r="DB37" s="102"/>
      <c r="DC37" s="100"/>
      <c r="DD37" s="101"/>
      <c r="DE37" s="101"/>
      <c r="DF37" s="101"/>
      <c r="DG37" s="101"/>
      <c r="DH37" s="101"/>
      <c r="DI37" s="101"/>
      <c r="DJ37" s="101"/>
      <c r="DK37" s="101"/>
      <c r="DL37" s="101"/>
      <c r="DM37" s="101"/>
      <c r="DN37" s="102"/>
      <c r="DO37" s="104"/>
      <c r="DP37" s="105"/>
      <c r="DQ37" s="105"/>
      <c r="DR37" s="106" t="s">
        <v>1454</v>
      </c>
      <c r="DS37" s="100">
        <v>2147.8380099999999</v>
      </c>
      <c r="DT37" s="101">
        <v>260.55748999999997</v>
      </c>
      <c r="DU37" s="101">
        <v>260.55748999999997</v>
      </c>
      <c r="DV37" s="102"/>
      <c r="DW37" s="99"/>
      <c r="DX37" s="100"/>
      <c r="DY37" s="101"/>
      <c r="DZ37" s="101"/>
      <c r="EA37" s="101"/>
      <c r="EB37" s="101"/>
      <c r="EC37" s="103">
        <v>7878.7</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v>25</v>
      </c>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v>2.38483</v>
      </c>
      <c r="GU37" s="100"/>
      <c r="GV37" s="102"/>
      <c r="GW37" s="99"/>
      <c r="GX37" s="99"/>
      <c r="GY37" s="99"/>
      <c r="GZ37" s="99"/>
      <c r="HA37" s="99">
        <v>25</v>
      </c>
      <c r="HB37" s="1"/>
      <c r="HC37" s="99"/>
      <c r="HD37" s="99"/>
      <c r="HE37" s="99"/>
      <c r="HF37" s="99"/>
      <c r="HG37" s="99"/>
      <c r="HH37" s="99"/>
      <c r="HI37" s="100"/>
      <c r="HJ37" s="102"/>
      <c r="HK37" s="1"/>
      <c r="HL37" s="100">
        <v>2147.8380099999999</v>
      </c>
      <c r="HM37" s="101">
        <v>2086.0794599999999</v>
      </c>
      <c r="HN37" s="102">
        <v>991.98407999999995</v>
      </c>
    </row>
    <row r="38" spans="1:222" x14ac:dyDescent="0.3">
      <c r="A38" s="1"/>
      <c r="B38" s="98" t="s">
        <v>872</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v>36.281509999999997</v>
      </c>
      <c r="BU38" s="101"/>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c r="CQ38" s="102">
        <v>181.02912000000001</v>
      </c>
      <c r="CR38" s="100"/>
      <c r="CS38" s="102"/>
      <c r="CT38" s="100"/>
      <c r="CU38" s="102"/>
      <c r="CV38" s="100"/>
      <c r="CW38" s="101"/>
      <c r="CX38" s="103"/>
      <c r="CY38" s="100"/>
      <c r="CZ38" s="101">
        <v>7872.0456599999998</v>
      </c>
      <c r="DA38" s="101"/>
      <c r="DB38" s="102"/>
      <c r="DC38" s="100"/>
      <c r="DD38" s="101"/>
      <c r="DE38" s="101"/>
      <c r="DF38" s="101"/>
      <c r="DG38" s="101"/>
      <c r="DH38" s="101"/>
      <c r="DI38" s="101"/>
      <c r="DJ38" s="101"/>
      <c r="DK38" s="101"/>
      <c r="DL38" s="101"/>
      <c r="DM38" s="101"/>
      <c r="DN38" s="102"/>
      <c r="DO38" s="104"/>
      <c r="DP38" s="105"/>
      <c r="DQ38" s="105"/>
      <c r="DR38" s="106" t="s">
        <v>1454</v>
      </c>
      <c r="DS38" s="100">
        <v>2147.8380099999999</v>
      </c>
      <c r="DT38" s="101">
        <v>260.55748999999997</v>
      </c>
      <c r="DU38" s="101">
        <v>260.55748999999997</v>
      </c>
      <c r="DV38" s="102"/>
      <c r="DW38" s="99"/>
      <c r="DX38" s="100"/>
      <c r="DY38" s="101"/>
      <c r="DZ38" s="101"/>
      <c r="EA38" s="101"/>
      <c r="EB38" s="101"/>
      <c r="EC38" s="103">
        <v>7777.97</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v>25</v>
      </c>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v>2.38483</v>
      </c>
      <c r="GU38" s="100"/>
      <c r="GV38" s="102"/>
      <c r="GW38" s="99"/>
      <c r="GX38" s="99"/>
      <c r="GY38" s="99"/>
      <c r="GZ38" s="99"/>
      <c r="HA38" s="99">
        <v>25</v>
      </c>
      <c r="HB38" s="1"/>
      <c r="HC38" s="99"/>
      <c r="HD38" s="99"/>
      <c r="HE38" s="99"/>
      <c r="HF38" s="99"/>
      <c r="HG38" s="99"/>
      <c r="HH38" s="99"/>
      <c r="HI38" s="100"/>
      <c r="HJ38" s="102"/>
      <c r="HK38" s="1"/>
      <c r="HL38" s="100">
        <v>2147.8380099999999</v>
      </c>
      <c r="HM38" s="101">
        <v>2086.0794599999999</v>
      </c>
      <c r="HN38" s="102">
        <v>991.98407999999995</v>
      </c>
    </row>
    <row r="39" spans="1:222" x14ac:dyDescent="0.3">
      <c r="A39" s="1"/>
      <c r="B39" s="98" t="s">
        <v>873</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v>36.281509999999997</v>
      </c>
      <c r="BU39" s="101"/>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c r="CQ39" s="102">
        <v>181.02912000000001</v>
      </c>
      <c r="CR39" s="100"/>
      <c r="CS39" s="102"/>
      <c r="CT39" s="100"/>
      <c r="CU39" s="102"/>
      <c r="CV39" s="100"/>
      <c r="CW39" s="101"/>
      <c r="CX39" s="103"/>
      <c r="CY39" s="100"/>
      <c r="CZ39" s="101">
        <v>7827.1691899999996</v>
      </c>
      <c r="DA39" s="101"/>
      <c r="DB39" s="102"/>
      <c r="DC39" s="100"/>
      <c r="DD39" s="101"/>
      <c r="DE39" s="101"/>
      <c r="DF39" s="101"/>
      <c r="DG39" s="101"/>
      <c r="DH39" s="101"/>
      <c r="DI39" s="101"/>
      <c r="DJ39" s="101"/>
      <c r="DK39" s="101"/>
      <c r="DL39" s="101"/>
      <c r="DM39" s="101"/>
      <c r="DN39" s="102"/>
      <c r="DO39" s="104"/>
      <c r="DP39" s="105"/>
      <c r="DQ39" s="105"/>
      <c r="DR39" s="106" t="s">
        <v>1454</v>
      </c>
      <c r="DS39" s="100">
        <v>2147.8380099999999</v>
      </c>
      <c r="DT39" s="101">
        <v>260.55748999999997</v>
      </c>
      <c r="DU39" s="101">
        <v>260.55748999999997</v>
      </c>
      <c r="DV39" s="102"/>
      <c r="DW39" s="99"/>
      <c r="DX39" s="100"/>
      <c r="DY39" s="101"/>
      <c r="DZ39" s="101"/>
      <c r="EA39" s="101"/>
      <c r="EB39" s="101"/>
      <c r="EC39" s="103">
        <v>7731.88</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v>25</v>
      </c>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v>2.38483</v>
      </c>
      <c r="GU39" s="100"/>
      <c r="GV39" s="102"/>
      <c r="GW39" s="99"/>
      <c r="GX39" s="99"/>
      <c r="GY39" s="99"/>
      <c r="GZ39" s="99"/>
      <c r="HA39" s="99">
        <v>25</v>
      </c>
      <c r="HB39" s="1"/>
      <c r="HC39" s="99"/>
      <c r="HD39" s="99"/>
      <c r="HE39" s="99"/>
      <c r="HF39" s="99"/>
      <c r="HG39" s="99"/>
      <c r="HH39" s="99"/>
      <c r="HI39" s="100"/>
      <c r="HJ39" s="102"/>
      <c r="HK39" s="1"/>
      <c r="HL39" s="100">
        <v>2147.8380099999999</v>
      </c>
      <c r="HM39" s="101">
        <v>2086.0794599999999</v>
      </c>
      <c r="HN39" s="102">
        <v>991.98407999999995</v>
      </c>
    </row>
    <row r="40" spans="1:222" x14ac:dyDescent="0.3">
      <c r="A40" s="1"/>
      <c r="B40" s="98" t="s">
        <v>874</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v>36.281509999999997</v>
      </c>
      <c r="BU40" s="101"/>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c r="CQ40" s="102">
        <v>181.02912000000001</v>
      </c>
      <c r="CR40" s="100"/>
      <c r="CS40" s="102"/>
      <c r="CT40" s="100"/>
      <c r="CU40" s="102"/>
      <c r="CV40" s="100"/>
      <c r="CW40" s="101"/>
      <c r="CX40" s="103"/>
      <c r="CY40" s="100"/>
      <c r="CZ40" s="101">
        <v>7779.6733700000004</v>
      </c>
      <c r="DA40" s="101"/>
      <c r="DB40" s="102"/>
      <c r="DC40" s="100"/>
      <c r="DD40" s="101"/>
      <c r="DE40" s="101"/>
      <c r="DF40" s="101"/>
      <c r="DG40" s="101"/>
      <c r="DH40" s="101"/>
      <c r="DI40" s="101"/>
      <c r="DJ40" s="101"/>
      <c r="DK40" s="101"/>
      <c r="DL40" s="101"/>
      <c r="DM40" s="101"/>
      <c r="DN40" s="102"/>
      <c r="DO40" s="104"/>
      <c r="DP40" s="105"/>
      <c r="DQ40" s="105"/>
      <c r="DR40" s="106" t="s">
        <v>1454</v>
      </c>
      <c r="DS40" s="100">
        <v>2147.8380099999999</v>
      </c>
      <c r="DT40" s="101">
        <v>260.55748999999997</v>
      </c>
      <c r="DU40" s="101">
        <v>260.55748999999997</v>
      </c>
      <c r="DV40" s="102"/>
      <c r="DW40" s="99"/>
      <c r="DX40" s="100"/>
      <c r="DY40" s="101"/>
      <c r="DZ40" s="101"/>
      <c r="EA40" s="101"/>
      <c r="EB40" s="101"/>
      <c r="EC40" s="103">
        <v>7683.45</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v>25</v>
      </c>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v>2.38483</v>
      </c>
      <c r="GU40" s="100"/>
      <c r="GV40" s="102"/>
      <c r="GW40" s="99"/>
      <c r="GX40" s="99"/>
      <c r="GY40" s="99"/>
      <c r="GZ40" s="99"/>
      <c r="HA40" s="99">
        <v>25</v>
      </c>
      <c r="HB40" s="1"/>
      <c r="HC40" s="99"/>
      <c r="HD40" s="99"/>
      <c r="HE40" s="99"/>
      <c r="HF40" s="99"/>
      <c r="HG40" s="99"/>
      <c r="HH40" s="99"/>
      <c r="HI40" s="100"/>
      <c r="HJ40" s="102"/>
      <c r="HK40" s="1"/>
      <c r="HL40" s="100">
        <v>2147.8380099999999</v>
      </c>
      <c r="HM40" s="101">
        <v>2086.0794599999999</v>
      </c>
      <c r="HN40" s="102">
        <v>991.98407999999995</v>
      </c>
    </row>
    <row r="41" spans="1:222" x14ac:dyDescent="0.3">
      <c r="A41" s="1"/>
      <c r="B41" s="98" t="s">
        <v>875</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v>36.281509999999997</v>
      </c>
      <c r="BU41" s="101"/>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c r="CQ41" s="102">
        <v>181.02912000000001</v>
      </c>
      <c r="CR41" s="100"/>
      <c r="CS41" s="102"/>
      <c r="CT41" s="100"/>
      <c r="CU41" s="102"/>
      <c r="CV41" s="100"/>
      <c r="CW41" s="101"/>
      <c r="CX41" s="103"/>
      <c r="CY41" s="100"/>
      <c r="CZ41" s="101">
        <v>7683.5131499999998</v>
      </c>
      <c r="DA41" s="101"/>
      <c r="DB41" s="102"/>
      <c r="DC41" s="100"/>
      <c r="DD41" s="101"/>
      <c r="DE41" s="101"/>
      <c r="DF41" s="101"/>
      <c r="DG41" s="101"/>
      <c r="DH41" s="101"/>
      <c r="DI41" s="101"/>
      <c r="DJ41" s="101"/>
      <c r="DK41" s="101"/>
      <c r="DL41" s="101"/>
      <c r="DM41" s="101"/>
      <c r="DN41" s="102"/>
      <c r="DO41" s="104"/>
      <c r="DP41" s="105"/>
      <c r="DQ41" s="105"/>
      <c r="DR41" s="106" t="s">
        <v>1454</v>
      </c>
      <c r="DS41" s="100">
        <v>2122.8380099999999</v>
      </c>
      <c r="DT41" s="101">
        <v>260.55748999999997</v>
      </c>
      <c r="DU41" s="101">
        <v>260.55748999999997</v>
      </c>
      <c r="DV41" s="102"/>
      <c r="DW41" s="99"/>
      <c r="DX41" s="100"/>
      <c r="DY41" s="101"/>
      <c r="DZ41" s="101"/>
      <c r="EA41" s="101"/>
      <c r="EB41" s="101"/>
      <c r="EC41" s="103">
        <v>7591.78</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v>2.38483</v>
      </c>
      <c r="GU41" s="100"/>
      <c r="GV41" s="102"/>
      <c r="GW41" s="99"/>
      <c r="GX41" s="99"/>
      <c r="GY41" s="99"/>
      <c r="GZ41" s="99"/>
      <c r="HA41" s="99"/>
      <c r="HB41" s="1"/>
      <c r="HC41" s="99"/>
      <c r="HD41" s="99"/>
      <c r="HE41" s="99"/>
      <c r="HF41" s="99"/>
      <c r="HG41" s="99"/>
      <c r="HH41" s="99"/>
      <c r="HI41" s="100"/>
      <c r="HJ41" s="102"/>
      <c r="HK41" s="1"/>
      <c r="HL41" s="100">
        <v>2122.8380099999999</v>
      </c>
      <c r="HM41" s="101">
        <v>2061.0794599999999</v>
      </c>
      <c r="HN41" s="102">
        <v>991.98407999999995</v>
      </c>
    </row>
    <row r="42" spans="1:222" x14ac:dyDescent="0.3">
      <c r="A42" s="1"/>
      <c r="B42" s="98" t="s">
        <v>876</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v>36.281509999999997</v>
      </c>
      <c r="BU42" s="101"/>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c r="CQ42" s="102">
        <v>181.02912000000001</v>
      </c>
      <c r="CR42" s="100"/>
      <c r="CS42" s="102"/>
      <c r="CT42" s="100"/>
      <c r="CU42" s="102"/>
      <c r="CV42" s="100"/>
      <c r="CW42" s="101"/>
      <c r="CX42" s="103"/>
      <c r="CY42" s="100"/>
      <c r="CZ42" s="101">
        <v>7659.4331300000003</v>
      </c>
      <c r="DA42" s="101"/>
      <c r="DB42" s="102"/>
      <c r="DC42" s="100"/>
      <c r="DD42" s="101"/>
      <c r="DE42" s="101"/>
      <c r="DF42" s="101"/>
      <c r="DG42" s="101"/>
      <c r="DH42" s="101"/>
      <c r="DI42" s="101"/>
      <c r="DJ42" s="101"/>
      <c r="DK42" s="101"/>
      <c r="DL42" s="101"/>
      <c r="DM42" s="101"/>
      <c r="DN42" s="102"/>
      <c r="DO42" s="104"/>
      <c r="DP42" s="105"/>
      <c r="DQ42" s="105"/>
      <c r="DR42" s="106" t="s">
        <v>1455</v>
      </c>
      <c r="DS42" s="100">
        <v>2122.8380099999999</v>
      </c>
      <c r="DT42" s="101">
        <v>260.55748999999997</v>
      </c>
      <c r="DU42" s="101">
        <v>260.55748999999997</v>
      </c>
      <c r="DV42" s="102"/>
      <c r="DW42" s="99"/>
      <c r="DX42" s="100"/>
      <c r="DY42" s="101"/>
      <c r="DZ42" s="101"/>
      <c r="EA42" s="101"/>
      <c r="EB42" s="101"/>
      <c r="EC42" s="103">
        <v>7552.81</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v>2.38483</v>
      </c>
      <c r="GU42" s="100"/>
      <c r="GV42" s="102"/>
      <c r="GW42" s="99"/>
      <c r="GX42" s="99"/>
      <c r="GY42" s="99"/>
      <c r="GZ42" s="99"/>
      <c r="HA42" s="99"/>
      <c r="HB42" s="1"/>
      <c r="HC42" s="99"/>
      <c r="HD42" s="99"/>
      <c r="HE42" s="99"/>
      <c r="HF42" s="99"/>
      <c r="HG42" s="99"/>
      <c r="HH42" s="99"/>
      <c r="HI42" s="100"/>
      <c r="HJ42" s="102"/>
      <c r="HK42" s="1"/>
      <c r="HL42" s="100">
        <v>2122.8380099999999</v>
      </c>
      <c r="HM42" s="101">
        <v>2061.0794599999999</v>
      </c>
      <c r="HN42" s="102">
        <v>991.98407999999995</v>
      </c>
    </row>
    <row r="43" spans="1:222" x14ac:dyDescent="0.3">
      <c r="A43" s="1"/>
      <c r="B43" s="98" t="s">
        <v>877</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v>36.281509999999997</v>
      </c>
      <c r="BU43" s="101"/>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7853.5767900000001</v>
      </c>
      <c r="DA43" s="101"/>
      <c r="DB43" s="102"/>
      <c r="DC43" s="100"/>
      <c r="DD43" s="101"/>
      <c r="DE43" s="101"/>
      <c r="DF43" s="101"/>
      <c r="DG43" s="101"/>
      <c r="DH43" s="101"/>
      <c r="DI43" s="101"/>
      <c r="DJ43" s="101"/>
      <c r="DK43" s="101"/>
      <c r="DL43" s="101"/>
      <c r="DM43" s="101"/>
      <c r="DN43" s="102"/>
      <c r="DO43" s="104"/>
      <c r="DP43" s="105"/>
      <c r="DQ43" s="105"/>
      <c r="DR43" s="106" t="s">
        <v>1455</v>
      </c>
      <c r="DS43" s="100">
        <v>2304.17157</v>
      </c>
      <c r="DT43" s="101">
        <v>260.55748999999997</v>
      </c>
      <c r="DU43" s="101">
        <v>260.55748999999997</v>
      </c>
      <c r="DV43" s="102"/>
      <c r="DW43" s="99"/>
      <c r="DX43" s="100"/>
      <c r="DY43" s="101"/>
      <c r="DZ43" s="101"/>
      <c r="EA43" s="101"/>
      <c r="EB43" s="101"/>
      <c r="EC43" s="103">
        <v>7749.0510000000004</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v>2.38483</v>
      </c>
      <c r="GU43" s="100"/>
      <c r="GV43" s="102"/>
      <c r="GW43" s="99"/>
      <c r="GX43" s="99"/>
      <c r="GY43" s="99"/>
      <c r="GZ43" s="99"/>
      <c r="HA43" s="99"/>
      <c r="HB43" s="1"/>
      <c r="HC43" s="99"/>
      <c r="HD43" s="99"/>
      <c r="HE43" s="99"/>
      <c r="HF43" s="99"/>
      <c r="HG43" s="99"/>
      <c r="HH43" s="99"/>
      <c r="HI43" s="100"/>
      <c r="HJ43" s="102"/>
      <c r="HK43" s="1"/>
      <c r="HL43" s="100">
        <v>2304.17157</v>
      </c>
      <c r="HM43" s="101">
        <v>2242.41302</v>
      </c>
      <c r="HN43" s="102">
        <v>816.41548</v>
      </c>
    </row>
    <row r="44" spans="1:222" x14ac:dyDescent="0.3">
      <c r="A44" s="1"/>
      <c r="B44" s="98" t="s">
        <v>878</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v>36.281509999999997</v>
      </c>
      <c r="BU44" s="101"/>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7905.5336299999999</v>
      </c>
      <c r="DA44" s="101"/>
      <c r="DB44" s="102"/>
      <c r="DC44" s="100"/>
      <c r="DD44" s="101"/>
      <c r="DE44" s="101"/>
      <c r="DF44" s="101"/>
      <c r="DG44" s="101"/>
      <c r="DH44" s="101"/>
      <c r="DI44" s="101"/>
      <c r="DJ44" s="101"/>
      <c r="DK44" s="101"/>
      <c r="DL44" s="101"/>
      <c r="DM44" s="101"/>
      <c r="DN44" s="102"/>
      <c r="DO44" s="104"/>
      <c r="DP44" s="105"/>
      <c r="DQ44" s="105"/>
      <c r="DR44" s="106" t="s">
        <v>1455</v>
      </c>
      <c r="DS44" s="100">
        <v>2304.17157</v>
      </c>
      <c r="DT44" s="101">
        <v>260.55748999999997</v>
      </c>
      <c r="DU44" s="101">
        <v>260.55748999999997</v>
      </c>
      <c r="DV44" s="102"/>
      <c r="DW44" s="99"/>
      <c r="DX44" s="100"/>
      <c r="DY44" s="101"/>
      <c r="DZ44" s="101"/>
      <c r="EA44" s="101"/>
      <c r="EB44" s="101"/>
      <c r="EC44" s="103">
        <v>7800.9179999999997</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v>2.38483</v>
      </c>
      <c r="GU44" s="100"/>
      <c r="GV44" s="102"/>
      <c r="GW44" s="99"/>
      <c r="GX44" s="99"/>
      <c r="GY44" s="99"/>
      <c r="GZ44" s="99"/>
      <c r="HA44" s="99"/>
      <c r="HB44" s="1"/>
      <c r="HC44" s="99"/>
      <c r="HD44" s="99"/>
      <c r="HE44" s="99"/>
      <c r="HF44" s="99"/>
      <c r="HG44" s="99"/>
      <c r="HH44" s="99"/>
      <c r="HI44" s="100"/>
      <c r="HJ44" s="102"/>
      <c r="HK44" s="1"/>
      <c r="HL44" s="100">
        <v>2304.17157</v>
      </c>
      <c r="HM44" s="101">
        <v>2242.41302</v>
      </c>
      <c r="HN44" s="102">
        <v>816.41548</v>
      </c>
    </row>
    <row r="45" spans="1:222" x14ac:dyDescent="0.3">
      <c r="A45" s="1"/>
      <c r="B45" s="98" t="s">
        <v>879</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v>36.281509999999997</v>
      </c>
      <c r="BU45" s="101"/>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7895.5112499999996</v>
      </c>
      <c r="DA45" s="101"/>
      <c r="DB45" s="102"/>
      <c r="DC45" s="100"/>
      <c r="DD45" s="101"/>
      <c r="DE45" s="101"/>
      <c r="DF45" s="101"/>
      <c r="DG45" s="101"/>
      <c r="DH45" s="101"/>
      <c r="DI45" s="101"/>
      <c r="DJ45" s="101"/>
      <c r="DK45" s="101"/>
      <c r="DL45" s="101"/>
      <c r="DM45" s="101"/>
      <c r="DN45" s="102"/>
      <c r="DO45" s="104"/>
      <c r="DP45" s="105"/>
      <c r="DQ45" s="105"/>
      <c r="DR45" s="106" t="s">
        <v>1455</v>
      </c>
      <c r="DS45" s="100">
        <v>2304.17157</v>
      </c>
      <c r="DT45" s="101">
        <v>260.55748999999997</v>
      </c>
      <c r="DU45" s="101">
        <v>260.55748999999997</v>
      </c>
      <c r="DV45" s="102"/>
      <c r="DW45" s="99"/>
      <c r="DX45" s="100"/>
      <c r="DY45" s="101"/>
      <c r="DZ45" s="101"/>
      <c r="EA45" s="101"/>
      <c r="EB45" s="101"/>
      <c r="EC45" s="103">
        <v>7791.2569999999996</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v>2.38483</v>
      </c>
      <c r="GU45" s="100"/>
      <c r="GV45" s="102"/>
      <c r="GW45" s="99"/>
      <c r="GX45" s="99"/>
      <c r="GY45" s="99"/>
      <c r="GZ45" s="99"/>
      <c r="HA45" s="99"/>
      <c r="HB45" s="1"/>
      <c r="HC45" s="99"/>
      <c r="HD45" s="99"/>
      <c r="HE45" s="99"/>
      <c r="HF45" s="99"/>
      <c r="HG45" s="99"/>
      <c r="HH45" s="99"/>
      <c r="HI45" s="100"/>
      <c r="HJ45" s="102"/>
      <c r="HK45" s="1"/>
      <c r="HL45" s="100">
        <v>2304.17157</v>
      </c>
      <c r="HM45" s="101">
        <v>2242.41302</v>
      </c>
      <c r="HN45" s="102">
        <v>810.65052000000003</v>
      </c>
    </row>
    <row r="46" spans="1:222" x14ac:dyDescent="0.3">
      <c r="A46" s="1"/>
      <c r="B46" s="98" t="s">
        <v>880</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v>36.281509999999997</v>
      </c>
      <c r="BU46" s="101"/>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7875.5320499999998</v>
      </c>
      <c r="DA46" s="101"/>
      <c r="DB46" s="102"/>
      <c r="DC46" s="100"/>
      <c r="DD46" s="101"/>
      <c r="DE46" s="101"/>
      <c r="DF46" s="101"/>
      <c r="DG46" s="101"/>
      <c r="DH46" s="101"/>
      <c r="DI46" s="101"/>
      <c r="DJ46" s="101"/>
      <c r="DK46" s="101"/>
      <c r="DL46" s="101"/>
      <c r="DM46" s="101"/>
      <c r="DN46" s="102"/>
      <c r="DO46" s="104"/>
      <c r="DP46" s="105"/>
      <c r="DQ46" s="105"/>
      <c r="DR46" s="106" t="s">
        <v>1455</v>
      </c>
      <c r="DS46" s="100">
        <v>2304.17157</v>
      </c>
      <c r="DT46" s="101">
        <v>260.55748999999997</v>
      </c>
      <c r="DU46" s="101">
        <v>260.55748999999997</v>
      </c>
      <c r="DV46" s="102"/>
      <c r="DW46" s="99"/>
      <c r="DX46" s="100"/>
      <c r="DY46" s="101"/>
      <c r="DZ46" s="101"/>
      <c r="EA46" s="101"/>
      <c r="EB46" s="101"/>
      <c r="EC46" s="103">
        <v>7770.9960000000001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v>2.38483</v>
      </c>
      <c r="GU46" s="100"/>
      <c r="GV46" s="102"/>
      <c r="GW46" s="99"/>
      <c r="GX46" s="99"/>
      <c r="GY46" s="99"/>
      <c r="GZ46" s="99"/>
      <c r="HA46" s="99"/>
      <c r="HB46" s="1"/>
      <c r="HC46" s="99"/>
      <c r="HD46" s="99"/>
      <c r="HE46" s="99"/>
      <c r="HF46" s="99"/>
      <c r="HG46" s="99"/>
      <c r="HH46" s="99"/>
      <c r="HI46" s="100"/>
      <c r="HJ46" s="102"/>
      <c r="HK46" s="1"/>
      <c r="HL46" s="100">
        <v>2304.17157</v>
      </c>
      <c r="HM46" s="101">
        <v>2242.41302</v>
      </c>
      <c r="HN46" s="102">
        <v>810.65052000000003</v>
      </c>
    </row>
    <row r="47" spans="1:222" x14ac:dyDescent="0.3">
      <c r="A47" s="1"/>
      <c r="B47" s="98" t="s">
        <v>881</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v>36.281509999999997</v>
      </c>
      <c r="BU47" s="101"/>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7886.6026400000001</v>
      </c>
      <c r="DA47" s="101"/>
      <c r="DB47" s="102"/>
      <c r="DC47" s="100"/>
      <c r="DD47" s="101"/>
      <c r="DE47" s="101"/>
      <c r="DF47" s="101"/>
      <c r="DG47" s="101"/>
      <c r="DH47" s="101"/>
      <c r="DI47" s="101"/>
      <c r="DJ47" s="101"/>
      <c r="DK47" s="101"/>
      <c r="DL47" s="101"/>
      <c r="DM47" s="101"/>
      <c r="DN47" s="102"/>
      <c r="DO47" s="104"/>
      <c r="DP47" s="105"/>
      <c r="DQ47" s="105"/>
      <c r="DR47" s="106" t="s">
        <v>1455</v>
      </c>
      <c r="DS47" s="100">
        <v>2304.17157</v>
      </c>
      <c r="DT47" s="101">
        <v>260.55748999999997</v>
      </c>
      <c r="DU47" s="101">
        <v>260.55748999999997</v>
      </c>
      <c r="DV47" s="102"/>
      <c r="DW47" s="99"/>
      <c r="DX47" s="100"/>
      <c r="DY47" s="101"/>
      <c r="DZ47" s="101"/>
      <c r="EA47" s="101"/>
      <c r="EB47" s="101"/>
      <c r="EC47" s="103">
        <v>7782.1040000000003</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v>2.38483</v>
      </c>
      <c r="GU47" s="100"/>
      <c r="GV47" s="102"/>
      <c r="GW47" s="99"/>
      <c r="GX47" s="99"/>
      <c r="GY47" s="99"/>
      <c r="GZ47" s="99"/>
      <c r="HA47" s="99"/>
      <c r="HB47" s="1"/>
      <c r="HC47" s="99"/>
      <c r="HD47" s="99"/>
      <c r="HE47" s="99"/>
      <c r="HF47" s="99"/>
      <c r="HG47" s="99"/>
      <c r="HH47" s="99"/>
      <c r="HI47" s="100"/>
      <c r="HJ47" s="102"/>
      <c r="HK47" s="1"/>
      <c r="HL47" s="100">
        <v>2304.17157</v>
      </c>
      <c r="HM47" s="101">
        <v>2242.41302</v>
      </c>
      <c r="HN47" s="102">
        <v>810.65052000000003</v>
      </c>
    </row>
    <row r="48" spans="1:222" x14ac:dyDescent="0.3">
      <c r="A48" s="1"/>
      <c r="B48" s="98" t="s">
        <v>882</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v>36.281509999999997</v>
      </c>
      <c r="BU48" s="101"/>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7838.9123900000004</v>
      </c>
      <c r="DA48" s="101"/>
      <c r="DB48" s="102"/>
      <c r="DC48" s="100"/>
      <c r="DD48" s="101"/>
      <c r="DE48" s="101"/>
      <c r="DF48" s="101"/>
      <c r="DG48" s="101"/>
      <c r="DH48" s="101"/>
      <c r="DI48" s="101"/>
      <c r="DJ48" s="101"/>
      <c r="DK48" s="101"/>
      <c r="DL48" s="101"/>
      <c r="DM48" s="101"/>
      <c r="DN48" s="102"/>
      <c r="DO48" s="104"/>
      <c r="DP48" s="105"/>
      <c r="DQ48" s="105"/>
      <c r="DR48" s="106" t="s">
        <v>1455</v>
      </c>
      <c r="DS48" s="100">
        <v>2304.17157</v>
      </c>
      <c r="DT48" s="101">
        <v>260.55748999999997</v>
      </c>
      <c r="DU48" s="101">
        <v>260.55748999999997</v>
      </c>
      <c r="DV48" s="102"/>
      <c r="DW48" s="99"/>
      <c r="DX48" s="100"/>
      <c r="DY48" s="101"/>
      <c r="DZ48" s="101"/>
      <c r="EA48" s="101"/>
      <c r="EB48" s="101"/>
      <c r="EC48" s="103">
        <v>7730.9250000000002</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v>2.38483</v>
      </c>
      <c r="GU48" s="100"/>
      <c r="GV48" s="102"/>
      <c r="GW48" s="99"/>
      <c r="GX48" s="99"/>
      <c r="GY48" s="99"/>
      <c r="GZ48" s="99"/>
      <c r="HA48" s="99"/>
      <c r="HB48" s="1"/>
      <c r="HC48" s="99"/>
      <c r="HD48" s="99"/>
      <c r="HE48" s="99"/>
      <c r="HF48" s="99"/>
      <c r="HG48" s="99"/>
      <c r="HH48" s="99"/>
      <c r="HI48" s="100"/>
      <c r="HJ48" s="102"/>
      <c r="HK48" s="1"/>
      <c r="HL48" s="100">
        <v>2304.17157</v>
      </c>
      <c r="HM48" s="101">
        <v>2242.41302</v>
      </c>
      <c r="HN48" s="102">
        <v>810.65052000000003</v>
      </c>
    </row>
    <row r="49" spans="1:222" x14ac:dyDescent="0.3">
      <c r="A49" s="1"/>
      <c r="B49" s="98" t="s">
        <v>883</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v>36.281509999999997</v>
      </c>
      <c r="BU49" s="101"/>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7796.32215</v>
      </c>
      <c r="DA49" s="101"/>
      <c r="DB49" s="102"/>
      <c r="DC49" s="100"/>
      <c r="DD49" s="101"/>
      <c r="DE49" s="101"/>
      <c r="DF49" s="101"/>
      <c r="DG49" s="101"/>
      <c r="DH49" s="101"/>
      <c r="DI49" s="101"/>
      <c r="DJ49" s="101"/>
      <c r="DK49" s="101"/>
      <c r="DL49" s="101"/>
      <c r="DM49" s="101"/>
      <c r="DN49" s="102"/>
      <c r="DO49" s="104"/>
      <c r="DP49" s="105"/>
      <c r="DQ49" s="105"/>
      <c r="DR49" s="106" t="s">
        <v>1455</v>
      </c>
      <c r="DS49" s="100">
        <v>2304.17157</v>
      </c>
      <c r="DT49" s="101">
        <v>260.55748999999997</v>
      </c>
      <c r="DU49" s="101">
        <v>260.55748999999997</v>
      </c>
      <c r="DV49" s="102"/>
      <c r="DW49" s="99"/>
      <c r="DX49" s="100"/>
      <c r="DY49" s="101"/>
      <c r="DZ49" s="101"/>
      <c r="EA49" s="101"/>
      <c r="EB49" s="101"/>
      <c r="EC49" s="103">
        <v>7691.366</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v>2.38483</v>
      </c>
      <c r="GU49" s="100"/>
      <c r="GV49" s="102"/>
      <c r="GW49" s="99"/>
      <c r="GX49" s="99"/>
      <c r="GY49" s="99"/>
      <c r="GZ49" s="99"/>
      <c r="HA49" s="99"/>
      <c r="HB49" s="1"/>
      <c r="HC49" s="99"/>
      <c r="HD49" s="99"/>
      <c r="HE49" s="99"/>
      <c r="HF49" s="99"/>
      <c r="HG49" s="99"/>
      <c r="HH49" s="99"/>
      <c r="HI49" s="100"/>
      <c r="HJ49" s="102"/>
      <c r="HK49" s="1"/>
      <c r="HL49" s="100">
        <v>2304.17157</v>
      </c>
      <c r="HM49" s="101">
        <v>2242.41302</v>
      </c>
      <c r="HN49" s="102">
        <v>810.65052000000003</v>
      </c>
    </row>
    <row r="50" spans="1:222" x14ac:dyDescent="0.3">
      <c r="A50" s="1"/>
      <c r="B50" s="98" t="s">
        <v>884</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v>36.281509999999997</v>
      </c>
      <c r="BU50" s="101"/>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7793.59476</v>
      </c>
      <c r="DA50" s="101"/>
      <c r="DB50" s="102"/>
      <c r="DC50" s="100"/>
      <c r="DD50" s="101"/>
      <c r="DE50" s="101"/>
      <c r="DF50" s="101"/>
      <c r="DG50" s="101"/>
      <c r="DH50" s="101"/>
      <c r="DI50" s="101"/>
      <c r="DJ50" s="101"/>
      <c r="DK50" s="101"/>
      <c r="DL50" s="101"/>
      <c r="DM50" s="101"/>
      <c r="DN50" s="102"/>
      <c r="DO50" s="104"/>
      <c r="DP50" s="105"/>
      <c r="DQ50" s="105"/>
      <c r="DR50" s="106" t="s">
        <v>1455</v>
      </c>
      <c r="DS50" s="100">
        <v>2304.17157</v>
      </c>
      <c r="DT50" s="101">
        <v>260.55748999999997</v>
      </c>
      <c r="DU50" s="101">
        <v>260.55748999999997</v>
      </c>
      <c r="DV50" s="102"/>
      <c r="DW50" s="99"/>
      <c r="DX50" s="100"/>
      <c r="DY50" s="101"/>
      <c r="DZ50" s="101"/>
      <c r="EA50" s="101"/>
      <c r="EB50" s="101"/>
      <c r="EC50" s="103">
        <v>7684.5069999999996</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v>2.38483</v>
      </c>
      <c r="GU50" s="100"/>
      <c r="GV50" s="102"/>
      <c r="GW50" s="99"/>
      <c r="GX50" s="99"/>
      <c r="GY50" s="99"/>
      <c r="GZ50" s="99"/>
      <c r="HA50" s="99"/>
      <c r="HB50" s="1"/>
      <c r="HC50" s="99"/>
      <c r="HD50" s="99"/>
      <c r="HE50" s="99"/>
      <c r="HF50" s="99"/>
      <c r="HG50" s="99"/>
      <c r="HH50" s="99"/>
      <c r="HI50" s="100"/>
      <c r="HJ50" s="102"/>
      <c r="HK50" s="1"/>
      <c r="HL50" s="100">
        <v>2304.17157</v>
      </c>
      <c r="HM50" s="101">
        <v>2242.41302</v>
      </c>
      <c r="HN50" s="102">
        <v>810.65052000000003</v>
      </c>
    </row>
    <row r="51" spans="1:222" x14ac:dyDescent="0.3">
      <c r="A51" s="1"/>
      <c r="B51" s="98" t="s">
        <v>885</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v>36.281509999999997</v>
      </c>
      <c r="BU51" s="101"/>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7620.77009</v>
      </c>
      <c r="DA51" s="101"/>
      <c r="DB51" s="102"/>
      <c r="DC51" s="100"/>
      <c r="DD51" s="101"/>
      <c r="DE51" s="101"/>
      <c r="DF51" s="101"/>
      <c r="DG51" s="101"/>
      <c r="DH51" s="101"/>
      <c r="DI51" s="101"/>
      <c r="DJ51" s="101"/>
      <c r="DK51" s="101"/>
      <c r="DL51" s="101"/>
      <c r="DM51" s="101"/>
      <c r="DN51" s="102"/>
      <c r="DO51" s="104"/>
      <c r="DP51" s="105"/>
      <c r="DQ51" s="105"/>
      <c r="DR51" s="106" t="s">
        <v>1455</v>
      </c>
      <c r="DS51" s="100">
        <v>2304.17157</v>
      </c>
      <c r="DT51" s="101">
        <v>260.55748999999997</v>
      </c>
      <c r="DU51" s="101">
        <v>260.55748999999997</v>
      </c>
      <c r="DV51" s="102"/>
      <c r="DW51" s="99"/>
      <c r="DX51" s="100"/>
      <c r="DY51" s="101"/>
      <c r="DZ51" s="101"/>
      <c r="EA51" s="101"/>
      <c r="EB51" s="101"/>
      <c r="EC51" s="103">
        <v>7513.4219999999996</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v>2.38483</v>
      </c>
      <c r="GU51" s="100"/>
      <c r="GV51" s="102"/>
      <c r="GW51" s="99"/>
      <c r="GX51" s="99"/>
      <c r="GY51" s="99"/>
      <c r="GZ51" s="99"/>
      <c r="HA51" s="99"/>
      <c r="HB51" s="1"/>
      <c r="HC51" s="99"/>
      <c r="HD51" s="99"/>
      <c r="HE51" s="99"/>
      <c r="HF51" s="99"/>
      <c r="HG51" s="99"/>
      <c r="HH51" s="99"/>
      <c r="HI51" s="100"/>
      <c r="HJ51" s="102"/>
      <c r="HK51" s="1"/>
      <c r="HL51" s="100">
        <v>2304.17157</v>
      </c>
      <c r="HM51" s="101">
        <v>2242.41302</v>
      </c>
      <c r="HN51" s="102">
        <v>810.65052000000003</v>
      </c>
    </row>
    <row r="52" spans="1:222" x14ac:dyDescent="0.3">
      <c r="A52" s="1"/>
      <c r="B52" s="98" t="s">
        <v>886</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v>36.281509999999997</v>
      </c>
      <c r="BU52" s="101"/>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7424.6826199999996</v>
      </c>
      <c r="DA52" s="101"/>
      <c r="DB52" s="102"/>
      <c r="DC52" s="100"/>
      <c r="DD52" s="101"/>
      <c r="DE52" s="101"/>
      <c r="DF52" s="101"/>
      <c r="DG52" s="101"/>
      <c r="DH52" s="101"/>
      <c r="DI52" s="101"/>
      <c r="DJ52" s="101"/>
      <c r="DK52" s="101"/>
      <c r="DL52" s="101"/>
      <c r="DM52" s="101"/>
      <c r="DN52" s="102"/>
      <c r="DO52" s="104"/>
      <c r="DP52" s="105"/>
      <c r="DQ52" s="105"/>
      <c r="DR52" s="106" t="s">
        <v>1453</v>
      </c>
      <c r="DS52" s="100">
        <v>2304.17157</v>
      </c>
      <c r="DT52" s="101">
        <v>260.55748999999997</v>
      </c>
      <c r="DU52" s="101">
        <v>260.55748999999997</v>
      </c>
      <c r="DV52" s="102"/>
      <c r="DW52" s="99"/>
      <c r="DX52" s="100"/>
      <c r="DY52" s="101"/>
      <c r="DZ52" s="101"/>
      <c r="EA52" s="101"/>
      <c r="EB52" s="101"/>
      <c r="EC52" s="103">
        <v>7327.7039999999997</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v>2.38483</v>
      </c>
      <c r="GU52" s="100"/>
      <c r="GV52" s="102"/>
      <c r="GW52" s="99"/>
      <c r="GX52" s="99"/>
      <c r="GY52" s="99"/>
      <c r="GZ52" s="99"/>
      <c r="HA52" s="99"/>
      <c r="HB52" s="1"/>
      <c r="HC52" s="99"/>
      <c r="HD52" s="99"/>
      <c r="HE52" s="99"/>
      <c r="HF52" s="99"/>
      <c r="HG52" s="99"/>
      <c r="HH52" s="99"/>
      <c r="HI52" s="100"/>
      <c r="HJ52" s="102"/>
      <c r="HK52" s="1"/>
      <c r="HL52" s="100">
        <v>2304.17157</v>
      </c>
      <c r="HM52" s="101">
        <v>2242.41302</v>
      </c>
      <c r="HN52" s="102">
        <v>810.65052000000003</v>
      </c>
    </row>
    <row r="53" spans="1:222" x14ac:dyDescent="0.3">
      <c r="A53" s="1"/>
      <c r="B53" s="98" t="s">
        <v>887</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v>36.281509999999997</v>
      </c>
      <c r="BU53" s="101"/>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7247.2664500000001</v>
      </c>
      <c r="DA53" s="101"/>
      <c r="DB53" s="102"/>
      <c r="DC53" s="100"/>
      <c r="DD53" s="101"/>
      <c r="DE53" s="101"/>
      <c r="DF53" s="101"/>
      <c r="DG53" s="101"/>
      <c r="DH53" s="101"/>
      <c r="DI53" s="101"/>
      <c r="DJ53" s="101"/>
      <c r="DK53" s="101"/>
      <c r="DL53" s="101"/>
      <c r="DM53" s="101"/>
      <c r="DN53" s="102"/>
      <c r="DO53" s="104"/>
      <c r="DP53" s="105"/>
      <c r="DQ53" s="105"/>
      <c r="DR53" s="106" t="s">
        <v>1453</v>
      </c>
      <c r="DS53" s="100">
        <v>2304.17157</v>
      </c>
      <c r="DT53" s="101">
        <v>260.55748999999997</v>
      </c>
      <c r="DU53" s="101">
        <v>260.55748999999997</v>
      </c>
      <c r="DV53" s="102"/>
      <c r="DW53" s="99"/>
      <c r="DX53" s="100"/>
      <c r="DY53" s="101"/>
      <c r="DZ53" s="101"/>
      <c r="EA53" s="101"/>
      <c r="EB53" s="101"/>
      <c r="EC53" s="103">
        <v>7150.9120000000003</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v>2.38483</v>
      </c>
      <c r="GU53" s="100"/>
      <c r="GV53" s="102"/>
      <c r="GW53" s="99"/>
      <c r="GX53" s="99"/>
      <c r="GY53" s="99"/>
      <c r="GZ53" s="99"/>
      <c r="HA53" s="99"/>
      <c r="HB53" s="1"/>
      <c r="HC53" s="99"/>
      <c r="HD53" s="99"/>
      <c r="HE53" s="99"/>
      <c r="HF53" s="99"/>
      <c r="HG53" s="99"/>
      <c r="HH53" s="99"/>
      <c r="HI53" s="100"/>
      <c r="HJ53" s="102"/>
      <c r="HK53" s="1"/>
      <c r="HL53" s="100">
        <v>2304.17157</v>
      </c>
      <c r="HM53" s="101">
        <v>2242.41302</v>
      </c>
      <c r="HN53" s="102">
        <v>810.65052000000003</v>
      </c>
    </row>
    <row r="54" spans="1:222" x14ac:dyDescent="0.3">
      <c r="A54" s="1"/>
      <c r="B54" s="98" t="s">
        <v>1456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v>36.281509999999997</v>
      </c>
      <c r="BU54" s="101"/>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7060.7518399999999</v>
      </c>
      <c r="DA54" s="101"/>
      <c r="DB54" s="102"/>
      <c r="DC54" s="100"/>
      <c r="DD54" s="101"/>
      <c r="DE54" s="101"/>
      <c r="DF54" s="101"/>
      <c r="DG54" s="101"/>
      <c r="DH54" s="101"/>
      <c r="DI54" s="101"/>
      <c r="DJ54" s="101"/>
      <c r="DK54" s="101"/>
      <c r="DL54" s="101"/>
      <c r="DM54" s="101"/>
      <c r="DN54" s="102"/>
      <c r="DO54" s="104"/>
      <c r="DP54" s="105"/>
      <c r="DQ54" s="105"/>
      <c r="DR54" s="106" t="s">
        <v>1453</v>
      </c>
      <c r="DS54" s="100">
        <v>2304.17157</v>
      </c>
      <c r="DT54" s="101">
        <v>260.55748999999997</v>
      </c>
      <c r="DU54" s="101">
        <v>260.55748999999997</v>
      </c>
      <c r="DV54" s="102"/>
      <c r="DW54" s="99"/>
      <c r="DX54" s="100"/>
      <c r="DY54" s="101"/>
      <c r="DZ54" s="101"/>
      <c r="EA54" s="101"/>
      <c r="EB54" s="101"/>
      <c r="EC54" s="103">
        <v>6963.97</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v>2.38483</v>
      </c>
      <c r="GU54" s="100"/>
      <c r="GV54" s="102"/>
      <c r="GW54" s="99"/>
      <c r="GX54" s="99"/>
      <c r="GY54" s="99"/>
      <c r="GZ54" s="99"/>
      <c r="HA54" s="99"/>
      <c r="HB54" s="1"/>
      <c r="HC54" s="99"/>
      <c r="HD54" s="99"/>
      <c r="HE54" s="99"/>
      <c r="HF54" s="99"/>
      <c r="HG54" s="99"/>
      <c r="HH54" s="99"/>
      <c r="HI54" s="100"/>
      <c r="HJ54" s="102"/>
      <c r="HK54" s="1"/>
      <c r="HL54" s="100">
        <v>2304.17157</v>
      </c>
      <c r="HM54" s="101">
        <v>2242.41302</v>
      </c>
      <c r="HN54" s="102">
        <v>810.65052000000003</v>
      </c>
    </row>
    <row r="55" spans="1:222" x14ac:dyDescent="0.3">
      <c r="A55" s="1"/>
      <c r="B55" s="107" t="s">
        <v>977</v>
      </c>
      <c r="C55" s="108">
        <v>0</v>
      </c>
      <c r="D55" s="109">
        <v>0</v>
      </c>
      <c r="E55" s="110">
        <v>0</v>
      </c>
      <c r="F55" s="110">
        <v>211.82087999999999</v>
      </c>
      <c r="G55" s="111">
        <v>204.40056000000001</v>
      </c>
      <c r="H55" s="109">
        <v>0</v>
      </c>
      <c r="I55" s="111">
        <v>0</v>
      </c>
      <c r="J55" s="109">
        <v>0</v>
      </c>
      <c r="K55" s="111">
        <v>89.858999999999995</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178.83734999999999</v>
      </c>
      <c r="AY55" s="109">
        <v>0</v>
      </c>
      <c r="AZ55" s="110">
        <v>0</v>
      </c>
      <c r="BA55" s="110">
        <v>0</v>
      </c>
      <c r="BB55" s="110">
        <v>0</v>
      </c>
      <c r="BC55" s="110">
        <v>0</v>
      </c>
      <c r="BD55" s="111">
        <v>0</v>
      </c>
      <c r="BE55" s="109">
        <v>0</v>
      </c>
      <c r="BF55" s="111">
        <v>0</v>
      </c>
      <c r="BG55" s="108">
        <v>0</v>
      </c>
      <c r="BH55" s="109">
        <v>150</v>
      </c>
      <c r="BI55" s="110">
        <v>0</v>
      </c>
      <c r="BJ55" s="111">
        <v>46.578000000000003</v>
      </c>
      <c r="BK55" s="109">
        <v>3946.6144800000002</v>
      </c>
      <c r="BL55" s="110">
        <v>3971.2939200000001</v>
      </c>
      <c r="BM55" s="110">
        <v>3974.36472</v>
      </c>
      <c r="BN55" s="110">
        <v>0</v>
      </c>
      <c r="BO55" s="110">
        <v>0</v>
      </c>
      <c r="BP55" s="110">
        <v>0</v>
      </c>
      <c r="BQ55" s="110">
        <v>0</v>
      </c>
      <c r="BR55" s="110">
        <v>0</v>
      </c>
      <c r="BS55" s="110">
        <v>0</v>
      </c>
      <c r="BT55" s="110">
        <v>1650.0190950000001</v>
      </c>
      <c r="BU55" s="110">
        <v>0</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1433.971575</v>
      </c>
      <c r="CN55" s="109">
        <v>4333.28352</v>
      </c>
      <c r="CO55" s="110">
        <v>4332.58824</v>
      </c>
      <c r="CP55" s="110">
        <v>1088.00136</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62.5</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57.23592</v>
      </c>
      <c r="GU55" s="109">
        <v>0</v>
      </c>
      <c r="GV55" s="111">
        <v>0</v>
      </c>
      <c r="GW55" s="108">
        <v>0</v>
      </c>
      <c r="GX55" s="108">
        <v>0</v>
      </c>
      <c r="GY55" s="108">
        <v>0</v>
      </c>
      <c r="GZ55" s="108">
        <v>0</v>
      </c>
      <c r="HA55" s="108">
        <v>62.5</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1457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1458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1459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904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1460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1461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113</v>
      </c>
      <c r="C6" s="226"/>
      <c r="D6" s="226"/>
      <c r="E6" s="226"/>
      <c r="F6" s="226"/>
      <c r="G6" s="226"/>
      <c r="H6" s="226" t="s">
        <v>272</v>
      </c>
      <c r="I6" s="226"/>
      <c r="J6" s="226" t="s">
        <v>118</v>
      </c>
      <c r="K6" s="226"/>
      <c r="L6" s="226"/>
      <c r="M6" s="226" t="s">
        <v>628</v>
      </c>
      <c r="N6" s="226"/>
      <c r="O6" s="226" t="s">
        <v>282</v>
      </c>
      <c r="P6" s="226" t="s">
        <v>123</v>
      </c>
      <c r="Q6" s="226"/>
      <c r="R6" s="226"/>
      <c r="S6" s="226"/>
      <c r="T6" s="226" t="s">
        <v>310</v>
      </c>
      <c r="U6" s="226" t="s">
        <v>1019</v>
      </c>
      <c r="V6" s="226" t="s">
        <v>133</v>
      </c>
      <c r="W6" s="226"/>
      <c r="X6" s="226"/>
      <c r="Y6" s="226"/>
      <c r="Z6" s="226"/>
      <c r="AA6" s="226" t="s">
        <v>144</v>
      </c>
      <c r="AB6" s="226"/>
      <c r="AC6" s="226" t="s">
        <v>160</v>
      </c>
      <c r="AD6" s="226"/>
      <c r="AE6" s="226"/>
      <c r="AF6" s="226"/>
      <c r="AG6" s="226" t="s">
        <v>181</v>
      </c>
      <c r="AH6" s="226"/>
      <c r="AI6" s="226"/>
      <c r="AJ6" s="226"/>
      <c r="AK6" s="226"/>
      <c r="AL6" s="226" t="s">
        <v>94</v>
      </c>
      <c r="AM6" s="226"/>
      <c r="AN6" s="226" t="s">
        <v>195</v>
      </c>
      <c r="AO6" s="226"/>
      <c r="AP6" s="226"/>
      <c r="AQ6" s="226"/>
      <c r="AR6" s="226"/>
      <c r="AS6" s="226"/>
      <c r="AT6" s="226"/>
      <c r="AU6" s="226"/>
      <c r="AV6" s="226"/>
      <c r="AW6" s="226" t="s">
        <v>637</v>
      </c>
    </row>
    <row r="7" spans="1:49" ht="39.6" x14ac:dyDescent="0.3">
      <c r="A7" s="117" t="s">
        <v>1462</v>
      </c>
      <c r="B7" s="117" t="s">
        <v>1463</v>
      </c>
      <c r="C7" s="117" t="s">
        <v>1463</v>
      </c>
      <c r="D7" s="117" t="s">
        <v>1463</v>
      </c>
      <c r="E7" s="117" t="s">
        <v>1463</v>
      </c>
      <c r="F7" s="117" t="s">
        <v>1463</v>
      </c>
      <c r="G7" s="117" t="s">
        <v>1463</v>
      </c>
      <c r="H7" s="117" t="s">
        <v>1464</v>
      </c>
      <c r="I7" s="117" t="s">
        <v>1465</v>
      </c>
      <c r="J7" s="117" t="s">
        <v>1466</v>
      </c>
      <c r="K7" s="117" t="s">
        <v>1466</v>
      </c>
      <c r="L7" s="117" t="s">
        <v>1466</v>
      </c>
      <c r="M7" s="117" t="s">
        <v>1467</v>
      </c>
      <c r="N7" s="117" t="s">
        <v>1467</v>
      </c>
      <c r="O7" s="117" t="s">
        <v>1468</v>
      </c>
      <c r="P7" s="117" t="s">
        <v>680</v>
      </c>
      <c r="Q7" s="117" t="s">
        <v>680</v>
      </c>
      <c r="R7" s="117" t="s">
        <v>680</v>
      </c>
      <c r="S7" s="117" t="s">
        <v>680</v>
      </c>
      <c r="T7" s="117" t="s">
        <v>1469</v>
      </c>
      <c r="U7" s="117" t="s">
        <v>1470</v>
      </c>
      <c r="V7" s="117" t="s">
        <v>1471</v>
      </c>
      <c r="W7" s="117" t="s">
        <v>1472</v>
      </c>
      <c r="X7" s="117" t="s">
        <v>1472</v>
      </c>
      <c r="Y7" s="117" t="s">
        <v>1473</v>
      </c>
      <c r="Z7" s="117" t="s">
        <v>1474</v>
      </c>
      <c r="AA7" s="117" t="s">
        <v>680</v>
      </c>
      <c r="AB7" s="117" t="s">
        <v>680</v>
      </c>
      <c r="AC7" s="117" t="s">
        <v>1475</v>
      </c>
      <c r="AD7" s="117" t="s">
        <v>1476</v>
      </c>
      <c r="AE7" s="117" t="s">
        <v>1477</v>
      </c>
      <c r="AF7" s="117" t="s">
        <v>1475</v>
      </c>
      <c r="AG7" s="117" t="s">
        <v>1478</v>
      </c>
      <c r="AH7" s="117" t="s">
        <v>1478</v>
      </c>
      <c r="AI7" s="117" t="s">
        <v>1479</v>
      </c>
      <c r="AJ7" s="117" t="s">
        <v>1480</v>
      </c>
      <c r="AK7" s="117" t="s">
        <v>1480</v>
      </c>
      <c r="AL7" s="117" t="s">
        <v>94</v>
      </c>
      <c r="AM7" s="117" t="s">
        <v>94</v>
      </c>
      <c r="AN7" s="117" t="s">
        <v>1481</v>
      </c>
      <c r="AO7" s="117" t="s">
        <v>680</v>
      </c>
      <c r="AP7" s="117" t="s">
        <v>680</v>
      </c>
      <c r="AQ7" s="117" t="s">
        <v>680</v>
      </c>
      <c r="AR7" s="117" t="s">
        <v>1472</v>
      </c>
      <c r="AS7" s="117" t="s">
        <v>1482</v>
      </c>
      <c r="AT7" s="117" t="s">
        <v>1471</v>
      </c>
      <c r="AU7" s="117" t="s">
        <v>1472</v>
      </c>
      <c r="AV7" s="117" t="s">
        <v>1483</v>
      </c>
      <c r="AW7" s="117" t="s">
        <v>1060</v>
      </c>
    </row>
    <row r="8" spans="1:49" ht="26.4" x14ac:dyDescent="0.3">
      <c r="A8" s="117" t="s">
        <v>1484</v>
      </c>
      <c r="B8" s="117" t="s">
        <v>1485</v>
      </c>
      <c r="C8" s="117" t="s">
        <v>1485</v>
      </c>
      <c r="D8" s="117" t="s">
        <v>1486</v>
      </c>
      <c r="E8" s="117" t="s">
        <v>1486</v>
      </c>
      <c r="F8" s="117" t="s">
        <v>1487</v>
      </c>
      <c r="G8" s="117" t="s">
        <v>1486</v>
      </c>
      <c r="H8" s="117" t="s">
        <v>1486</v>
      </c>
      <c r="I8" s="117" t="s">
        <v>1486</v>
      </c>
      <c r="J8" s="117" t="s">
        <v>1485</v>
      </c>
      <c r="K8" s="117" t="s">
        <v>1485</v>
      </c>
      <c r="L8" s="117" t="s">
        <v>1487</v>
      </c>
      <c r="M8" s="117" t="s">
        <v>1486</v>
      </c>
      <c r="N8" s="117" t="s">
        <v>1486</v>
      </c>
      <c r="O8" s="117" t="s">
        <v>1486</v>
      </c>
      <c r="P8" s="117" t="s">
        <v>1486</v>
      </c>
      <c r="Q8" s="117" t="s">
        <v>1486</v>
      </c>
      <c r="R8" s="117" t="s">
        <v>1486</v>
      </c>
      <c r="S8" s="117" t="s">
        <v>1486</v>
      </c>
      <c r="T8" s="117" t="s">
        <v>1486</v>
      </c>
      <c r="U8" s="117" t="s">
        <v>1486</v>
      </c>
      <c r="V8" s="117" t="s">
        <v>1486</v>
      </c>
      <c r="W8" s="117" t="s">
        <v>1486</v>
      </c>
      <c r="X8" s="117" t="s">
        <v>1486</v>
      </c>
      <c r="Y8" s="117" t="s">
        <v>1486</v>
      </c>
      <c r="Z8" s="117" t="s">
        <v>1486</v>
      </c>
      <c r="AA8" s="117" t="s">
        <v>1486</v>
      </c>
      <c r="AB8" s="117" t="s">
        <v>1486</v>
      </c>
      <c r="AC8" s="117" t="s">
        <v>1486</v>
      </c>
      <c r="AD8" s="117" t="s">
        <v>1487</v>
      </c>
      <c r="AE8" s="117" t="s">
        <v>1485</v>
      </c>
      <c r="AF8" s="117" t="s">
        <v>1486</v>
      </c>
      <c r="AG8" s="117" t="s">
        <v>1486</v>
      </c>
      <c r="AH8" s="117" t="s">
        <v>1486</v>
      </c>
      <c r="AI8" s="117" t="s">
        <v>1485</v>
      </c>
      <c r="AJ8" s="117" t="s">
        <v>1486</v>
      </c>
      <c r="AK8" s="117" t="s">
        <v>1486</v>
      </c>
      <c r="AL8" s="117" t="s">
        <v>1486</v>
      </c>
      <c r="AM8" s="117" t="s">
        <v>1486</v>
      </c>
      <c r="AN8" s="117" t="s">
        <v>1486</v>
      </c>
      <c r="AO8" s="117" t="s">
        <v>1486</v>
      </c>
      <c r="AP8" s="117" t="s">
        <v>1486</v>
      </c>
      <c r="AQ8" s="117" t="s">
        <v>1486</v>
      </c>
      <c r="AR8" s="117" t="s">
        <v>1486</v>
      </c>
      <c r="AS8" s="117" t="s">
        <v>1486</v>
      </c>
      <c r="AT8" s="117" t="s">
        <v>1486</v>
      </c>
      <c r="AU8" s="117" t="s">
        <v>1486</v>
      </c>
      <c r="AV8" s="117" t="s">
        <v>1486</v>
      </c>
      <c r="AW8" s="117" t="s">
        <v>1486</v>
      </c>
    </row>
    <row r="9" spans="1:49" ht="39.6" x14ac:dyDescent="0.3">
      <c r="A9" s="117" t="s">
        <v>6</v>
      </c>
      <c r="B9" s="117" t="s">
        <v>1488</v>
      </c>
      <c r="C9" s="117" t="s">
        <v>1489</v>
      </c>
      <c r="D9" s="117" t="s">
        <v>1490</v>
      </c>
      <c r="E9" s="117" t="s">
        <v>1490</v>
      </c>
      <c r="F9" s="117" t="s">
        <v>114</v>
      </c>
      <c r="G9" s="117" t="s">
        <v>1490</v>
      </c>
      <c r="H9" s="117" t="s">
        <v>714</v>
      </c>
      <c r="I9" s="117" t="s">
        <v>273</v>
      </c>
      <c r="J9" s="117" t="s">
        <v>1491</v>
      </c>
      <c r="K9" s="117" t="s">
        <v>1492</v>
      </c>
      <c r="L9" s="117" t="s">
        <v>1004</v>
      </c>
      <c r="M9" s="117" t="s">
        <v>1493</v>
      </c>
      <c r="N9" s="117" t="s">
        <v>1493</v>
      </c>
      <c r="O9" s="117" t="s">
        <v>1494</v>
      </c>
      <c r="P9" s="117" t="s">
        <v>1495</v>
      </c>
      <c r="Q9" s="117" t="s">
        <v>1496</v>
      </c>
      <c r="R9" s="117" t="s">
        <v>1497</v>
      </c>
      <c r="S9" s="117" t="s">
        <v>1498</v>
      </c>
      <c r="T9" s="117" t="s">
        <v>311</v>
      </c>
      <c r="U9" s="117" t="s">
        <v>1499</v>
      </c>
      <c r="V9" s="117" t="s">
        <v>1500</v>
      </c>
      <c r="W9" s="117" t="s">
        <v>1501</v>
      </c>
      <c r="X9" s="117" t="s">
        <v>1501</v>
      </c>
      <c r="Y9" s="117" t="s">
        <v>1502</v>
      </c>
      <c r="Z9" s="117" t="s">
        <v>1503</v>
      </c>
      <c r="AA9" s="117" t="s">
        <v>1504</v>
      </c>
      <c r="AB9" s="117" t="s">
        <v>694</v>
      </c>
      <c r="AC9" s="117" t="s">
        <v>1505</v>
      </c>
      <c r="AD9" s="117" t="s">
        <v>1040</v>
      </c>
      <c r="AE9" s="117" t="s">
        <v>1506</v>
      </c>
      <c r="AF9" s="117" t="s">
        <v>1505</v>
      </c>
      <c r="AG9" s="117" t="s">
        <v>1507</v>
      </c>
      <c r="AH9" s="117" t="s">
        <v>1507</v>
      </c>
      <c r="AI9" s="117" t="s">
        <v>1508</v>
      </c>
      <c r="AJ9" s="117" t="s">
        <v>1509</v>
      </c>
      <c r="AK9" s="117" t="s">
        <v>1509</v>
      </c>
      <c r="AL9" s="117" t="s">
        <v>94</v>
      </c>
      <c r="AM9" s="117" t="s">
        <v>1510</v>
      </c>
      <c r="AN9" s="117" t="s">
        <v>1511</v>
      </c>
      <c r="AO9" s="117" t="s">
        <v>1512</v>
      </c>
      <c r="AP9" s="117" t="s">
        <v>1512</v>
      </c>
      <c r="AQ9" s="117" t="s">
        <v>1513</v>
      </c>
      <c r="AR9" s="117" t="s">
        <v>1514</v>
      </c>
      <c r="AS9" s="117" t="s">
        <v>1515</v>
      </c>
      <c r="AT9" s="117" t="s">
        <v>1516</v>
      </c>
      <c r="AU9" s="117" t="s">
        <v>1517</v>
      </c>
      <c r="AV9" s="117" t="s">
        <v>1518</v>
      </c>
      <c r="AW9" s="117" t="s">
        <v>1519</v>
      </c>
    </row>
    <row r="10" spans="1:49" ht="52.8" x14ac:dyDescent="0.3">
      <c r="A10" s="117" t="s">
        <v>1145</v>
      </c>
      <c r="B10" s="117" t="s">
        <v>1520</v>
      </c>
      <c r="C10" s="117" t="s">
        <v>1520</v>
      </c>
      <c r="D10" s="117" t="s">
        <v>1521</v>
      </c>
      <c r="E10" s="117" t="s">
        <v>1522</v>
      </c>
      <c r="F10" s="117" t="s">
        <v>1523</v>
      </c>
      <c r="G10" s="117" t="s">
        <v>1524</v>
      </c>
      <c r="H10" s="117" t="s">
        <v>1521</v>
      </c>
      <c r="I10" s="117" t="s">
        <v>1521</v>
      </c>
      <c r="J10" s="117" t="s">
        <v>1520</v>
      </c>
      <c r="K10" s="117" t="s">
        <v>1520</v>
      </c>
      <c r="L10" s="117" t="s">
        <v>1523</v>
      </c>
      <c r="M10" s="117" t="s">
        <v>1522</v>
      </c>
      <c r="N10" s="117" t="s">
        <v>1524</v>
      </c>
      <c r="O10" s="117" t="s">
        <v>1521</v>
      </c>
      <c r="P10" s="117" t="s">
        <v>1524</v>
      </c>
      <c r="Q10" s="117" t="s">
        <v>1524</v>
      </c>
      <c r="R10" s="117" t="s">
        <v>1524</v>
      </c>
      <c r="S10" s="117" t="s">
        <v>1521</v>
      </c>
      <c r="T10" s="117" t="s">
        <v>1524</v>
      </c>
      <c r="U10" s="117" t="s">
        <v>1521</v>
      </c>
      <c r="V10" s="117" t="s">
        <v>1524</v>
      </c>
      <c r="W10" s="117" t="s">
        <v>1524</v>
      </c>
      <c r="X10" s="117" t="s">
        <v>1522</v>
      </c>
      <c r="Y10" s="117" t="s">
        <v>1524</v>
      </c>
      <c r="Z10" s="117" t="s">
        <v>1524</v>
      </c>
      <c r="AA10" s="117" t="s">
        <v>1521</v>
      </c>
      <c r="AB10" s="117" t="s">
        <v>1524</v>
      </c>
      <c r="AC10" s="117" t="s">
        <v>1521</v>
      </c>
      <c r="AD10" s="117" t="s">
        <v>1523</v>
      </c>
      <c r="AE10" s="117" t="s">
        <v>1521</v>
      </c>
      <c r="AF10" s="117" t="s">
        <v>1521</v>
      </c>
      <c r="AG10" s="117" t="s">
        <v>1521</v>
      </c>
      <c r="AH10" s="117" t="s">
        <v>1524</v>
      </c>
      <c r="AI10" s="117" t="s">
        <v>1524</v>
      </c>
      <c r="AJ10" s="117" t="s">
        <v>1521</v>
      </c>
      <c r="AK10" s="117" t="s">
        <v>1524</v>
      </c>
      <c r="AL10" s="117" t="s">
        <v>1521</v>
      </c>
      <c r="AM10" s="117" t="s">
        <v>1524</v>
      </c>
      <c r="AN10" s="117" t="s">
        <v>1524</v>
      </c>
      <c r="AO10" s="117" t="s">
        <v>1521</v>
      </c>
      <c r="AP10" s="117" t="s">
        <v>1524</v>
      </c>
      <c r="AQ10" s="117" t="s">
        <v>1521</v>
      </c>
      <c r="AR10" s="117" t="s">
        <v>1521</v>
      </c>
      <c r="AS10" s="117" t="s">
        <v>1521</v>
      </c>
      <c r="AT10" s="117" t="s">
        <v>1521</v>
      </c>
      <c r="AU10" s="117" t="s">
        <v>1521</v>
      </c>
      <c r="AV10" s="117" t="s">
        <v>1524</v>
      </c>
      <c r="AW10" s="117" t="s">
        <v>1524</v>
      </c>
    </row>
    <row r="11" spans="1:49" x14ac:dyDescent="0.3">
      <c r="A11" s="117" t="s">
        <v>106</v>
      </c>
      <c r="B11" s="117" t="s">
        <v>1525</v>
      </c>
      <c r="C11" s="117" t="s">
        <v>1525</v>
      </c>
      <c r="D11" s="117" t="s">
        <v>1525</v>
      </c>
      <c r="E11" s="117" t="s">
        <v>1525</v>
      </c>
      <c r="F11" s="117" t="s">
        <v>1525</v>
      </c>
      <c r="G11" s="117" t="s">
        <v>1525</v>
      </c>
      <c r="H11" s="117" t="s">
        <v>1525</v>
      </c>
      <c r="I11" s="117" t="s">
        <v>1525</v>
      </c>
      <c r="J11" s="117" t="s">
        <v>1525</v>
      </c>
      <c r="K11" s="117" t="s">
        <v>1525</v>
      </c>
      <c r="L11" s="117" t="s">
        <v>1525</v>
      </c>
      <c r="M11" s="117" t="s">
        <v>1525</v>
      </c>
      <c r="N11" s="117" t="s">
        <v>1525</v>
      </c>
      <c r="O11" s="117" t="s">
        <v>1525</v>
      </c>
      <c r="P11" s="117" t="s">
        <v>1525</v>
      </c>
      <c r="Q11" s="117" t="s">
        <v>1525</v>
      </c>
      <c r="R11" s="117" t="s">
        <v>1525</v>
      </c>
      <c r="S11" s="117" t="s">
        <v>1525</v>
      </c>
      <c r="T11" s="117" t="s">
        <v>1525</v>
      </c>
      <c r="U11" s="117" t="s">
        <v>1525</v>
      </c>
      <c r="V11" s="117" t="s">
        <v>1525</v>
      </c>
      <c r="W11" s="117" t="s">
        <v>1525</v>
      </c>
      <c r="X11" s="117" t="s">
        <v>1525</v>
      </c>
      <c r="Y11" s="117" t="s">
        <v>1525</v>
      </c>
      <c r="Z11" s="117" t="s">
        <v>1525</v>
      </c>
      <c r="AA11" s="117" t="s">
        <v>1525</v>
      </c>
      <c r="AB11" s="117" t="s">
        <v>1525</v>
      </c>
      <c r="AC11" s="117" t="s">
        <v>1525</v>
      </c>
      <c r="AD11" s="117" t="s">
        <v>1525</v>
      </c>
      <c r="AE11" s="117" t="s">
        <v>1525</v>
      </c>
      <c r="AF11" s="117" t="s">
        <v>1525</v>
      </c>
      <c r="AG11" s="117" t="s">
        <v>1525</v>
      </c>
      <c r="AH11" s="117" t="s">
        <v>1525</v>
      </c>
      <c r="AI11" s="117" t="s">
        <v>1525</v>
      </c>
      <c r="AJ11" s="117" t="s">
        <v>1525</v>
      </c>
      <c r="AK11" s="117" t="s">
        <v>1525</v>
      </c>
      <c r="AL11" s="117" t="s">
        <v>1525</v>
      </c>
      <c r="AM11" s="117" t="s">
        <v>1525</v>
      </c>
      <c r="AN11" s="117" t="s">
        <v>1525</v>
      </c>
      <c r="AO11" s="117" t="s">
        <v>1525</v>
      </c>
      <c r="AP11" s="117" t="s">
        <v>1525</v>
      </c>
      <c r="AQ11" s="117" t="s">
        <v>1525</v>
      </c>
      <c r="AR11" s="117" t="s">
        <v>1525</v>
      </c>
      <c r="AS11" s="117" t="s">
        <v>1525</v>
      </c>
      <c r="AT11" s="117" t="s">
        <v>1525</v>
      </c>
      <c r="AU11" s="117" t="s">
        <v>1525</v>
      </c>
      <c r="AV11" s="117" t="s">
        <v>1525</v>
      </c>
      <c r="AW11" s="117" t="s">
        <v>1525</v>
      </c>
    </row>
    <row r="12" spans="1:49" x14ac:dyDescent="0.3">
      <c r="A12" s="118" t="s">
        <v>111</v>
      </c>
      <c r="B12" s="119">
        <v>4</v>
      </c>
      <c r="C12" s="120">
        <v>14</v>
      </c>
      <c r="D12" s="120">
        <v>12</v>
      </c>
      <c r="E12" s="120">
        <v>2</v>
      </c>
      <c r="F12" s="120">
        <v>14.7</v>
      </c>
      <c r="G12" s="121">
        <v>16</v>
      </c>
      <c r="H12" s="119">
        <v>7.7</v>
      </c>
      <c r="I12" s="121">
        <v>64</v>
      </c>
      <c r="J12" s="119">
        <v>15.83</v>
      </c>
      <c r="K12" s="120">
        <v>14.8</v>
      </c>
      <c r="L12" s="121">
        <v>15.379</v>
      </c>
      <c r="M12" s="122" t="s">
        <v>1526</v>
      </c>
      <c r="N12" s="123" t="s">
        <v>1526</v>
      </c>
      <c r="O12" s="124">
        <v>1.1459999999999999</v>
      </c>
      <c r="P12" s="119">
        <v>49.92</v>
      </c>
      <c r="Q12" s="120">
        <v>67.680000000000007</v>
      </c>
      <c r="R12" s="120">
        <v>83.64</v>
      </c>
      <c r="S12" s="121">
        <v>36.81</v>
      </c>
      <c r="T12" s="124">
        <v>45.347000000000001</v>
      </c>
      <c r="U12" s="124">
        <v>10.95</v>
      </c>
      <c r="V12" s="119">
        <v>13.82</v>
      </c>
      <c r="W12" s="120">
        <v>3</v>
      </c>
      <c r="X12" s="120">
        <v>0.43</v>
      </c>
      <c r="Y12" s="125" t="s">
        <v>1526</v>
      </c>
      <c r="Z12" s="123" t="s">
        <v>1526</v>
      </c>
      <c r="AA12" s="119">
        <v>14.17</v>
      </c>
      <c r="AB12" s="121">
        <v>110.5</v>
      </c>
      <c r="AC12" s="119">
        <v>41.97</v>
      </c>
      <c r="AD12" s="120">
        <v>43.07</v>
      </c>
      <c r="AE12" s="120">
        <v>36.119999999999997</v>
      </c>
      <c r="AF12" s="121">
        <v>0</v>
      </c>
      <c r="AG12" s="119">
        <v>3.1960000000000002</v>
      </c>
      <c r="AH12" s="120">
        <v>13.3</v>
      </c>
      <c r="AI12" s="120">
        <v>10.23504</v>
      </c>
      <c r="AJ12" s="120">
        <v>6.1749999999999998</v>
      </c>
      <c r="AK12" s="121">
        <v>8.8000000000000007</v>
      </c>
      <c r="AL12" s="119">
        <v>55.38</v>
      </c>
      <c r="AM12" s="121">
        <v>55.67</v>
      </c>
      <c r="AN12" s="119">
        <v>15.28</v>
      </c>
      <c r="AO12" s="125" t="s">
        <v>1526</v>
      </c>
      <c r="AP12" s="120">
        <v>13.5</v>
      </c>
      <c r="AQ12" s="125" t="s">
        <v>1526</v>
      </c>
      <c r="AR12" s="120">
        <v>4.1069599999999999</v>
      </c>
      <c r="AS12" s="120">
        <v>7.0315899999999996</v>
      </c>
      <c r="AT12" s="120">
        <v>14.895</v>
      </c>
      <c r="AU12" s="120">
        <v>4.899</v>
      </c>
      <c r="AV12" s="121">
        <v>12.528</v>
      </c>
      <c r="AW12" s="124">
        <v>4.1900000000000004</v>
      </c>
    </row>
    <row r="13" spans="1:49" x14ac:dyDescent="0.3">
      <c r="A13" s="126" t="s">
        <v>841</v>
      </c>
      <c r="B13" s="119">
        <v>4</v>
      </c>
      <c r="C13" s="120">
        <v>14</v>
      </c>
      <c r="D13" s="120">
        <v>12</v>
      </c>
      <c r="E13" s="120">
        <v>2</v>
      </c>
      <c r="F13" s="120">
        <v>14.7</v>
      </c>
      <c r="G13" s="121">
        <v>16</v>
      </c>
      <c r="H13" s="119">
        <v>7.7</v>
      </c>
      <c r="I13" s="121">
        <v>64</v>
      </c>
      <c r="J13" s="119">
        <v>15.83</v>
      </c>
      <c r="K13" s="120">
        <v>14.8</v>
      </c>
      <c r="L13" s="121">
        <v>15.379</v>
      </c>
      <c r="M13" s="122" t="s">
        <v>1526</v>
      </c>
      <c r="N13" s="123" t="s">
        <v>1526</v>
      </c>
      <c r="O13" s="124">
        <v>1.1459999999999999</v>
      </c>
      <c r="P13" s="119">
        <v>49.92</v>
      </c>
      <c r="Q13" s="120">
        <v>67.680000000000007</v>
      </c>
      <c r="R13" s="120">
        <v>83.64</v>
      </c>
      <c r="S13" s="121">
        <v>36.81</v>
      </c>
      <c r="T13" s="124">
        <v>45.347000000000001</v>
      </c>
      <c r="U13" s="124">
        <v>10.95</v>
      </c>
      <c r="V13" s="119">
        <v>13.82</v>
      </c>
      <c r="W13" s="120">
        <v>3</v>
      </c>
      <c r="X13" s="120">
        <v>0.43</v>
      </c>
      <c r="Y13" s="125" t="s">
        <v>1526</v>
      </c>
      <c r="Z13" s="123" t="s">
        <v>1526</v>
      </c>
      <c r="AA13" s="119">
        <v>14.17</v>
      </c>
      <c r="AB13" s="121">
        <v>110.5</v>
      </c>
      <c r="AC13" s="119">
        <v>41.97</v>
      </c>
      <c r="AD13" s="120">
        <v>43.07</v>
      </c>
      <c r="AE13" s="120">
        <v>36.119999999999997</v>
      </c>
      <c r="AF13" s="121">
        <v>0</v>
      </c>
      <c r="AG13" s="119">
        <v>3.1960000000000002</v>
      </c>
      <c r="AH13" s="120">
        <v>13.3</v>
      </c>
      <c r="AI13" s="120">
        <v>10.23504</v>
      </c>
      <c r="AJ13" s="120">
        <v>6.1749999999999998</v>
      </c>
      <c r="AK13" s="121">
        <v>8.8000000000000007</v>
      </c>
      <c r="AL13" s="119">
        <v>55.38</v>
      </c>
      <c r="AM13" s="121">
        <v>55.67</v>
      </c>
      <c r="AN13" s="119">
        <v>15.28</v>
      </c>
      <c r="AO13" s="125" t="s">
        <v>1526</v>
      </c>
      <c r="AP13" s="120">
        <v>13.5</v>
      </c>
      <c r="AQ13" s="125" t="s">
        <v>1526</v>
      </c>
      <c r="AR13" s="120">
        <v>4.1069599999999999</v>
      </c>
      <c r="AS13" s="120">
        <v>7.0315899999999996</v>
      </c>
      <c r="AT13" s="120">
        <v>14.895</v>
      </c>
      <c r="AU13" s="120">
        <v>4.899</v>
      </c>
      <c r="AV13" s="121">
        <v>12.528</v>
      </c>
      <c r="AW13" s="124">
        <v>4.1900000000000004</v>
      </c>
    </row>
    <row r="14" spans="1:49" x14ac:dyDescent="0.3">
      <c r="A14" s="126" t="s">
        <v>842</v>
      </c>
      <c r="B14" s="119">
        <v>4</v>
      </c>
      <c r="C14" s="120">
        <v>14</v>
      </c>
      <c r="D14" s="120">
        <v>12</v>
      </c>
      <c r="E14" s="120">
        <v>2</v>
      </c>
      <c r="F14" s="120">
        <v>3.4</v>
      </c>
      <c r="G14" s="121">
        <v>16</v>
      </c>
      <c r="H14" s="119">
        <v>7.7</v>
      </c>
      <c r="I14" s="121">
        <v>63</v>
      </c>
      <c r="J14" s="119">
        <v>15.57</v>
      </c>
      <c r="K14" s="120">
        <v>14.79</v>
      </c>
      <c r="L14" s="121">
        <v>15.311999999999999</v>
      </c>
      <c r="M14" s="122" t="s">
        <v>1526</v>
      </c>
      <c r="N14" s="123" t="s">
        <v>1526</v>
      </c>
      <c r="O14" s="124">
        <v>1.1459999999999999</v>
      </c>
      <c r="P14" s="119">
        <v>46.23</v>
      </c>
      <c r="Q14" s="120">
        <v>67.680000000000007</v>
      </c>
      <c r="R14" s="120">
        <v>83.64</v>
      </c>
      <c r="S14" s="121">
        <v>34.97</v>
      </c>
      <c r="T14" s="124">
        <v>45.872</v>
      </c>
      <c r="U14" s="124">
        <v>10.98</v>
      </c>
      <c r="V14" s="119">
        <v>13.82</v>
      </c>
      <c r="W14" s="120">
        <v>2.548</v>
      </c>
      <c r="X14" s="120">
        <v>0.45</v>
      </c>
      <c r="Y14" s="125" t="s">
        <v>1526</v>
      </c>
      <c r="Z14" s="123" t="s">
        <v>1526</v>
      </c>
      <c r="AA14" s="119">
        <v>15.03</v>
      </c>
      <c r="AB14" s="121">
        <v>99.88</v>
      </c>
      <c r="AC14" s="119">
        <v>42.37</v>
      </c>
      <c r="AD14" s="120">
        <v>43.423999999999999</v>
      </c>
      <c r="AE14" s="120">
        <v>35.64</v>
      </c>
      <c r="AF14" s="121">
        <v>0</v>
      </c>
      <c r="AG14" s="119">
        <v>3.1960000000000002</v>
      </c>
      <c r="AH14" s="120">
        <v>13.3</v>
      </c>
      <c r="AI14" s="120">
        <v>10.18779</v>
      </c>
      <c r="AJ14" s="120">
        <v>6.1749999999999998</v>
      </c>
      <c r="AK14" s="121">
        <v>8.8000000000000007</v>
      </c>
      <c r="AL14" s="119">
        <v>64.989999999999995</v>
      </c>
      <c r="AM14" s="121">
        <v>65.28</v>
      </c>
      <c r="AN14" s="119">
        <v>15.28</v>
      </c>
      <c r="AO14" s="125" t="s">
        <v>1526</v>
      </c>
      <c r="AP14" s="125" t="s">
        <v>1526</v>
      </c>
      <c r="AQ14" s="125" t="s">
        <v>1526</v>
      </c>
      <c r="AR14" s="120">
        <v>4.0994999999999999</v>
      </c>
      <c r="AS14" s="120">
        <v>7.0315899999999996</v>
      </c>
      <c r="AT14" s="120">
        <v>14.895</v>
      </c>
      <c r="AU14" s="120">
        <v>4.8630000000000004</v>
      </c>
      <c r="AV14" s="121">
        <v>12.641</v>
      </c>
      <c r="AW14" s="124">
        <v>4.1900000000000004</v>
      </c>
    </row>
    <row r="15" spans="1:49" x14ac:dyDescent="0.3">
      <c r="A15" s="126" t="s">
        <v>843</v>
      </c>
      <c r="B15" s="119">
        <v>4</v>
      </c>
      <c r="C15" s="120">
        <v>14</v>
      </c>
      <c r="D15" s="120">
        <v>12</v>
      </c>
      <c r="E15" s="120">
        <v>2</v>
      </c>
      <c r="F15" s="120">
        <v>3.4</v>
      </c>
      <c r="G15" s="121">
        <v>16</v>
      </c>
      <c r="H15" s="119">
        <v>7.7</v>
      </c>
      <c r="I15" s="121">
        <v>63</v>
      </c>
      <c r="J15" s="119">
        <v>15.57</v>
      </c>
      <c r="K15" s="120">
        <v>14.79</v>
      </c>
      <c r="L15" s="121">
        <v>15.311999999999999</v>
      </c>
      <c r="M15" s="122" t="s">
        <v>1526</v>
      </c>
      <c r="N15" s="123" t="s">
        <v>1526</v>
      </c>
      <c r="O15" s="124">
        <v>1.1459999999999999</v>
      </c>
      <c r="P15" s="119">
        <v>46.23</v>
      </c>
      <c r="Q15" s="120">
        <v>67.680000000000007</v>
      </c>
      <c r="R15" s="120">
        <v>83.64</v>
      </c>
      <c r="S15" s="121">
        <v>34.97</v>
      </c>
      <c r="T15" s="124">
        <v>45.872</v>
      </c>
      <c r="U15" s="124">
        <v>10.98</v>
      </c>
      <c r="V15" s="119">
        <v>13.82</v>
      </c>
      <c r="W15" s="120">
        <v>2.548</v>
      </c>
      <c r="X15" s="120">
        <v>0.45</v>
      </c>
      <c r="Y15" s="125" t="s">
        <v>1526</v>
      </c>
      <c r="Z15" s="123" t="s">
        <v>1526</v>
      </c>
      <c r="AA15" s="119">
        <v>15.03</v>
      </c>
      <c r="AB15" s="121">
        <v>99.88</v>
      </c>
      <c r="AC15" s="119">
        <v>42.37</v>
      </c>
      <c r="AD15" s="120">
        <v>43.423999999999999</v>
      </c>
      <c r="AE15" s="120">
        <v>35.64</v>
      </c>
      <c r="AF15" s="121">
        <v>0</v>
      </c>
      <c r="AG15" s="119">
        <v>3.1960000000000002</v>
      </c>
      <c r="AH15" s="120">
        <v>13.3</v>
      </c>
      <c r="AI15" s="120">
        <v>10.18779</v>
      </c>
      <c r="AJ15" s="120">
        <v>6.1749999999999998</v>
      </c>
      <c r="AK15" s="121">
        <v>8.8000000000000007</v>
      </c>
      <c r="AL15" s="119">
        <v>64.989999999999995</v>
      </c>
      <c r="AM15" s="121">
        <v>65.28</v>
      </c>
      <c r="AN15" s="119">
        <v>15.28</v>
      </c>
      <c r="AO15" s="125" t="s">
        <v>1526</v>
      </c>
      <c r="AP15" s="125" t="s">
        <v>1526</v>
      </c>
      <c r="AQ15" s="125" t="s">
        <v>1526</v>
      </c>
      <c r="AR15" s="120">
        <v>4.0994999999999999</v>
      </c>
      <c r="AS15" s="120">
        <v>7.0315899999999996</v>
      </c>
      <c r="AT15" s="120">
        <v>14.895</v>
      </c>
      <c r="AU15" s="120">
        <v>4.8630000000000004</v>
      </c>
      <c r="AV15" s="121">
        <v>12.641</v>
      </c>
      <c r="AW15" s="124">
        <v>4.1900000000000004</v>
      </c>
    </row>
    <row r="16" spans="1:49" x14ac:dyDescent="0.3">
      <c r="A16" s="126" t="s">
        <v>844</v>
      </c>
      <c r="B16" s="119">
        <v>4</v>
      </c>
      <c r="C16" s="120">
        <v>14</v>
      </c>
      <c r="D16" s="120">
        <v>12</v>
      </c>
      <c r="E16" s="120">
        <v>2</v>
      </c>
      <c r="F16" s="120">
        <v>0</v>
      </c>
      <c r="G16" s="121">
        <v>16</v>
      </c>
      <c r="H16" s="119">
        <v>7.7</v>
      </c>
      <c r="I16" s="121">
        <v>63</v>
      </c>
      <c r="J16" s="119">
        <v>15.56</v>
      </c>
      <c r="K16" s="120">
        <v>14.79</v>
      </c>
      <c r="L16" s="121">
        <v>15.459</v>
      </c>
      <c r="M16" s="122" t="s">
        <v>1526</v>
      </c>
      <c r="N16" s="123" t="s">
        <v>1526</v>
      </c>
      <c r="O16" s="124">
        <v>1.1459999999999999</v>
      </c>
      <c r="P16" s="119">
        <v>43.28</v>
      </c>
      <c r="Q16" s="120">
        <v>67.680000000000007</v>
      </c>
      <c r="R16" s="120">
        <v>83.64</v>
      </c>
      <c r="S16" s="121">
        <v>39.78</v>
      </c>
      <c r="T16" s="124">
        <v>44.53</v>
      </c>
      <c r="U16" s="124">
        <v>10.93</v>
      </c>
      <c r="V16" s="119">
        <v>13.82</v>
      </c>
      <c r="W16" s="120">
        <v>3.5739999999999998</v>
      </c>
      <c r="X16" s="120">
        <v>0.48</v>
      </c>
      <c r="Y16" s="125" t="s">
        <v>1526</v>
      </c>
      <c r="Z16" s="123" t="s">
        <v>1526</v>
      </c>
      <c r="AA16" s="119">
        <v>24.06</v>
      </c>
      <c r="AB16" s="121">
        <v>102.05</v>
      </c>
      <c r="AC16" s="119">
        <v>42.48</v>
      </c>
      <c r="AD16" s="120">
        <v>43.622</v>
      </c>
      <c r="AE16" s="120">
        <v>35.299999999999997</v>
      </c>
      <c r="AF16" s="121">
        <v>0</v>
      </c>
      <c r="AG16" s="119">
        <v>3.1960000000000002</v>
      </c>
      <c r="AH16" s="120">
        <v>9</v>
      </c>
      <c r="AI16" s="120">
        <v>10.181469999999999</v>
      </c>
      <c r="AJ16" s="120">
        <v>6.1749999999999998</v>
      </c>
      <c r="AK16" s="121">
        <v>8.8000000000000007</v>
      </c>
      <c r="AL16" s="119">
        <v>64.099999999999994</v>
      </c>
      <c r="AM16" s="121">
        <v>64.39</v>
      </c>
      <c r="AN16" s="119">
        <v>15.11</v>
      </c>
      <c r="AO16" s="125" t="s">
        <v>1526</v>
      </c>
      <c r="AP16" s="125" t="s">
        <v>1526</v>
      </c>
      <c r="AQ16" s="125" t="s">
        <v>1526</v>
      </c>
      <c r="AR16" s="120">
        <v>4.1175499999999996</v>
      </c>
      <c r="AS16" s="120">
        <v>7.0315899999999996</v>
      </c>
      <c r="AT16" s="120">
        <v>14.895</v>
      </c>
      <c r="AU16" s="120">
        <v>4.95</v>
      </c>
      <c r="AV16" s="121">
        <v>12.531000000000001</v>
      </c>
      <c r="AW16" s="124">
        <v>4.1900000000000004</v>
      </c>
    </row>
    <row r="17" spans="1:49" x14ac:dyDescent="0.3">
      <c r="A17" s="126" t="s">
        <v>845</v>
      </c>
      <c r="B17" s="119">
        <v>4</v>
      </c>
      <c r="C17" s="120">
        <v>14</v>
      </c>
      <c r="D17" s="120">
        <v>12</v>
      </c>
      <c r="E17" s="120">
        <v>2</v>
      </c>
      <c r="F17" s="120">
        <v>0</v>
      </c>
      <c r="G17" s="121">
        <v>16</v>
      </c>
      <c r="H17" s="119">
        <v>7.7</v>
      </c>
      <c r="I17" s="121">
        <v>63</v>
      </c>
      <c r="J17" s="119">
        <v>15.56</v>
      </c>
      <c r="K17" s="120">
        <v>14.79</v>
      </c>
      <c r="L17" s="121">
        <v>15.459</v>
      </c>
      <c r="M17" s="122" t="s">
        <v>1526</v>
      </c>
      <c r="N17" s="123" t="s">
        <v>1526</v>
      </c>
      <c r="O17" s="124">
        <v>1.1459999999999999</v>
      </c>
      <c r="P17" s="119">
        <v>43.28</v>
      </c>
      <c r="Q17" s="120">
        <v>67.680000000000007</v>
      </c>
      <c r="R17" s="120">
        <v>83.64</v>
      </c>
      <c r="S17" s="121">
        <v>39.78</v>
      </c>
      <c r="T17" s="124">
        <v>44.53</v>
      </c>
      <c r="U17" s="124">
        <v>10.93</v>
      </c>
      <c r="V17" s="119">
        <v>13.82</v>
      </c>
      <c r="W17" s="120">
        <v>3.5739999999999998</v>
      </c>
      <c r="X17" s="120">
        <v>0.48</v>
      </c>
      <c r="Y17" s="125" t="s">
        <v>1526</v>
      </c>
      <c r="Z17" s="123" t="s">
        <v>1526</v>
      </c>
      <c r="AA17" s="119">
        <v>24.06</v>
      </c>
      <c r="AB17" s="121">
        <v>102.05</v>
      </c>
      <c r="AC17" s="119">
        <v>42.48</v>
      </c>
      <c r="AD17" s="120">
        <v>43.622</v>
      </c>
      <c r="AE17" s="120">
        <v>35.299999999999997</v>
      </c>
      <c r="AF17" s="121">
        <v>0</v>
      </c>
      <c r="AG17" s="119">
        <v>3.1960000000000002</v>
      </c>
      <c r="AH17" s="120">
        <v>9</v>
      </c>
      <c r="AI17" s="120">
        <v>10.181469999999999</v>
      </c>
      <c r="AJ17" s="120">
        <v>6.1749999999999998</v>
      </c>
      <c r="AK17" s="121">
        <v>8.8000000000000007</v>
      </c>
      <c r="AL17" s="119">
        <v>64.099999999999994</v>
      </c>
      <c r="AM17" s="121">
        <v>64.39</v>
      </c>
      <c r="AN17" s="119">
        <v>15.11</v>
      </c>
      <c r="AO17" s="125" t="s">
        <v>1526</v>
      </c>
      <c r="AP17" s="125" t="s">
        <v>1526</v>
      </c>
      <c r="AQ17" s="125" t="s">
        <v>1526</v>
      </c>
      <c r="AR17" s="120">
        <v>4.1175499999999996</v>
      </c>
      <c r="AS17" s="120">
        <v>7.0315899999999996</v>
      </c>
      <c r="AT17" s="120">
        <v>14.895</v>
      </c>
      <c r="AU17" s="120">
        <v>4.95</v>
      </c>
      <c r="AV17" s="121">
        <v>12.531000000000001</v>
      </c>
      <c r="AW17" s="124">
        <v>4.1900000000000004</v>
      </c>
    </row>
    <row r="18" spans="1:49" x14ac:dyDescent="0.3">
      <c r="A18" s="126" t="s">
        <v>846</v>
      </c>
      <c r="B18" s="119">
        <v>4</v>
      </c>
      <c r="C18" s="120">
        <v>14</v>
      </c>
      <c r="D18" s="120">
        <v>12</v>
      </c>
      <c r="E18" s="120">
        <v>2</v>
      </c>
      <c r="F18" s="120">
        <v>0</v>
      </c>
      <c r="G18" s="121">
        <v>16</v>
      </c>
      <c r="H18" s="119">
        <v>7.7</v>
      </c>
      <c r="I18" s="121">
        <v>63</v>
      </c>
      <c r="J18" s="119">
        <v>15.56</v>
      </c>
      <c r="K18" s="120">
        <v>14.77</v>
      </c>
      <c r="L18" s="121">
        <v>15.443</v>
      </c>
      <c r="M18" s="122" t="s">
        <v>1526</v>
      </c>
      <c r="N18" s="123" t="s">
        <v>1526</v>
      </c>
      <c r="O18" s="124">
        <v>1.1459999999999999</v>
      </c>
      <c r="P18" s="119">
        <v>43.86</v>
      </c>
      <c r="Q18" s="120">
        <v>74.989999999999995</v>
      </c>
      <c r="R18" s="120">
        <v>84.46</v>
      </c>
      <c r="S18" s="121">
        <v>25.23</v>
      </c>
      <c r="T18" s="124">
        <v>45.335000000000001</v>
      </c>
      <c r="U18" s="124">
        <v>10.96</v>
      </c>
      <c r="V18" s="119">
        <v>13.82</v>
      </c>
      <c r="W18" s="120">
        <v>3.9980000000000002</v>
      </c>
      <c r="X18" s="120">
        <v>0.5</v>
      </c>
      <c r="Y18" s="125" t="s">
        <v>1526</v>
      </c>
      <c r="Z18" s="123" t="s">
        <v>1526</v>
      </c>
      <c r="AA18" s="119">
        <v>9.4499999999999993</v>
      </c>
      <c r="AB18" s="121">
        <v>88.38</v>
      </c>
      <c r="AC18" s="119">
        <v>45.46</v>
      </c>
      <c r="AD18" s="120">
        <v>44.055</v>
      </c>
      <c r="AE18" s="120">
        <v>34.94</v>
      </c>
      <c r="AF18" s="121">
        <v>0</v>
      </c>
      <c r="AG18" s="119">
        <v>3.1960000000000002</v>
      </c>
      <c r="AH18" s="120">
        <v>10.8</v>
      </c>
      <c r="AI18" s="120">
        <v>10.187099999999999</v>
      </c>
      <c r="AJ18" s="120">
        <v>6.1749999999999998</v>
      </c>
      <c r="AK18" s="121">
        <v>8.8000000000000007</v>
      </c>
      <c r="AL18" s="119">
        <v>63.98</v>
      </c>
      <c r="AM18" s="121">
        <v>64.27</v>
      </c>
      <c r="AN18" s="119">
        <v>15.11</v>
      </c>
      <c r="AO18" s="125" t="s">
        <v>1526</v>
      </c>
      <c r="AP18" s="125" t="s">
        <v>1526</v>
      </c>
      <c r="AQ18" s="125" t="s">
        <v>1526</v>
      </c>
      <c r="AR18" s="120">
        <v>4.1212799999999996</v>
      </c>
      <c r="AS18" s="120">
        <v>7.0315899999999996</v>
      </c>
      <c r="AT18" s="120">
        <v>14.895</v>
      </c>
      <c r="AU18" s="120">
        <v>4.968</v>
      </c>
      <c r="AV18" s="121">
        <v>12.484999999999999</v>
      </c>
      <c r="AW18" s="124">
        <v>4.1900000000000004</v>
      </c>
    </row>
    <row r="19" spans="1:49" x14ac:dyDescent="0.3">
      <c r="A19" s="126" t="s">
        <v>847</v>
      </c>
      <c r="B19" s="119">
        <v>4</v>
      </c>
      <c r="C19" s="120">
        <v>14</v>
      </c>
      <c r="D19" s="120">
        <v>12</v>
      </c>
      <c r="E19" s="120">
        <v>2</v>
      </c>
      <c r="F19" s="120">
        <v>0</v>
      </c>
      <c r="G19" s="121">
        <v>16</v>
      </c>
      <c r="H19" s="119">
        <v>7.7</v>
      </c>
      <c r="I19" s="121">
        <v>63</v>
      </c>
      <c r="J19" s="119">
        <v>15.56</v>
      </c>
      <c r="K19" s="120">
        <v>14.77</v>
      </c>
      <c r="L19" s="121">
        <v>15.443</v>
      </c>
      <c r="M19" s="122" t="s">
        <v>1526</v>
      </c>
      <c r="N19" s="123" t="s">
        <v>1526</v>
      </c>
      <c r="O19" s="124">
        <v>1.1459999999999999</v>
      </c>
      <c r="P19" s="119">
        <v>43.86</v>
      </c>
      <c r="Q19" s="120">
        <v>74.989999999999995</v>
      </c>
      <c r="R19" s="120">
        <v>84.46</v>
      </c>
      <c r="S19" s="121">
        <v>25.23</v>
      </c>
      <c r="T19" s="124">
        <v>45.335000000000001</v>
      </c>
      <c r="U19" s="124">
        <v>10.96</v>
      </c>
      <c r="V19" s="119">
        <v>13.82</v>
      </c>
      <c r="W19" s="120">
        <v>3.9980000000000002</v>
      </c>
      <c r="X19" s="120">
        <v>0.5</v>
      </c>
      <c r="Y19" s="125" t="s">
        <v>1526</v>
      </c>
      <c r="Z19" s="123" t="s">
        <v>1526</v>
      </c>
      <c r="AA19" s="119">
        <v>9.4499999999999993</v>
      </c>
      <c r="AB19" s="121">
        <v>88.38</v>
      </c>
      <c r="AC19" s="119">
        <v>45.46</v>
      </c>
      <c r="AD19" s="120">
        <v>44.055</v>
      </c>
      <c r="AE19" s="120">
        <v>34.94</v>
      </c>
      <c r="AF19" s="121">
        <v>0</v>
      </c>
      <c r="AG19" s="119">
        <v>3.1960000000000002</v>
      </c>
      <c r="AH19" s="120">
        <v>10.8</v>
      </c>
      <c r="AI19" s="120">
        <v>10.187099999999999</v>
      </c>
      <c r="AJ19" s="120">
        <v>6.1749999999999998</v>
      </c>
      <c r="AK19" s="121">
        <v>8.8000000000000007</v>
      </c>
      <c r="AL19" s="119">
        <v>63.98</v>
      </c>
      <c r="AM19" s="121">
        <v>64.27</v>
      </c>
      <c r="AN19" s="119">
        <v>15.11</v>
      </c>
      <c r="AO19" s="125" t="s">
        <v>1526</v>
      </c>
      <c r="AP19" s="125" t="s">
        <v>1526</v>
      </c>
      <c r="AQ19" s="125" t="s">
        <v>1526</v>
      </c>
      <c r="AR19" s="120">
        <v>4.1212799999999996</v>
      </c>
      <c r="AS19" s="120">
        <v>7.0315899999999996</v>
      </c>
      <c r="AT19" s="120">
        <v>14.895</v>
      </c>
      <c r="AU19" s="120">
        <v>4.968</v>
      </c>
      <c r="AV19" s="121">
        <v>12.484999999999999</v>
      </c>
      <c r="AW19" s="124">
        <v>4.1900000000000004</v>
      </c>
    </row>
    <row r="20" spans="1:49" x14ac:dyDescent="0.3">
      <c r="A20" s="126" t="s">
        <v>848</v>
      </c>
      <c r="B20" s="119">
        <v>4</v>
      </c>
      <c r="C20" s="120">
        <v>14</v>
      </c>
      <c r="D20" s="120">
        <v>12</v>
      </c>
      <c r="E20" s="120">
        <v>2</v>
      </c>
      <c r="F20" s="120">
        <v>0</v>
      </c>
      <c r="G20" s="121">
        <v>16</v>
      </c>
      <c r="H20" s="119">
        <v>7.7</v>
      </c>
      <c r="I20" s="121">
        <v>63</v>
      </c>
      <c r="J20" s="119">
        <v>15.56</v>
      </c>
      <c r="K20" s="120">
        <v>14.76</v>
      </c>
      <c r="L20" s="121">
        <v>15.404</v>
      </c>
      <c r="M20" s="122" t="s">
        <v>1526</v>
      </c>
      <c r="N20" s="123" t="s">
        <v>1526</v>
      </c>
      <c r="O20" s="124">
        <v>1.1459999999999999</v>
      </c>
      <c r="P20" s="119">
        <v>43.28</v>
      </c>
      <c r="Q20" s="120">
        <v>69.28</v>
      </c>
      <c r="R20" s="120">
        <v>86.13</v>
      </c>
      <c r="S20" s="121">
        <v>39.299999999999997</v>
      </c>
      <c r="T20" s="124">
        <v>45.335000000000001</v>
      </c>
      <c r="U20" s="124">
        <v>10.97</v>
      </c>
      <c r="V20" s="119">
        <v>13.82</v>
      </c>
      <c r="W20" s="120">
        <v>3.2120000000000002</v>
      </c>
      <c r="X20" s="120">
        <v>0.47</v>
      </c>
      <c r="Y20" s="125" t="s">
        <v>1526</v>
      </c>
      <c r="Z20" s="123" t="s">
        <v>1526</v>
      </c>
      <c r="AA20" s="119">
        <v>11.35</v>
      </c>
      <c r="AB20" s="121">
        <v>89.38</v>
      </c>
      <c r="AC20" s="119">
        <v>46.47</v>
      </c>
      <c r="AD20" s="120">
        <v>43.226999999999997</v>
      </c>
      <c r="AE20" s="120">
        <v>34.68</v>
      </c>
      <c r="AF20" s="121">
        <v>0</v>
      </c>
      <c r="AG20" s="119">
        <v>3.1960000000000002</v>
      </c>
      <c r="AH20" s="120">
        <v>11.2</v>
      </c>
      <c r="AI20" s="120">
        <v>10.253679999999999</v>
      </c>
      <c r="AJ20" s="120">
        <v>6.1749999999999998</v>
      </c>
      <c r="AK20" s="121">
        <v>8.8000000000000007</v>
      </c>
      <c r="AL20" s="119">
        <v>62.43</v>
      </c>
      <c r="AM20" s="121">
        <v>62.72</v>
      </c>
      <c r="AN20" s="119">
        <v>15.11</v>
      </c>
      <c r="AO20" s="125" t="s">
        <v>1526</v>
      </c>
      <c r="AP20" s="125" t="s">
        <v>1526</v>
      </c>
      <c r="AQ20" s="125" t="s">
        <v>1526</v>
      </c>
      <c r="AR20" s="120">
        <v>4.1212799999999996</v>
      </c>
      <c r="AS20" s="120">
        <v>7.0315899999999996</v>
      </c>
      <c r="AT20" s="120">
        <v>14.895</v>
      </c>
      <c r="AU20" s="120">
        <v>4.968</v>
      </c>
      <c r="AV20" s="121">
        <v>12.484999999999999</v>
      </c>
      <c r="AW20" s="124">
        <v>4.1900000000000004</v>
      </c>
    </row>
    <row r="21" spans="1:49" x14ac:dyDescent="0.3">
      <c r="A21" s="126" t="s">
        <v>849</v>
      </c>
      <c r="B21" s="119">
        <v>4</v>
      </c>
      <c r="C21" s="120">
        <v>14</v>
      </c>
      <c r="D21" s="120">
        <v>12</v>
      </c>
      <c r="E21" s="120">
        <v>2</v>
      </c>
      <c r="F21" s="120">
        <v>0</v>
      </c>
      <c r="G21" s="121">
        <v>16</v>
      </c>
      <c r="H21" s="119">
        <v>7.7</v>
      </c>
      <c r="I21" s="121">
        <v>63</v>
      </c>
      <c r="J21" s="119">
        <v>15.56</v>
      </c>
      <c r="K21" s="120">
        <v>14.76</v>
      </c>
      <c r="L21" s="121">
        <v>15.404</v>
      </c>
      <c r="M21" s="122" t="s">
        <v>1526</v>
      </c>
      <c r="N21" s="123" t="s">
        <v>1526</v>
      </c>
      <c r="O21" s="124">
        <v>1.1459999999999999</v>
      </c>
      <c r="P21" s="119">
        <v>43.28</v>
      </c>
      <c r="Q21" s="120">
        <v>69.28</v>
      </c>
      <c r="R21" s="120">
        <v>86.13</v>
      </c>
      <c r="S21" s="121">
        <v>39.299999999999997</v>
      </c>
      <c r="T21" s="124">
        <v>45.335000000000001</v>
      </c>
      <c r="U21" s="124">
        <v>10.97</v>
      </c>
      <c r="V21" s="119">
        <v>13.82</v>
      </c>
      <c r="W21" s="120">
        <v>3.2120000000000002</v>
      </c>
      <c r="X21" s="120">
        <v>0.47</v>
      </c>
      <c r="Y21" s="125" t="s">
        <v>1526</v>
      </c>
      <c r="Z21" s="123" t="s">
        <v>1526</v>
      </c>
      <c r="AA21" s="119">
        <v>11.35</v>
      </c>
      <c r="AB21" s="121">
        <v>89.38</v>
      </c>
      <c r="AC21" s="119">
        <v>46.47</v>
      </c>
      <c r="AD21" s="120">
        <v>43.226999999999997</v>
      </c>
      <c r="AE21" s="120">
        <v>34.68</v>
      </c>
      <c r="AF21" s="121">
        <v>0</v>
      </c>
      <c r="AG21" s="119">
        <v>3.1960000000000002</v>
      </c>
      <c r="AH21" s="120">
        <v>11.2</v>
      </c>
      <c r="AI21" s="120">
        <v>10.253679999999999</v>
      </c>
      <c r="AJ21" s="120">
        <v>6.1749999999999998</v>
      </c>
      <c r="AK21" s="121">
        <v>8.8000000000000007</v>
      </c>
      <c r="AL21" s="119">
        <v>62.43</v>
      </c>
      <c r="AM21" s="121">
        <v>62.72</v>
      </c>
      <c r="AN21" s="119">
        <v>15.11</v>
      </c>
      <c r="AO21" s="125" t="s">
        <v>1526</v>
      </c>
      <c r="AP21" s="125" t="s">
        <v>1526</v>
      </c>
      <c r="AQ21" s="125" t="s">
        <v>1526</v>
      </c>
      <c r="AR21" s="120">
        <v>4.1212799999999996</v>
      </c>
      <c r="AS21" s="120">
        <v>7.0315899999999996</v>
      </c>
      <c r="AT21" s="120">
        <v>14.895</v>
      </c>
      <c r="AU21" s="120">
        <v>4.968</v>
      </c>
      <c r="AV21" s="121">
        <v>12.484999999999999</v>
      </c>
      <c r="AW21" s="124">
        <v>4.1900000000000004</v>
      </c>
    </row>
    <row r="22" spans="1:49" x14ac:dyDescent="0.3">
      <c r="A22" s="126" t="s">
        <v>850</v>
      </c>
      <c r="B22" s="119">
        <v>4</v>
      </c>
      <c r="C22" s="120">
        <v>14</v>
      </c>
      <c r="D22" s="120">
        <v>12</v>
      </c>
      <c r="E22" s="120">
        <v>2</v>
      </c>
      <c r="F22" s="120">
        <v>0</v>
      </c>
      <c r="G22" s="121">
        <v>16</v>
      </c>
      <c r="H22" s="119">
        <v>8.5</v>
      </c>
      <c r="I22" s="121">
        <v>63</v>
      </c>
      <c r="J22" s="119">
        <v>15.61</v>
      </c>
      <c r="K22" s="120">
        <v>14.75</v>
      </c>
      <c r="L22" s="121">
        <v>15.384</v>
      </c>
      <c r="M22" s="122" t="s">
        <v>1526</v>
      </c>
      <c r="N22" s="123" t="s">
        <v>1526</v>
      </c>
      <c r="O22" s="124">
        <v>1.1459999999999999</v>
      </c>
      <c r="P22" s="119">
        <v>43.86</v>
      </c>
      <c r="Q22" s="120">
        <v>67.680000000000007</v>
      </c>
      <c r="R22" s="120">
        <v>86.96</v>
      </c>
      <c r="S22" s="121">
        <v>32.5</v>
      </c>
      <c r="T22" s="124">
        <v>46.677</v>
      </c>
      <c r="U22" s="124">
        <v>10.94</v>
      </c>
      <c r="V22" s="119">
        <v>14.41</v>
      </c>
      <c r="W22" s="120">
        <v>3.6659999999999999</v>
      </c>
      <c r="X22" s="120">
        <v>0.36</v>
      </c>
      <c r="Y22" s="125" t="s">
        <v>1526</v>
      </c>
      <c r="Z22" s="123" t="s">
        <v>1526</v>
      </c>
      <c r="AA22" s="119">
        <v>9.7899999999999991</v>
      </c>
      <c r="AB22" s="121">
        <v>87.32</v>
      </c>
      <c r="AC22" s="119">
        <v>45.46</v>
      </c>
      <c r="AD22" s="120">
        <v>43.643999999999998</v>
      </c>
      <c r="AE22" s="120">
        <v>34.68</v>
      </c>
      <c r="AF22" s="121">
        <v>0.2</v>
      </c>
      <c r="AG22" s="119">
        <v>3.1960000000000002</v>
      </c>
      <c r="AH22" s="120">
        <v>11.4</v>
      </c>
      <c r="AI22" s="120">
        <v>10.351229999999999</v>
      </c>
      <c r="AJ22" s="120">
        <v>6.1749999999999998</v>
      </c>
      <c r="AK22" s="121">
        <v>8.8000000000000007</v>
      </c>
      <c r="AL22" s="119">
        <v>59.64</v>
      </c>
      <c r="AM22" s="121">
        <v>59.93</v>
      </c>
      <c r="AN22" s="119">
        <v>15.11</v>
      </c>
      <c r="AO22" s="125" t="s">
        <v>1526</v>
      </c>
      <c r="AP22" s="125" t="s">
        <v>1526</v>
      </c>
      <c r="AQ22" s="125" t="s">
        <v>1526</v>
      </c>
      <c r="AR22" s="120">
        <v>4.1212799999999996</v>
      </c>
      <c r="AS22" s="120">
        <v>7.0315899999999996</v>
      </c>
      <c r="AT22" s="120">
        <v>14.895</v>
      </c>
      <c r="AU22" s="120">
        <v>4.968</v>
      </c>
      <c r="AV22" s="121">
        <v>12.484999999999999</v>
      </c>
      <c r="AW22" s="124">
        <v>4.1900000000000004</v>
      </c>
    </row>
    <row r="23" spans="1:49" x14ac:dyDescent="0.3">
      <c r="A23" s="126" t="s">
        <v>851</v>
      </c>
      <c r="B23" s="119">
        <v>4</v>
      </c>
      <c r="C23" s="120">
        <v>14</v>
      </c>
      <c r="D23" s="120">
        <v>12</v>
      </c>
      <c r="E23" s="120">
        <v>2</v>
      </c>
      <c r="F23" s="120">
        <v>0</v>
      </c>
      <c r="G23" s="121">
        <v>16</v>
      </c>
      <c r="H23" s="119">
        <v>8.5</v>
      </c>
      <c r="I23" s="121">
        <v>63</v>
      </c>
      <c r="J23" s="119">
        <v>15.61</v>
      </c>
      <c r="K23" s="120">
        <v>14.75</v>
      </c>
      <c r="L23" s="121">
        <v>15.384</v>
      </c>
      <c r="M23" s="122" t="s">
        <v>1526</v>
      </c>
      <c r="N23" s="123" t="s">
        <v>1526</v>
      </c>
      <c r="O23" s="124">
        <v>1.1459999999999999</v>
      </c>
      <c r="P23" s="119">
        <v>43.86</v>
      </c>
      <c r="Q23" s="120">
        <v>67.680000000000007</v>
      </c>
      <c r="R23" s="120">
        <v>86.96</v>
      </c>
      <c r="S23" s="121">
        <v>32.5</v>
      </c>
      <c r="T23" s="124">
        <v>46.677</v>
      </c>
      <c r="U23" s="124">
        <v>10.94</v>
      </c>
      <c r="V23" s="119">
        <v>14.41</v>
      </c>
      <c r="W23" s="120">
        <v>3.6659999999999999</v>
      </c>
      <c r="X23" s="120">
        <v>0.36</v>
      </c>
      <c r="Y23" s="125" t="s">
        <v>1526</v>
      </c>
      <c r="Z23" s="123" t="s">
        <v>1526</v>
      </c>
      <c r="AA23" s="119">
        <v>9.7899999999999991</v>
      </c>
      <c r="AB23" s="121">
        <v>87.32</v>
      </c>
      <c r="AC23" s="119">
        <v>45.46</v>
      </c>
      <c r="AD23" s="120">
        <v>43.643999999999998</v>
      </c>
      <c r="AE23" s="120">
        <v>34.68</v>
      </c>
      <c r="AF23" s="121">
        <v>0.2</v>
      </c>
      <c r="AG23" s="119">
        <v>3.1960000000000002</v>
      </c>
      <c r="AH23" s="120">
        <v>11.4</v>
      </c>
      <c r="AI23" s="120">
        <v>10.351229999999999</v>
      </c>
      <c r="AJ23" s="120">
        <v>6.1749999999999998</v>
      </c>
      <c r="AK23" s="121">
        <v>8.8000000000000007</v>
      </c>
      <c r="AL23" s="119">
        <v>59.64</v>
      </c>
      <c r="AM23" s="121">
        <v>59.93</v>
      </c>
      <c r="AN23" s="119">
        <v>15.11</v>
      </c>
      <c r="AO23" s="125" t="s">
        <v>1526</v>
      </c>
      <c r="AP23" s="125" t="s">
        <v>1526</v>
      </c>
      <c r="AQ23" s="125" t="s">
        <v>1526</v>
      </c>
      <c r="AR23" s="120">
        <v>4.1212799999999996</v>
      </c>
      <c r="AS23" s="120">
        <v>7.0315899999999996</v>
      </c>
      <c r="AT23" s="120">
        <v>14.895</v>
      </c>
      <c r="AU23" s="120">
        <v>4.968</v>
      </c>
      <c r="AV23" s="121">
        <v>12.484999999999999</v>
      </c>
      <c r="AW23" s="124">
        <v>4.1900000000000004</v>
      </c>
    </row>
    <row r="24" spans="1:49" x14ac:dyDescent="0.3">
      <c r="A24" s="126" t="s">
        <v>852</v>
      </c>
      <c r="B24" s="119">
        <v>4</v>
      </c>
      <c r="C24" s="120">
        <v>14</v>
      </c>
      <c r="D24" s="120">
        <v>12</v>
      </c>
      <c r="E24" s="120">
        <v>2</v>
      </c>
      <c r="F24" s="120">
        <v>0</v>
      </c>
      <c r="G24" s="121">
        <v>16</v>
      </c>
      <c r="H24" s="119">
        <v>8.9</v>
      </c>
      <c r="I24" s="121">
        <v>63</v>
      </c>
      <c r="J24" s="119">
        <v>15.57</v>
      </c>
      <c r="K24" s="120">
        <v>14.79</v>
      </c>
      <c r="L24" s="121">
        <v>15.468</v>
      </c>
      <c r="M24" s="119">
        <v>1.07</v>
      </c>
      <c r="N24" s="121">
        <v>172.24</v>
      </c>
      <c r="O24" s="124">
        <v>1.1459999999999999</v>
      </c>
      <c r="P24" s="119">
        <v>49.92</v>
      </c>
      <c r="Q24" s="120">
        <v>67.680000000000007</v>
      </c>
      <c r="R24" s="120">
        <v>87.81</v>
      </c>
      <c r="S24" s="121">
        <v>45.68</v>
      </c>
      <c r="T24" s="124">
        <v>45.648000000000003</v>
      </c>
      <c r="U24" s="124">
        <v>10.94</v>
      </c>
      <c r="V24" s="119">
        <v>15.64</v>
      </c>
      <c r="W24" s="120">
        <v>3.181</v>
      </c>
      <c r="X24" s="120">
        <v>0.36</v>
      </c>
      <c r="Y24" s="125" t="s">
        <v>1526</v>
      </c>
      <c r="Z24" s="123" t="s">
        <v>1526</v>
      </c>
      <c r="AA24" s="119">
        <v>5.03</v>
      </c>
      <c r="AB24" s="121">
        <v>83.82</v>
      </c>
      <c r="AC24" s="119">
        <v>48.61</v>
      </c>
      <c r="AD24" s="120">
        <v>43.088000000000001</v>
      </c>
      <c r="AE24" s="120">
        <v>34.68</v>
      </c>
      <c r="AF24" s="121">
        <v>0.3</v>
      </c>
      <c r="AG24" s="119">
        <v>3.1960000000000002</v>
      </c>
      <c r="AH24" s="120">
        <v>11.4</v>
      </c>
      <c r="AI24" s="120">
        <v>10.37111</v>
      </c>
      <c r="AJ24" s="120">
        <v>6.1749999999999998</v>
      </c>
      <c r="AK24" s="121">
        <v>8.8000000000000007</v>
      </c>
      <c r="AL24" s="119">
        <v>59.59</v>
      </c>
      <c r="AM24" s="121">
        <v>59.87</v>
      </c>
      <c r="AN24" s="119">
        <v>15.28</v>
      </c>
      <c r="AO24" s="125" t="s">
        <v>1526</v>
      </c>
      <c r="AP24" s="125" t="s">
        <v>1526</v>
      </c>
      <c r="AQ24" s="125" t="s">
        <v>1526</v>
      </c>
      <c r="AR24" s="120">
        <v>4.2156900000000004</v>
      </c>
      <c r="AS24" s="120">
        <v>7.0315899999999996</v>
      </c>
      <c r="AT24" s="120">
        <v>15.35</v>
      </c>
      <c r="AU24" s="120">
        <v>4.968</v>
      </c>
      <c r="AV24" s="121">
        <v>12.641</v>
      </c>
      <c r="AW24" s="124">
        <v>4.1900000000000004</v>
      </c>
    </row>
    <row r="25" spans="1:49" x14ac:dyDescent="0.3">
      <c r="A25" s="126" t="s">
        <v>853</v>
      </c>
      <c r="B25" s="119">
        <v>4</v>
      </c>
      <c r="C25" s="120">
        <v>14</v>
      </c>
      <c r="D25" s="120">
        <v>12</v>
      </c>
      <c r="E25" s="120">
        <v>2</v>
      </c>
      <c r="F25" s="120">
        <v>0</v>
      </c>
      <c r="G25" s="121">
        <v>16</v>
      </c>
      <c r="H25" s="119">
        <v>8.9</v>
      </c>
      <c r="I25" s="121">
        <v>63</v>
      </c>
      <c r="J25" s="119">
        <v>15.57</v>
      </c>
      <c r="K25" s="120">
        <v>14.79</v>
      </c>
      <c r="L25" s="121">
        <v>15.468</v>
      </c>
      <c r="M25" s="119">
        <v>1.07</v>
      </c>
      <c r="N25" s="121">
        <v>172.24</v>
      </c>
      <c r="O25" s="124">
        <v>1.1459999999999999</v>
      </c>
      <c r="P25" s="119">
        <v>49.92</v>
      </c>
      <c r="Q25" s="120">
        <v>67.680000000000007</v>
      </c>
      <c r="R25" s="120">
        <v>87.81</v>
      </c>
      <c r="S25" s="121">
        <v>45.68</v>
      </c>
      <c r="T25" s="124">
        <v>45.648000000000003</v>
      </c>
      <c r="U25" s="124">
        <v>10.94</v>
      </c>
      <c r="V25" s="119">
        <v>15.64</v>
      </c>
      <c r="W25" s="120">
        <v>3.181</v>
      </c>
      <c r="X25" s="120">
        <v>0.36</v>
      </c>
      <c r="Y25" s="125" t="s">
        <v>1526</v>
      </c>
      <c r="Z25" s="123" t="s">
        <v>1526</v>
      </c>
      <c r="AA25" s="119">
        <v>5.03</v>
      </c>
      <c r="AB25" s="121">
        <v>83.82</v>
      </c>
      <c r="AC25" s="119">
        <v>48.61</v>
      </c>
      <c r="AD25" s="120">
        <v>43.088000000000001</v>
      </c>
      <c r="AE25" s="120">
        <v>34.68</v>
      </c>
      <c r="AF25" s="121">
        <v>0.3</v>
      </c>
      <c r="AG25" s="119">
        <v>3.1960000000000002</v>
      </c>
      <c r="AH25" s="120">
        <v>11.4</v>
      </c>
      <c r="AI25" s="120">
        <v>10.37111</v>
      </c>
      <c r="AJ25" s="120">
        <v>6.1749999999999998</v>
      </c>
      <c r="AK25" s="121">
        <v>8.8000000000000007</v>
      </c>
      <c r="AL25" s="119">
        <v>59.59</v>
      </c>
      <c r="AM25" s="121">
        <v>59.87</v>
      </c>
      <c r="AN25" s="119">
        <v>15.28</v>
      </c>
      <c r="AO25" s="125" t="s">
        <v>1526</v>
      </c>
      <c r="AP25" s="125" t="s">
        <v>1526</v>
      </c>
      <c r="AQ25" s="125" t="s">
        <v>1526</v>
      </c>
      <c r="AR25" s="120">
        <v>4.2156900000000004</v>
      </c>
      <c r="AS25" s="120">
        <v>7.0315899999999996</v>
      </c>
      <c r="AT25" s="120">
        <v>15.35</v>
      </c>
      <c r="AU25" s="120">
        <v>4.968</v>
      </c>
      <c r="AV25" s="121">
        <v>12.641</v>
      </c>
      <c r="AW25" s="124">
        <v>4.1900000000000004</v>
      </c>
    </row>
    <row r="26" spans="1:49" x14ac:dyDescent="0.3">
      <c r="A26" s="126" t="s">
        <v>854</v>
      </c>
      <c r="B26" s="119">
        <v>4</v>
      </c>
      <c r="C26" s="120">
        <v>14</v>
      </c>
      <c r="D26" s="120">
        <v>12</v>
      </c>
      <c r="E26" s="120">
        <v>2</v>
      </c>
      <c r="F26" s="120">
        <v>2.6</v>
      </c>
      <c r="G26" s="121">
        <v>16</v>
      </c>
      <c r="H26" s="119">
        <v>8.9</v>
      </c>
      <c r="I26" s="121">
        <v>64</v>
      </c>
      <c r="J26" s="119">
        <v>15.8</v>
      </c>
      <c r="K26" s="120">
        <v>14.74</v>
      </c>
      <c r="L26" s="121">
        <v>15.411</v>
      </c>
      <c r="M26" s="122" t="s">
        <v>1526</v>
      </c>
      <c r="N26" s="123" t="s">
        <v>1526</v>
      </c>
      <c r="O26" s="124">
        <v>1.1459999999999999</v>
      </c>
      <c r="P26" s="119">
        <v>36.68</v>
      </c>
      <c r="Q26" s="120">
        <v>67.680000000000007</v>
      </c>
      <c r="R26" s="120">
        <v>86.96</v>
      </c>
      <c r="S26" s="121">
        <v>39.520000000000003</v>
      </c>
      <c r="T26" s="124">
        <v>44.877000000000002</v>
      </c>
      <c r="U26" s="124">
        <v>10.96</v>
      </c>
      <c r="V26" s="119">
        <v>15.02</v>
      </c>
      <c r="W26" s="120">
        <v>3.141</v>
      </c>
      <c r="X26" s="120">
        <v>0.38</v>
      </c>
      <c r="Y26" s="125" t="s">
        <v>1526</v>
      </c>
      <c r="Z26" s="123" t="s">
        <v>1526</v>
      </c>
      <c r="AA26" s="119">
        <v>2.1</v>
      </c>
      <c r="AB26" s="121">
        <v>80.89</v>
      </c>
      <c r="AC26" s="119">
        <v>47.45</v>
      </c>
      <c r="AD26" s="120">
        <v>43.466999999999999</v>
      </c>
      <c r="AE26" s="120">
        <v>34.090000000000003</v>
      </c>
      <c r="AF26" s="121">
        <v>0</v>
      </c>
      <c r="AG26" s="119">
        <v>3.1960000000000002</v>
      </c>
      <c r="AH26" s="120">
        <v>14.5</v>
      </c>
      <c r="AI26" s="120">
        <v>10.312430000000001</v>
      </c>
      <c r="AJ26" s="120">
        <v>6.1749999999999998</v>
      </c>
      <c r="AK26" s="121">
        <v>8.8000000000000007</v>
      </c>
      <c r="AL26" s="119">
        <v>59.16</v>
      </c>
      <c r="AM26" s="121">
        <v>59.45</v>
      </c>
      <c r="AN26" s="119">
        <v>15.28</v>
      </c>
      <c r="AO26" s="125" t="s">
        <v>1526</v>
      </c>
      <c r="AP26" s="125" t="s">
        <v>1526</v>
      </c>
      <c r="AQ26" s="125" t="s">
        <v>1526</v>
      </c>
      <c r="AR26" s="120">
        <v>4.2445300000000001</v>
      </c>
      <c r="AS26" s="120">
        <v>7.0315899999999996</v>
      </c>
      <c r="AT26" s="120">
        <v>15.489000000000001</v>
      </c>
      <c r="AU26" s="120">
        <v>4.968</v>
      </c>
      <c r="AV26" s="121">
        <v>12.842000000000001</v>
      </c>
      <c r="AW26" s="124">
        <v>4.1890000000000001</v>
      </c>
    </row>
    <row r="27" spans="1:49" x14ac:dyDescent="0.3">
      <c r="A27" s="126" t="s">
        <v>855</v>
      </c>
      <c r="B27" s="119">
        <v>4</v>
      </c>
      <c r="C27" s="120">
        <v>14</v>
      </c>
      <c r="D27" s="120">
        <v>12</v>
      </c>
      <c r="E27" s="120">
        <v>2</v>
      </c>
      <c r="F27" s="120">
        <v>2.6</v>
      </c>
      <c r="G27" s="121">
        <v>16</v>
      </c>
      <c r="H27" s="119">
        <v>8.9</v>
      </c>
      <c r="I27" s="121">
        <v>64</v>
      </c>
      <c r="J27" s="119">
        <v>15.8</v>
      </c>
      <c r="K27" s="120">
        <v>14.74</v>
      </c>
      <c r="L27" s="121">
        <v>15.411</v>
      </c>
      <c r="M27" s="122" t="s">
        <v>1526</v>
      </c>
      <c r="N27" s="123" t="s">
        <v>1526</v>
      </c>
      <c r="O27" s="124">
        <v>1.1459999999999999</v>
      </c>
      <c r="P27" s="119">
        <v>36.68</v>
      </c>
      <c r="Q27" s="120">
        <v>67.680000000000007</v>
      </c>
      <c r="R27" s="120">
        <v>86.96</v>
      </c>
      <c r="S27" s="121">
        <v>39.520000000000003</v>
      </c>
      <c r="T27" s="124">
        <v>44.877000000000002</v>
      </c>
      <c r="U27" s="124">
        <v>10.96</v>
      </c>
      <c r="V27" s="119">
        <v>15.02</v>
      </c>
      <c r="W27" s="120">
        <v>3.141</v>
      </c>
      <c r="X27" s="120">
        <v>0.38</v>
      </c>
      <c r="Y27" s="125" t="s">
        <v>1526</v>
      </c>
      <c r="Z27" s="123" t="s">
        <v>1526</v>
      </c>
      <c r="AA27" s="119">
        <v>2.1</v>
      </c>
      <c r="AB27" s="121">
        <v>80.89</v>
      </c>
      <c r="AC27" s="119">
        <v>47.45</v>
      </c>
      <c r="AD27" s="120">
        <v>43.466999999999999</v>
      </c>
      <c r="AE27" s="120">
        <v>34.090000000000003</v>
      </c>
      <c r="AF27" s="121">
        <v>0</v>
      </c>
      <c r="AG27" s="119">
        <v>3.1960000000000002</v>
      </c>
      <c r="AH27" s="120">
        <v>14.5</v>
      </c>
      <c r="AI27" s="120">
        <v>10.312430000000001</v>
      </c>
      <c r="AJ27" s="120">
        <v>6.1749999999999998</v>
      </c>
      <c r="AK27" s="121">
        <v>8.8000000000000007</v>
      </c>
      <c r="AL27" s="119">
        <v>59.16</v>
      </c>
      <c r="AM27" s="121">
        <v>59.45</v>
      </c>
      <c r="AN27" s="119">
        <v>15.28</v>
      </c>
      <c r="AO27" s="125" t="s">
        <v>1526</v>
      </c>
      <c r="AP27" s="125" t="s">
        <v>1526</v>
      </c>
      <c r="AQ27" s="125" t="s">
        <v>1526</v>
      </c>
      <c r="AR27" s="120">
        <v>4.2445300000000001</v>
      </c>
      <c r="AS27" s="120">
        <v>7.0315899999999996</v>
      </c>
      <c r="AT27" s="120">
        <v>15.489000000000001</v>
      </c>
      <c r="AU27" s="120">
        <v>4.968</v>
      </c>
      <c r="AV27" s="121">
        <v>12.842000000000001</v>
      </c>
      <c r="AW27" s="124">
        <v>4.1890000000000001</v>
      </c>
    </row>
    <row r="28" spans="1:49" x14ac:dyDescent="0.3">
      <c r="A28" s="126" t="s">
        <v>856</v>
      </c>
      <c r="B28" s="119">
        <v>4</v>
      </c>
      <c r="C28" s="120">
        <v>14</v>
      </c>
      <c r="D28" s="120">
        <v>12</v>
      </c>
      <c r="E28" s="120">
        <v>2</v>
      </c>
      <c r="F28" s="120">
        <v>4</v>
      </c>
      <c r="G28" s="121">
        <v>16</v>
      </c>
      <c r="H28" s="119">
        <v>9.3000000000000007</v>
      </c>
      <c r="I28" s="121">
        <v>64</v>
      </c>
      <c r="J28" s="119">
        <v>15.77</v>
      </c>
      <c r="K28" s="120">
        <v>14.69</v>
      </c>
      <c r="L28" s="121">
        <v>15.199</v>
      </c>
      <c r="M28" s="122" t="s">
        <v>1526</v>
      </c>
      <c r="N28" s="123" t="s">
        <v>1526</v>
      </c>
      <c r="O28" s="124">
        <v>1.1459999999999999</v>
      </c>
      <c r="P28" s="119">
        <v>25.45</v>
      </c>
      <c r="Q28" s="120">
        <v>67.680000000000007</v>
      </c>
      <c r="R28" s="120">
        <v>86.13</v>
      </c>
      <c r="S28" s="121">
        <v>40.5</v>
      </c>
      <c r="T28" s="124">
        <v>44.493000000000002</v>
      </c>
      <c r="U28" s="124">
        <v>11.01</v>
      </c>
      <c r="V28" s="119">
        <v>15.02</v>
      </c>
      <c r="W28" s="120">
        <v>3.7469999999999999</v>
      </c>
      <c r="X28" s="120">
        <v>0.38</v>
      </c>
      <c r="Y28" s="125" t="s">
        <v>1526</v>
      </c>
      <c r="Z28" s="123" t="s">
        <v>1526</v>
      </c>
      <c r="AA28" s="119">
        <v>10.36</v>
      </c>
      <c r="AB28" s="121">
        <v>89.15</v>
      </c>
      <c r="AC28" s="119">
        <v>47.73</v>
      </c>
      <c r="AD28" s="120">
        <v>42.613999999999997</v>
      </c>
      <c r="AE28" s="120">
        <v>34.71</v>
      </c>
      <c r="AF28" s="121">
        <v>0.7</v>
      </c>
      <c r="AG28" s="119">
        <v>3.1960000000000002</v>
      </c>
      <c r="AH28" s="120">
        <v>13.2</v>
      </c>
      <c r="AI28" s="120">
        <v>10.33657</v>
      </c>
      <c r="AJ28" s="120">
        <v>6.1749999999999998</v>
      </c>
      <c r="AK28" s="121">
        <v>8.8000000000000007</v>
      </c>
      <c r="AL28" s="119">
        <v>59.71</v>
      </c>
      <c r="AM28" s="121">
        <v>60</v>
      </c>
      <c r="AN28" s="119">
        <v>15.11</v>
      </c>
      <c r="AO28" s="125" t="s">
        <v>1526</v>
      </c>
      <c r="AP28" s="125" t="s">
        <v>1526</v>
      </c>
      <c r="AQ28" s="125" t="s">
        <v>1526</v>
      </c>
      <c r="AR28" s="120">
        <v>4.2445300000000001</v>
      </c>
      <c r="AS28" s="120">
        <v>7.0315899999999996</v>
      </c>
      <c r="AT28" s="120">
        <v>15.489000000000001</v>
      </c>
      <c r="AU28" s="120">
        <v>4.968</v>
      </c>
      <c r="AV28" s="121">
        <v>12.728</v>
      </c>
      <c r="AW28" s="124">
        <v>4.1879999999999997</v>
      </c>
    </row>
    <row r="29" spans="1:49" x14ac:dyDescent="0.3">
      <c r="A29" s="126" t="s">
        <v>857</v>
      </c>
      <c r="B29" s="119">
        <v>4</v>
      </c>
      <c r="C29" s="120">
        <v>14</v>
      </c>
      <c r="D29" s="120">
        <v>12</v>
      </c>
      <c r="E29" s="120">
        <v>2</v>
      </c>
      <c r="F29" s="120">
        <v>4</v>
      </c>
      <c r="G29" s="121">
        <v>16</v>
      </c>
      <c r="H29" s="119">
        <v>9.3000000000000007</v>
      </c>
      <c r="I29" s="121">
        <v>64</v>
      </c>
      <c r="J29" s="119">
        <v>15.77</v>
      </c>
      <c r="K29" s="120">
        <v>14.69</v>
      </c>
      <c r="L29" s="121">
        <v>15.199</v>
      </c>
      <c r="M29" s="122" t="s">
        <v>1526</v>
      </c>
      <c r="N29" s="123" t="s">
        <v>1526</v>
      </c>
      <c r="O29" s="124">
        <v>1.1459999999999999</v>
      </c>
      <c r="P29" s="119">
        <v>25.45</v>
      </c>
      <c r="Q29" s="120">
        <v>67.680000000000007</v>
      </c>
      <c r="R29" s="120">
        <v>86.13</v>
      </c>
      <c r="S29" s="121">
        <v>40.5</v>
      </c>
      <c r="T29" s="124">
        <v>44.493000000000002</v>
      </c>
      <c r="U29" s="124">
        <v>11.01</v>
      </c>
      <c r="V29" s="119">
        <v>15.02</v>
      </c>
      <c r="W29" s="120">
        <v>3.7469999999999999</v>
      </c>
      <c r="X29" s="120">
        <v>0.38</v>
      </c>
      <c r="Y29" s="125" t="s">
        <v>1526</v>
      </c>
      <c r="Z29" s="123" t="s">
        <v>1526</v>
      </c>
      <c r="AA29" s="119">
        <v>10.36</v>
      </c>
      <c r="AB29" s="121">
        <v>89.15</v>
      </c>
      <c r="AC29" s="119">
        <v>47.73</v>
      </c>
      <c r="AD29" s="120">
        <v>42.613999999999997</v>
      </c>
      <c r="AE29" s="120">
        <v>34.71</v>
      </c>
      <c r="AF29" s="121">
        <v>0.7</v>
      </c>
      <c r="AG29" s="119">
        <v>3.1960000000000002</v>
      </c>
      <c r="AH29" s="120">
        <v>13.2</v>
      </c>
      <c r="AI29" s="120">
        <v>10.33657</v>
      </c>
      <c r="AJ29" s="120">
        <v>6.1749999999999998</v>
      </c>
      <c r="AK29" s="121">
        <v>8.8000000000000007</v>
      </c>
      <c r="AL29" s="119">
        <v>59.71</v>
      </c>
      <c r="AM29" s="121">
        <v>60</v>
      </c>
      <c r="AN29" s="119">
        <v>15.11</v>
      </c>
      <c r="AO29" s="125" t="s">
        <v>1526</v>
      </c>
      <c r="AP29" s="125" t="s">
        <v>1526</v>
      </c>
      <c r="AQ29" s="125" t="s">
        <v>1526</v>
      </c>
      <c r="AR29" s="120">
        <v>4.2445300000000001</v>
      </c>
      <c r="AS29" s="120">
        <v>7.0315899999999996</v>
      </c>
      <c r="AT29" s="120">
        <v>15.489000000000001</v>
      </c>
      <c r="AU29" s="120">
        <v>4.968</v>
      </c>
      <c r="AV29" s="121">
        <v>12.728</v>
      </c>
      <c r="AW29" s="124">
        <v>4.1879999999999997</v>
      </c>
    </row>
    <row r="30" spans="1:49" x14ac:dyDescent="0.3">
      <c r="A30" s="126" t="s">
        <v>858</v>
      </c>
      <c r="B30" s="119">
        <v>4</v>
      </c>
      <c r="C30" s="120">
        <v>14</v>
      </c>
      <c r="D30" s="120">
        <v>12</v>
      </c>
      <c r="E30" s="120">
        <v>2</v>
      </c>
      <c r="F30" s="120">
        <v>14.4</v>
      </c>
      <c r="G30" s="121">
        <v>16</v>
      </c>
      <c r="H30" s="119">
        <v>9.3000000000000007</v>
      </c>
      <c r="I30" s="121">
        <v>64</v>
      </c>
      <c r="J30" s="119">
        <v>15.95</v>
      </c>
      <c r="K30" s="120">
        <v>14.68</v>
      </c>
      <c r="L30" s="121">
        <v>14.172000000000001</v>
      </c>
      <c r="M30" s="122" t="s">
        <v>1526</v>
      </c>
      <c r="N30" s="123" t="s">
        <v>1526</v>
      </c>
      <c r="O30" s="124">
        <v>1.1459999999999999</v>
      </c>
      <c r="P30" s="119">
        <v>20.72</v>
      </c>
      <c r="Q30" s="120">
        <v>67.680000000000007</v>
      </c>
      <c r="R30" s="120">
        <v>86.13</v>
      </c>
      <c r="S30" s="121">
        <v>28.29</v>
      </c>
      <c r="T30" s="124">
        <v>47.921999999999997</v>
      </c>
      <c r="U30" s="124">
        <v>10.97</v>
      </c>
      <c r="V30" s="119">
        <v>15.02</v>
      </c>
      <c r="W30" s="120">
        <v>3.0169999999999999</v>
      </c>
      <c r="X30" s="120">
        <v>0.39</v>
      </c>
      <c r="Y30" s="125" t="s">
        <v>1526</v>
      </c>
      <c r="Z30" s="123" t="s">
        <v>1526</v>
      </c>
      <c r="AA30" s="119">
        <v>21.17</v>
      </c>
      <c r="AB30" s="121">
        <v>99.96</v>
      </c>
      <c r="AC30" s="119">
        <v>46.88</v>
      </c>
      <c r="AD30" s="120">
        <v>42.978999999999999</v>
      </c>
      <c r="AE30" s="120">
        <v>36.86</v>
      </c>
      <c r="AF30" s="121">
        <v>0.1</v>
      </c>
      <c r="AG30" s="119">
        <v>3.1960000000000002</v>
      </c>
      <c r="AH30" s="120">
        <v>11.2</v>
      </c>
      <c r="AI30" s="120">
        <v>10.2224</v>
      </c>
      <c r="AJ30" s="120">
        <v>6.1749999999999998</v>
      </c>
      <c r="AK30" s="121">
        <v>8.8000000000000007</v>
      </c>
      <c r="AL30" s="119">
        <v>60.91</v>
      </c>
      <c r="AM30" s="121">
        <v>61.2</v>
      </c>
      <c r="AN30" s="119">
        <v>15.11</v>
      </c>
      <c r="AO30" s="125" t="s">
        <v>1526</v>
      </c>
      <c r="AP30" s="125" t="s">
        <v>1526</v>
      </c>
      <c r="AQ30" s="125" t="s">
        <v>1526</v>
      </c>
      <c r="AR30" s="120">
        <v>4.2445300000000001</v>
      </c>
      <c r="AS30" s="120">
        <v>7.0315899999999996</v>
      </c>
      <c r="AT30" s="120">
        <v>15.489000000000001</v>
      </c>
      <c r="AU30" s="120">
        <v>4.968</v>
      </c>
      <c r="AV30" s="121">
        <v>12.683999999999999</v>
      </c>
      <c r="AW30" s="124">
        <v>4.1890000000000001</v>
      </c>
    </row>
    <row r="31" spans="1:49" x14ac:dyDescent="0.3">
      <c r="A31" s="126" t="s">
        <v>859</v>
      </c>
      <c r="B31" s="119">
        <v>4</v>
      </c>
      <c r="C31" s="120">
        <v>14</v>
      </c>
      <c r="D31" s="120">
        <v>12</v>
      </c>
      <c r="E31" s="120">
        <v>2</v>
      </c>
      <c r="F31" s="120">
        <v>14.4</v>
      </c>
      <c r="G31" s="121">
        <v>16</v>
      </c>
      <c r="H31" s="119">
        <v>9.3000000000000007</v>
      </c>
      <c r="I31" s="121">
        <v>64</v>
      </c>
      <c r="J31" s="119">
        <v>15.95</v>
      </c>
      <c r="K31" s="120">
        <v>14.68</v>
      </c>
      <c r="L31" s="121">
        <v>14.172000000000001</v>
      </c>
      <c r="M31" s="122" t="s">
        <v>1526</v>
      </c>
      <c r="N31" s="123" t="s">
        <v>1526</v>
      </c>
      <c r="O31" s="124">
        <v>1.1459999999999999</v>
      </c>
      <c r="P31" s="119">
        <v>20.72</v>
      </c>
      <c r="Q31" s="120">
        <v>67.680000000000007</v>
      </c>
      <c r="R31" s="120">
        <v>86.13</v>
      </c>
      <c r="S31" s="121">
        <v>28.29</v>
      </c>
      <c r="T31" s="124">
        <v>47.921999999999997</v>
      </c>
      <c r="U31" s="124">
        <v>10.97</v>
      </c>
      <c r="V31" s="119">
        <v>15.02</v>
      </c>
      <c r="W31" s="120">
        <v>3.0169999999999999</v>
      </c>
      <c r="X31" s="120">
        <v>0.39</v>
      </c>
      <c r="Y31" s="125" t="s">
        <v>1526</v>
      </c>
      <c r="Z31" s="123" t="s">
        <v>1526</v>
      </c>
      <c r="AA31" s="119">
        <v>21.17</v>
      </c>
      <c r="AB31" s="121">
        <v>99.96</v>
      </c>
      <c r="AC31" s="119">
        <v>46.88</v>
      </c>
      <c r="AD31" s="120">
        <v>42.978999999999999</v>
      </c>
      <c r="AE31" s="120">
        <v>36.86</v>
      </c>
      <c r="AF31" s="121">
        <v>0.1</v>
      </c>
      <c r="AG31" s="119">
        <v>3.1960000000000002</v>
      </c>
      <c r="AH31" s="120">
        <v>11.2</v>
      </c>
      <c r="AI31" s="120">
        <v>10.2224</v>
      </c>
      <c r="AJ31" s="120">
        <v>6.1749999999999998</v>
      </c>
      <c r="AK31" s="121">
        <v>8.8000000000000007</v>
      </c>
      <c r="AL31" s="119">
        <v>60.91</v>
      </c>
      <c r="AM31" s="121">
        <v>61.2</v>
      </c>
      <c r="AN31" s="119">
        <v>15.11</v>
      </c>
      <c r="AO31" s="125" t="s">
        <v>1526</v>
      </c>
      <c r="AP31" s="125" t="s">
        <v>1526</v>
      </c>
      <c r="AQ31" s="125" t="s">
        <v>1526</v>
      </c>
      <c r="AR31" s="120">
        <v>4.2445300000000001</v>
      </c>
      <c r="AS31" s="120">
        <v>7.0315899999999996</v>
      </c>
      <c r="AT31" s="120">
        <v>15.489000000000001</v>
      </c>
      <c r="AU31" s="120">
        <v>4.968</v>
      </c>
      <c r="AV31" s="121">
        <v>12.683999999999999</v>
      </c>
      <c r="AW31" s="124">
        <v>4.1890000000000001</v>
      </c>
    </row>
    <row r="32" spans="1:49" x14ac:dyDescent="0.3">
      <c r="A32" s="126" t="s">
        <v>860</v>
      </c>
      <c r="B32" s="119">
        <v>4</v>
      </c>
      <c r="C32" s="120">
        <v>14</v>
      </c>
      <c r="D32" s="120">
        <v>12</v>
      </c>
      <c r="E32" s="120">
        <v>2</v>
      </c>
      <c r="F32" s="120">
        <v>24.2</v>
      </c>
      <c r="G32" s="121">
        <v>16</v>
      </c>
      <c r="H32" s="119">
        <v>9.3000000000000007</v>
      </c>
      <c r="I32" s="121">
        <v>64</v>
      </c>
      <c r="J32" s="119">
        <v>16.04</v>
      </c>
      <c r="K32" s="120">
        <v>14.7</v>
      </c>
      <c r="L32" s="121">
        <v>14.340999999999999</v>
      </c>
      <c r="M32" s="122" t="s">
        <v>1526</v>
      </c>
      <c r="N32" s="123" t="s">
        <v>1526</v>
      </c>
      <c r="O32" s="124">
        <v>1.1459999999999999</v>
      </c>
      <c r="P32" s="119">
        <v>17.899999999999999</v>
      </c>
      <c r="Q32" s="120">
        <v>67.680000000000007</v>
      </c>
      <c r="R32" s="120">
        <v>86.96</v>
      </c>
      <c r="S32" s="121">
        <v>52.83</v>
      </c>
      <c r="T32" s="124">
        <v>50.716999999999999</v>
      </c>
      <c r="U32" s="124">
        <v>10.9</v>
      </c>
      <c r="V32" s="119">
        <v>15.64</v>
      </c>
      <c r="W32" s="120">
        <v>2.1800000000000002</v>
      </c>
      <c r="X32" s="120">
        <v>0.39</v>
      </c>
      <c r="Y32" s="125" t="s">
        <v>1526</v>
      </c>
      <c r="Z32" s="123" t="s">
        <v>1526</v>
      </c>
      <c r="AA32" s="119">
        <v>13.95</v>
      </c>
      <c r="AB32" s="121">
        <v>92.74</v>
      </c>
      <c r="AC32" s="119">
        <v>47.37</v>
      </c>
      <c r="AD32" s="120">
        <v>42.066000000000003</v>
      </c>
      <c r="AE32" s="120">
        <v>38.76</v>
      </c>
      <c r="AF32" s="121">
        <v>0</v>
      </c>
      <c r="AG32" s="119">
        <v>3.1960000000000002</v>
      </c>
      <c r="AH32" s="120">
        <v>14</v>
      </c>
      <c r="AI32" s="120">
        <v>10.34938</v>
      </c>
      <c r="AJ32" s="120">
        <v>6.1749999999999998</v>
      </c>
      <c r="AK32" s="121">
        <v>8.8000000000000007</v>
      </c>
      <c r="AL32" s="119">
        <v>59.64</v>
      </c>
      <c r="AM32" s="121">
        <v>59.93</v>
      </c>
      <c r="AN32" s="119">
        <v>15.11</v>
      </c>
      <c r="AO32" s="125" t="s">
        <v>1526</v>
      </c>
      <c r="AP32" s="125" t="s">
        <v>1526</v>
      </c>
      <c r="AQ32" s="125" t="s">
        <v>1526</v>
      </c>
      <c r="AR32" s="120">
        <v>4.2445300000000001</v>
      </c>
      <c r="AS32" s="120">
        <v>7.0315899999999996</v>
      </c>
      <c r="AT32" s="120">
        <v>15.489000000000001</v>
      </c>
      <c r="AU32" s="120">
        <v>4.968</v>
      </c>
      <c r="AV32" s="121">
        <v>12.683999999999999</v>
      </c>
      <c r="AW32" s="124">
        <v>4.1879999999999997</v>
      </c>
    </row>
    <row r="33" spans="1:49" x14ac:dyDescent="0.3">
      <c r="A33" s="126" t="s">
        <v>861</v>
      </c>
      <c r="B33" s="119">
        <v>4</v>
      </c>
      <c r="C33" s="120">
        <v>14</v>
      </c>
      <c r="D33" s="120">
        <v>12</v>
      </c>
      <c r="E33" s="120">
        <v>2</v>
      </c>
      <c r="F33" s="120">
        <v>24.2</v>
      </c>
      <c r="G33" s="121">
        <v>16</v>
      </c>
      <c r="H33" s="119">
        <v>9.3000000000000007</v>
      </c>
      <c r="I33" s="121">
        <v>64</v>
      </c>
      <c r="J33" s="119">
        <v>16.04</v>
      </c>
      <c r="K33" s="120">
        <v>14.7</v>
      </c>
      <c r="L33" s="121">
        <v>14.340999999999999</v>
      </c>
      <c r="M33" s="122" t="s">
        <v>1526</v>
      </c>
      <c r="N33" s="123" t="s">
        <v>1526</v>
      </c>
      <c r="O33" s="124">
        <v>1.1459999999999999</v>
      </c>
      <c r="P33" s="119">
        <v>17.899999999999999</v>
      </c>
      <c r="Q33" s="120">
        <v>67.680000000000007</v>
      </c>
      <c r="R33" s="120">
        <v>86.96</v>
      </c>
      <c r="S33" s="121">
        <v>52.83</v>
      </c>
      <c r="T33" s="124">
        <v>50.716999999999999</v>
      </c>
      <c r="U33" s="124">
        <v>10.9</v>
      </c>
      <c r="V33" s="119">
        <v>15.64</v>
      </c>
      <c r="W33" s="120">
        <v>2.1800000000000002</v>
      </c>
      <c r="X33" s="120">
        <v>0.39</v>
      </c>
      <c r="Y33" s="125" t="s">
        <v>1526</v>
      </c>
      <c r="Z33" s="123" t="s">
        <v>1526</v>
      </c>
      <c r="AA33" s="119">
        <v>13.95</v>
      </c>
      <c r="AB33" s="121">
        <v>92.74</v>
      </c>
      <c r="AC33" s="119">
        <v>47.37</v>
      </c>
      <c r="AD33" s="120">
        <v>42.066000000000003</v>
      </c>
      <c r="AE33" s="120">
        <v>38.76</v>
      </c>
      <c r="AF33" s="121">
        <v>0</v>
      </c>
      <c r="AG33" s="119">
        <v>3.1960000000000002</v>
      </c>
      <c r="AH33" s="120">
        <v>14</v>
      </c>
      <c r="AI33" s="120">
        <v>10.34938</v>
      </c>
      <c r="AJ33" s="120">
        <v>6.1749999999999998</v>
      </c>
      <c r="AK33" s="121">
        <v>8.8000000000000007</v>
      </c>
      <c r="AL33" s="119">
        <v>59.64</v>
      </c>
      <c r="AM33" s="121">
        <v>59.93</v>
      </c>
      <c r="AN33" s="119">
        <v>15.11</v>
      </c>
      <c r="AO33" s="125" t="s">
        <v>1526</v>
      </c>
      <c r="AP33" s="125" t="s">
        <v>1526</v>
      </c>
      <c r="AQ33" s="125" t="s">
        <v>1526</v>
      </c>
      <c r="AR33" s="120">
        <v>4.2445300000000001</v>
      </c>
      <c r="AS33" s="120">
        <v>7.0315899999999996</v>
      </c>
      <c r="AT33" s="120">
        <v>15.489000000000001</v>
      </c>
      <c r="AU33" s="120">
        <v>4.968</v>
      </c>
      <c r="AV33" s="121">
        <v>12.683999999999999</v>
      </c>
      <c r="AW33" s="124">
        <v>4.1879999999999997</v>
      </c>
    </row>
    <row r="34" spans="1:49" x14ac:dyDescent="0.3">
      <c r="A34" s="126" t="s">
        <v>862</v>
      </c>
      <c r="B34" s="119">
        <v>4</v>
      </c>
      <c r="C34" s="120">
        <v>14</v>
      </c>
      <c r="D34" s="120">
        <v>12</v>
      </c>
      <c r="E34" s="120">
        <v>2</v>
      </c>
      <c r="F34" s="120">
        <v>24.2</v>
      </c>
      <c r="G34" s="121">
        <v>16</v>
      </c>
      <c r="H34" s="119">
        <v>9.3000000000000007</v>
      </c>
      <c r="I34" s="121">
        <v>64</v>
      </c>
      <c r="J34" s="119">
        <v>16.02</v>
      </c>
      <c r="K34" s="120">
        <v>14.65</v>
      </c>
      <c r="L34" s="121">
        <v>14.313000000000001</v>
      </c>
      <c r="M34" s="122" t="s">
        <v>1526</v>
      </c>
      <c r="N34" s="123" t="s">
        <v>1526</v>
      </c>
      <c r="O34" s="124">
        <v>1.1459999999999999</v>
      </c>
      <c r="P34" s="119">
        <v>16.59</v>
      </c>
      <c r="Q34" s="120">
        <v>66.89</v>
      </c>
      <c r="R34" s="120">
        <v>86.13</v>
      </c>
      <c r="S34" s="121">
        <v>61.53</v>
      </c>
      <c r="T34" s="124">
        <v>46.442</v>
      </c>
      <c r="U34" s="124">
        <v>10.92</v>
      </c>
      <c r="V34" s="119">
        <v>15.02</v>
      </c>
      <c r="W34" s="120">
        <v>2.63</v>
      </c>
      <c r="X34" s="120">
        <v>0.39</v>
      </c>
      <c r="Y34" s="125" t="s">
        <v>1526</v>
      </c>
      <c r="Z34" s="123" t="s">
        <v>1526</v>
      </c>
      <c r="AA34" s="119">
        <v>9.33</v>
      </c>
      <c r="AB34" s="121">
        <v>88.12</v>
      </c>
      <c r="AC34" s="119">
        <v>46.34</v>
      </c>
      <c r="AD34" s="120">
        <v>42.805999999999997</v>
      </c>
      <c r="AE34" s="120">
        <v>40.56</v>
      </c>
      <c r="AF34" s="121">
        <v>0</v>
      </c>
      <c r="AG34" s="119">
        <v>3.1960000000000002</v>
      </c>
      <c r="AH34" s="120">
        <v>17</v>
      </c>
      <c r="AI34" s="120">
        <v>10.292630000000001</v>
      </c>
      <c r="AJ34" s="120">
        <v>6.1749999999999998</v>
      </c>
      <c r="AK34" s="121">
        <v>8.8000000000000007</v>
      </c>
      <c r="AL34" s="119">
        <v>61.29</v>
      </c>
      <c r="AM34" s="121">
        <v>61.58</v>
      </c>
      <c r="AN34" s="119">
        <v>15.11</v>
      </c>
      <c r="AO34" s="125" t="s">
        <v>1526</v>
      </c>
      <c r="AP34" s="125" t="s">
        <v>1526</v>
      </c>
      <c r="AQ34" s="125" t="s">
        <v>1526</v>
      </c>
      <c r="AR34" s="120">
        <v>4.2445300000000001</v>
      </c>
      <c r="AS34" s="120">
        <v>7.0315899999999996</v>
      </c>
      <c r="AT34" s="120">
        <v>15.489000000000001</v>
      </c>
      <c r="AU34" s="120">
        <v>4.968</v>
      </c>
      <c r="AV34" s="121">
        <v>12.683999999999999</v>
      </c>
      <c r="AW34" s="124">
        <v>4.1890000000000001</v>
      </c>
    </row>
    <row r="35" spans="1:49" x14ac:dyDescent="0.3">
      <c r="A35" s="126" t="s">
        <v>863</v>
      </c>
      <c r="B35" s="119">
        <v>4</v>
      </c>
      <c r="C35" s="120">
        <v>14</v>
      </c>
      <c r="D35" s="120">
        <v>12</v>
      </c>
      <c r="E35" s="120">
        <v>2</v>
      </c>
      <c r="F35" s="120">
        <v>24.2</v>
      </c>
      <c r="G35" s="121">
        <v>16</v>
      </c>
      <c r="H35" s="119">
        <v>9.3000000000000007</v>
      </c>
      <c r="I35" s="121">
        <v>64</v>
      </c>
      <c r="J35" s="119">
        <v>16.02</v>
      </c>
      <c r="K35" s="120">
        <v>14.65</v>
      </c>
      <c r="L35" s="121">
        <v>14.313000000000001</v>
      </c>
      <c r="M35" s="122" t="s">
        <v>1526</v>
      </c>
      <c r="N35" s="123" t="s">
        <v>1526</v>
      </c>
      <c r="O35" s="124">
        <v>1.1459999999999999</v>
      </c>
      <c r="P35" s="119">
        <v>16.59</v>
      </c>
      <c r="Q35" s="120">
        <v>66.89</v>
      </c>
      <c r="R35" s="120">
        <v>86.13</v>
      </c>
      <c r="S35" s="121">
        <v>61.53</v>
      </c>
      <c r="T35" s="124">
        <v>46.442</v>
      </c>
      <c r="U35" s="124">
        <v>10.92</v>
      </c>
      <c r="V35" s="119">
        <v>15.02</v>
      </c>
      <c r="W35" s="120">
        <v>2.63</v>
      </c>
      <c r="X35" s="120">
        <v>0.39</v>
      </c>
      <c r="Y35" s="125" t="s">
        <v>1526</v>
      </c>
      <c r="Z35" s="123" t="s">
        <v>1526</v>
      </c>
      <c r="AA35" s="119">
        <v>9.33</v>
      </c>
      <c r="AB35" s="121">
        <v>88.12</v>
      </c>
      <c r="AC35" s="119">
        <v>46.34</v>
      </c>
      <c r="AD35" s="120">
        <v>42.805999999999997</v>
      </c>
      <c r="AE35" s="120">
        <v>40.56</v>
      </c>
      <c r="AF35" s="121">
        <v>0</v>
      </c>
      <c r="AG35" s="119">
        <v>3.1960000000000002</v>
      </c>
      <c r="AH35" s="120">
        <v>17</v>
      </c>
      <c r="AI35" s="120">
        <v>10.292630000000001</v>
      </c>
      <c r="AJ35" s="120">
        <v>6.1749999999999998</v>
      </c>
      <c r="AK35" s="121">
        <v>8.8000000000000007</v>
      </c>
      <c r="AL35" s="119">
        <v>61.29</v>
      </c>
      <c r="AM35" s="121">
        <v>61.58</v>
      </c>
      <c r="AN35" s="119">
        <v>15.11</v>
      </c>
      <c r="AO35" s="125" t="s">
        <v>1526</v>
      </c>
      <c r="AP35" s="125" t="s">
        <v>1526</v>
      </c>
      <c r="AQ35" s="125" t="s">
        <v>1526</v>
      </c>
      <c r="AR35" s="120">
        <v>4.2445300000000001</v>
      </c>
      <c r="AS35" s="120">
        <v>7.0315899999999996</v>
      </c>
      <c r="AT35" s="120">
        <v>15.489000000000001</v>
      </c>
      <c r="AU35" s="120">
        <v>4.968</v>
      </c>
      <c r="AV35" s="121">
        <v>12.683999999999999</v>
      </c>
      <c r="AW35" s="124">
        <v>4.1890000000000001</v>
      </c>
    </row>
    <row r="36" spans="1:49" x14ac:dyDescent="0.3">
      <c r="A36" s="126" t="s">
        <v>864</v>
      </c>
      <c r="B36" s="119">
        <v>4</v>
      </c>
      <c r="C36" s="120">
        <v>14</v>
      </c>
      <c r="D36" s="120">
        <v>12</v>
      </c>
      <c r="E36" s="120">
        <v>2</v>
      </c>
      <c r="F36" s="120">
        <v>24</v>
      </c>
      <c r="G36" s="121">
        <v>16</v>
      </c>
      <c r="H36" s="119">
        <v>7.7</v>
      </c>
      <c r="I36" s="121">
        <v>62</v>
      </c>
      <c r="J36" s="119">
        <v>15.94</v>
      </c>
      <c r="K36" s="120">
        <v>14.83</v>
      </c>
      <c r="L36" s="121">
        <v>10.089</v>
      </c>
      <c r="M36" s="122" t="s">
        <v>1526</v>
      </c>
      <c r="N36" s="123" t="s">
        <v>1526</v>
      </c>
      <c r="O36" s="124">
        <v>1.1459999999999999</v>
      </c>
      <c r="P36" s="119">
        <v>15.64</v>
      </c>
      <c r="Q36" s="120">
        <v>66.89</v>
      </c>
      <c r="R36" s="120">
        <v>85.29</v>
      </c>
      <c r="S36" s="121">
        <v>65.3</v>
      </c>
      <c r="T36" s="124">
        <v>44.81</v>
      </c>
      <c r="U36" s="124">
        <v>10.94</v>
      </c>
      <c r="V36" s="119">
        <v>15.02</v>
      </c>
      <c r="W36" s="120">
        <v>1.98</v>
      </c>
      <c r="X36" s="120">
        <v>0.39</v>
      </c>
      <c r="Y36" s="125" t="s">
        <v>1526</v>
      </c>
      <c r="Z36" s="123" t="s">
        <v>1526</v>
      </c>
      <c r="AA36" s="119">
        <v>15.03</v>
      </c>
      <c r="AB36" s="121">
        <v>93.82</v>
      </c>
      <c r="AC36" s="119">
        <v>44.95</v>
      </c>
      <c r="AD36" s="120">
        <v>44.018000000000001</v>
      </c>
      <c r="AE36" s="120">
        <v>40.020000000000003</v>
      </c>
      <c r="AF36" s="121">
        <v>0</v>
      </c>
      <c r="AG36" s="119">
        <v>3.1960000000000002</v>
      </c>
      <c r="AH36" s="120">
        <v>17</v>
      </c>
      <c r="AI36" s="120">
        <v>10.3368</v>
      </c>
      <c r="AJ36" s="120">
        <v>6.1749999999999998</v>
      </c>
      <c r="AK36" s="121">
        <v>8.8000000000000007</v>
      </c>
      <c r="AL36" s="119">
        <v>61.76</v>
      </c>
      <c r="AM36" s="121">
        <v>62.05</v>
      </c>
      <c r="AN36" s="119">
        <v>15.11</v>
      </c>
      <c r="AO36" s="125" t="s">
        <v>1526</v>
      </c>
      <c r="AP36" s="125" t="s">
        <v>1526</v>
      </c>
      <c r="AQ36" s="125" t="s">
        <v>1526</v>
      </c>
      <c r="AR36" s="120">
        <v>4.2445300000000001</v>
      </c>
      <c r="AS36" s="120">
        <v>7.0315899999999996</v>
      </c>
      <c r="AT36" s="120">
        <v>15.489000000000001</v>
      </c>
      <c r="AU36" s="120">
        <v>4.968</v>
      </c>
      <c r="AV36" s="121">
        <v>12.842000000000001</v>
      </c>
      <c r="AW36" s="124">
        <v>4.1900000000000004</v>
      </c>
    </row>
    <row r="37" spans="1:49" x14ac:dyDescent="0.3">
      <c r="A37" s="126" t="s">
        <v>865</v>
      </c>
      <c r="B37" s="119">
        <v>4</v>
      </c>
      <c r="C37" s="120">
        <v>14</v>
      </c>
      <c r="D37" s="120">
        <v>12</v>
      </c>
      <c r="E37" s="120">
        <v>2</v>
      </c>
      <c r="F37" s="120">
        <v>24</v>
      </c>
      <c r="G37" s="121">
        <v>16</v>
      </c>
      <c r="H37" s="119">
        <v>7.7</v>
      </c>
      <c r="I37" s="121">
        <v>62</v>
      </c>
      <c r="J37" s="119">
        <v>15.94</v>
      </c>
      <c r="K37" s="120">
        <v>14.83</v>
      </c>
      <c r="L37" s="121">
        <v>10.089</v>
      </c>
      <c r="M37" s="122" t="s">
        <v>1526</v>
      </c>
      <c r="N37" s="123" t="s">
        <v>1526</v>
      </c>
      <c r="O37" s="124">
        <v>1.1459999999999999</v>
      </c>
      <c r="P37" s="119">
        <v>15.64</v>
      </c>
      <c r="Q37" s="120">
        <v>66.89</v>
      </c>
      <c r="R37" s="120">
        <v>85.29</v>
      </c>
      <c r="S37" s="121">
        <v>65.3</v>
      </c>
      <c r="T37" s="124">
        <v>44.81</v>
      </c>
      <c r="U37" s="124">
        <v>10.94</v>
      </c>
      <c r="V37" s="119">
        <v>15.02</v>
      </c>
      <c r="W37" s="120">
        <v>1.98</v>
      </c>
      <c r="X37" s="120">
        <v>0.39</v>
      </c>
      <c r="Y37" s="125" t="s">
        <v>1526</v>
      </c>
      <c r="Z37" s="123" t="s">
        <v>1526</v>
      </c>
      <c r="AA37" s="119">
        <v>15.03</v>
      </c>
      <c r="AB37" s="121">
        <v>93.82</v>
      </c>
      <c r="AC37" s="119">
        <v>44.95</v>
      </c>
      <c r="AD37" s="120">
        <v>44.018000000000001</v>
      </c>
      <c r="AE37" s="120">
        <v>40.020000000000003</v>
      </c>
      <c r="AF37" s="121">
        <v>0</v>
      </c>
      <c r="AG37" s="119">
        <v>3.1960000000000002</v>
      </c>
      <c r="AH37" s="120">
        <v>17</v>
      </c>
      <c r="AI37" s="120">
        <v>10.3368</v>
      </c>
      <c r="AJ37" s="120">
        <v>6.1749999999999998</v>
      </c>
      <c r="AK37" s="121">
        <v>8.8000000000000007</v>
      </c>
      <c r="AL37" s="119">
        <v>61.76</v>
      </c>
      <c r="AM37" s="121">
        <v>62.05</v>
      </c>
      <c r="AN37" s="119">
        <v>15.11</v>
      </c>
      <c r="AO37" s="125" t="s">
        <v>1526</v>
      </c>
      <c r="AP37" s="125" t="s">
        <v>1526</v>
      </c>
      <c r="AQ37" s="125" t="s">
        <v>1526</v>
      </c>
      <c r="AR37" s="120">
        <v>4.2445300000000001</v>
      </c>
      <c r="AS37" s="120">
        <v>7.0315899999999996</v>
      </c>
      <c r="AT37" s="120">
        <v>15.489000000000001</v>
      </c>
      <c r="AU37" s="120">
        <v>4.968</v>
      </c>
      <c r="AV37" s="121">
        <v>12.842000000000001</v>
      </c>
      <c r="AW37" s="124">
        <v>4.1900000000000004</v>
      </c>
    </row>
    <row r="38" spans="1:49" x14ac:dyDescent="0.3">
      <c r="A38" s="126" t="s">
        <v>866</v>
      </c>
      <c r="B38" s="119">
        <v>4</v>
      </c>
      <c r="C38" s="120">
        <v>14</v>
      </c>
      <c r="D38" s="120">
        <v>12</v>
      </c>
      <c r="E38" s="120">
        <v>2</v>
      </c>
      <c r="F38" s="120">
        <v>24</v>
      </c>
      <c r="G38" s="121">
        <v>16</v>
      </c>
      <c r="H38" s="119">
        <v>7.7</v>
      </c>
      <c r="I38" s="121">
        <v>62</v>
      </c>
      <c r="J38" s="119">
        <v>15.98</v>
      </c>
      <c r="K38" s="120">
        <v>14.74</v>
      </c>
      <c r="L38" s="121">
        <v>10.337999999999999</v>
      </c>
      <c r="M38" s="122" t="s">
        <v>1526</v>
      </c>
      <c r="N38" s="123" t="s">
        <v>1526</v>
      </c>
      <c r="O38" s="124">
        <v>1.1459999999999999</v>
      </c>
      <c r="P38" s="119">
        <v>21.46</v>
      </c>
      <c r="Q38" s="120">
        <v>66.89</v>
      </c>
      <c r="R38" s="120">
        <v>82.82</v>
      </c>
      <c r="S38" s="121">
        <v>64.92</v>
      </c>
      <c r="T38" s="124">
        <v>44.551000000000002</v>
      </c>
      <c r="U38" s="124">
        <v>11.51</v>
      </c>
      <c r="V38" s="119">
        <v>15.02</v>
      </c>
      <c r="W38" s="120">
        <v>2.4500000000000002</v>
      </c>
      <c r="X38" s="120">
        <v>0.39</v>
      </c>
      <c r="Y38" s="125" t="s">
        <v>1526</v>
      </c>
      <c r="Z38" s="123" t="s">
        <v>1526</v>
      </c>
      <c r="AA38" s="119">
        <v>16.36</v>
      </c>
      <c r="AB38" s="121">
        <v>95.15</v>
      </c>
      <c r="AC38" s="119">
        <v>45.42</v>
      </c>
      <c r="AD38" s="120">
        <v>43.262</v>
      </c>
      <c r="AE38" s="120">
        <v>37.9</v>
      </c>
      <c r="AF38" s="121">
        <v>0</v>
      </c>
      <c r="AG38" s="119">
        <v>3.1960000000000002</v>
      </c>
      <c r="AH38" s="120">
        <v>17.2</v>
      </c>
      <c r="AI38" s="120">
        <v>10.41147</v>
      </c>
      <c r="AJ38" s="120">
        <v>6.1749999999999998</v>
      </c>
      <c r="AK38" s="121">
        <v>8.8000000000000007</v>
      </c>
      <c r="AL38" s="119">
        <v>57.98</v>
      </c>
      <c r="AM38" s="121">
        <v>58.27</v>
      </c>
      <c r="AN38" s="119">
        <v>15.11</v>
      </c>
      <c r="AO38" s="125" t="s">
        <v>1526</v>
      </c>
      <c r="AP38" s="125" t="s">
        <v>1526</v>
      </c>
      <c r="AQ38" s="125" t="s">
        <v>1526</v>
      </c>
      <c r="AR38" s="120">
        <v>4.2445300000000001</v>
      </c>
      <c r="AS38" s="120">
        <v>7.0315899999999996</v>
      </c>
      <c r="AT38" s="120">
        <v>15.489000000000001</v>
      </c>
      <c r="AU38" s="120">
        <v>4.968</v>
      </c>
      <c r="AV38" s="121">
        <v>12.728</v>
      </c>
      <c r="AW38" s="124">
        <v>4.1859999999999999</v>
      </c>
    </row>
    <row r="39" spans="1:49" x14ac:dyDescent="0.3">
      <c r="A39" s="126" t="s">
        <v>867</v>
      </c>
      <c r="B39" s="119">
        <v>4</v>
      </c>
      <c r="C39" s="120">
        <v>14</v>
      </c>
      <c r="D39" s="120">
        <v>12</v>
      </c>
      <c r="E39" s="120">
        <v>2</v>
      </c>
      <c r="F39" s="120">
        <v>24</v>
      </c>
      <c r="G39" s="121">
        <v>16</v>
      </c>
      <c r="H39" s="119">
        <v>7.7</v>
      </c>
      <c r="I39" s="121">
        <v>62</v>
      </c>
      <c r="J39" s="119">
        <v>15.98</v>
      </c>
      <c r="K39" s="120">
        <v>14.74</v>
      </c>
      <c r="L39" s="121">
        <v>10.337999999999999</v>
      </c>
      <c r="M39" s="122" t="s">
        <v>1526</v>
      </c>
      <c r="N39" s="123" t="s">
        <v>1526</v>
      </c>
      <c r="O39" s="124">
        <v>1.1459999999999999</v>
      </c>
      <c r="P39" s="119">
        <v>21.46</v>
      </c>
      <c r="Q39" s="120">
        <v>66.89</v>
      </c>
      <c r="R39" s="120">
        <v>82.82</v>
      </c>
      <c r="S39" s="121">
        <v>64.92</v>
      </c>
      <c r="T39" s="124">
        <v>44.551000000000002</v>
      </c>
      <c r="U39" s="124">
        <v>11.51</v>
      </c>
      <c r="V39" s="119">
        <v>15.02</v>
      </c>
      <c r="W39" s="120">
        <v>2.4500000000000002</v>
      </c>
      <c r="X39" s="120">
        <v>0.39</v>
      </c>
      <c r="Y39" s="125" t="s">
        <v>1526</v>
      </c>
      <c r="Z39" s="123" t="s">
        <v>1526</v>
      </c>
      <c r="AA39" s="119">
        <v>16.36</v>
      </c>
      <c r="AB39" s="121">
        <v>95.15</v>
      </c>
      <c r="AC39" s="119">
        <v>45.42</v>
      </c>
      <c r="AD39" s="120">
        <v>43.262</v>
      </c>
      <c r="AE39" s="120">
        <v>37.9</v>
      </c>
      <c r="AF39" s="121">
        <v>0</v>
      </c>
      <c r="AG39" s="119">
        <v>3.1960000000000002</v>
      </c>
      <c r="AH39" s="120">
        <v>17.2</v>
      </c>
      <c r="AI39" s="120">
        <v>10.41147</v>
      </c>
      <c r="AJ39" s="120">
        <v>6.1749999999999998</v>
      </c>
      <c r="AK39" s="121">
        <v>8.8000000000000007</v>
      </c>
      <c r="AL39" s="119">
        <v>57.98</v>
      </c>
      <c r="AM39" s="121">
        <v>58.27</v>
      </c>
      <c r="AN39" s="119">
        <v>15.11</v>
      </c>
      <c r="AO39" s="125" t="s">
        <v>1526</v>
      </c>
      <c r="AP39" s="125" t="s">
        <v>1526</v>
      </c>
      <c r="AQ39" s="125" t="s">
        <v>1526</v>
      </c>
      <c r="AR39" s="120">
        <v>4.2445300000000001</v>
      </c>
      <c r="AS39" s="120">
        <v>7.0315899999999996</v>
      </c>
      <c r="AT39" s="120">
        <v>15.489000000000001</v>
      </c>
      <c r="AU39" s="120">
        <v>4.968</v>
      </c>
      <c r="AV39" s="121">
        <v>12.728</v>
      </c>
      <c r="AW39" s="124">
        <v>4.1859999999999999</v>
      </c>
    </row>
    <row r="40" spans="1:49" x14ac:dyDescent="0.3">
      <c r="A40" s="126" t="s">
        <v>868</v>
      </c>
      <c r="B40" s="119">
        <v>4</v>
      </c>
      <c r="C40" s="120">
        <v>14</v>
      </c>
      <c r="D40" s="120">
        <v>12</v>
      </c>
      <c r="E40" s="120">
        <v>2</v>
      </c>
      <c r="F40" s="120">
        <v>12.2</v>
      </c>
      <c r="G40" s="121">
        <v>16</v>
      </c>
      <c r="H40" s="119">
        <v>7.7</v>
      </c>
      <c r="I40" s="121">
        <v>62</v>
      </c>
      <c r="J40" s="119">
        <v>16.04</v>
      </c>
      <c r="K40" s="120">
        <v>14.66</v>
      </c>
      <c r="L40" s="121">
        <v>10.067</v>
      </c>
      <c r="M40" s="122" t="s">
        <v>1526</v>
      </c>
      <c r="N40" s="123" t="s">
        <v>1526</v>
      </c>
      <c r="O40" s="124">
        <v>1.1459999999999999</v>
      </c>
      <c r="P40" s="119">
        <v>42.71</v>
      </c>
      <c r="Q40" s="120">
        <v>66.89</v>
      </c>
      <c r="R40" s="120">
        <v>82.82</v>
      </c>
      <c r="S40" s="121">
        <v>66.23</v>
      </c>
      <c r="T40" s="124">
        <v>46.142000000000003</v>
      </c>
      <c r="U40" s="124">
        <v>11.53</v>
      </c>
      <c r="V40" s="119">
        <v>14.41</v>
      </c>
      <c r="W40" s="120">
        <v>3.38</v>
      </c>
      <c r="X40" s="120">
        <v>0.39</v>
      </c>
      <c r="Y40" s="125" t="s">
        <v>1526</v>
      </c>
      <c r="Z40" s="123" t="s">
        <v>1526</v>
      </c>
      <c r="AA40" s="119">
        <v>10.4</v>
      </c>
      <c r="AB40" s="121">
        <v>89.19</v>
      </c>
      <c r="AC40" s="119">
        <v>44.13</v>
      </c>
      <c r="AD40" s="120">
        <v>41.984999999999999</v>
      </c>
      <c r="AE40" s="120">
        <v>38.6</v>
      </c>
      <c r="AF40" s="121">
        <v>0</v>
      </c>
      <c r="AG40" s="119">
        <v>3.1960000000000002</v>
      </c>
      <c r="AH40" s="120">
        <v>17.100000000000001</v>
      </c>
      <c r="AI40" s="120">
        <v>10.387840000000001</v>
      </c>
      <c r="AJ40" s="120">
        <v>6.1749999999999998</v>
      </c>
      <c r="AK40" s="121">
        <v>8.8000000000000007</v>
      </c>
      <c r="AL40" s="119">
        <v>54.13</v>
      </c>
      <c r="AM40" s="121">
        <v>54.41</v>
      </c>
      <c r="AN40" s="119">
        <v>14.61</v>
      </c>
      <c r="AO40" s="125" t="s">
        <v>1526</v>
      </c>
      <c r="AP40" s="125" t="s">
        <v>1526</v>
      </c>
      <c r="AQ40" s="125" t="s">
        <v>1526</v>
      </c>
      <c r="AR40" s="120">
        <v>4.2445300000000001</v>
      </c>
      <c r="AS40" s="120">
        <v>7.0315899999999996</v>
      </c>
      <c r="AT40" s="120">
        <v>15.489000000000001</v>
      </c>
      <c r="AU40" s="120">
        <v>4.968</v>
      </c>
      <c r="AV40" s="121">
        <v>12.528</v>
      </c>
      <c r="AW40" s="124">
        <v>4.1900000000000004</v>
      </c>
    </row>
    <row r="41" spans="1:49" x14ac:dyDescent="0.3">
      <c r="A41" s="126" t="s">
        <v>869</v>
      </c>
      <c r="B41" s="119">
        <v>4</v>
      </c>
      <c r="C41" s="120">
        <v>14</v>
      </c>
      <c r="D41" s="120">
        <v>12</v>
      </c>
      <c r="E41" s="120">
        <v>2</v>
      </c>
      <c r="F41" s="120">
        <v>12.2</v>
      </c>
      <c r="G41" s="121">
        <v>16</v>
      </c>
      <c r="H41" s="119">
        <v>7.7</v>
      </c>
      <c r="I41" s="121">
        <v>62</v>
      </c>
      <c r="J41" s="119">
        <v>16.04</v>
      </c>
      <c r="K41" s="120">
        <v>14.66</v>
      </c>
      <c r="L41" s="121">
        <v>10.067</v>
      </c>
      <c r="M41" s="122" t="s">
        <v>1526</v>
      </c>
      <c r="N41" s="123" t="s">
        <v>1526</v>
      </c>
      <c r="O41" s="124">
        <v>1.1459999999999999</v>
      </c>
      <c r="P41" s="119">
        <v>42.71</v>
      </c>
      <c r="Q41" s="120">
        <v>66.89</v>
      </c>
      <c r="R41" s="120">
        <v>82.82</v>
      </c>
      <c r="S41" s="121">
        <v>66.23</v>
      </c>
      <c r="T41" s="124">
        <v>46.142000000000003</v>
      </c>
      <c r="U41" s="124">
        <v>11.53</v>
      </c>
      <c r="V41" s="119">
        <v>14.41</v>
      </c>
      <c r="W41" s="120">
        <v>3.38</v>
      </c>
      <c r="X41" s="120">
        <v>0.39</v>
      </c>
      <c r="Y41" s="125" t="s">
        <v>1526</v>
      </c>
      <c r="Z41" s="123" t="s">
        <v>1526</v>
      </c>
      <c r="AA41" s="119">
        <v>10.4</v>
      </c>
      <c r="AB41" s="121">
        <v>89.19</v>
      </c>
      <c r="AC41" s="119">
        <v>44.13</v>
      </c>
      <c r="AD41" s="120">
        <v>41.984999999999999</v>
      </c>
      <c r="AE41" s="120">
        <v>38.6</v>
      </c>
      <c r="AF41" s="121">
        <v>0</v>
      </c>
      <c r="AG41" s="119">
        <v>3.1960000000000002</v>
      </c>
      <c r="AH41" s="120">
        <v>17.100000000000001</v>
      </c>
      <c r="AI41" s="120">
        <v>10.387840000000001</v>
      </c>
      <c r="AJ41" s="120">
        <v>6.1749999999999998</v>
      </c>
      <c r="AK41" s="121">
        <v>8.8000000000000007</v>
      </c>
      <c r="AL41" s="119">
        <v>54.13</v>
      </c>
      <c r="AM41" s="121">
        <v>54.41</v>
      </c>
      <c r="AN41" s="119">
        <v>14.61</v>
      </c>
      <c r="AO41" s="125" t="s">
        <v>1526</v>
      </c>
      <c r="AP41" s="125" t="s">
        <v>1526</v>
      </c>
      <c r="AQ41" s="125" t="s">
        <v>1526</v>
      </c>
      <c r="AR41" s="120">
        <v>4.2445300000000001</v>
      </c>
      <c r="AS41" s="120">
        <v>7.0315899999999996</v>
      </c>
      <c r="AT41" s="120">
        <v>15.489000000000001</v>
      </c>
      <c r="AU41" s="120">
        <v>4.968</v>
      </c>
      <c r="AV41" s="121">
        <v>12.528</v>
      </c>
      <c r="AW41" s="124">
        <v>4.1900000000000004</v>
      </c>
    </row>
    <row r="42" spans="1:49" x14ac:dyDescent="0.3">
      <c r="A42" s="126" t="s">
        <v>870</v>
      </c>
      <c r="B42" s="119">
        <v>4</v>
      </c>
      <c r="C42" s="120">
        <v>14</v>
      </c>
      <c r="D42" s="120">
        <v>12</v>
      </c>
      <c r="E42" s="120">
        <v>2</v>
      </c>
      <c r="F42" s="120">
        <v>8.1999999999999993</v>
      </c>
      <c r="G42" s="121">
        <v>16</v>
      </c>
      <c r="H42" s="119">
        <v>7.7</v>
      </c>
      <c r="I42" s="121">
        <v>62</v>
      </c>
      <c r="J42" s="119">
        <v>16.45</v>
      </c>
      <c r="K42" s="120">
        <v>14.71</v>
      </c>
      <c r="L42" s="121">
        <v>10.327999999999999</v>
      </c>
      <c r="M42" s="122" t="s">
        <v>1526</v>
      </c>
      <c r="N42" s="123" t="s">
        <v>1526</v>
      </c>
      <c r="O42" s="124">
        <v>1.1459999999999999</v>
      </c>
      <c r="P42" s="119">
        <v>39.35</v>
      </c>
      <c r="Q42" s="120">
        <v>67.680000000000007</v>
      </c>
      <c r="R42" s="120">
        <v>79.59</v>
      </c>
      <c r="S42" s="121">
        <v>63.64</v>
      </c>
      <c r="T42" s="124">
        <v>44.798000000000002</v>
      </c>
      <c r="U42" s="124">
        <v>11.57</v>
      </c>
      <c r="V42" s="119">
        <v>15.02</v>
      </c>
      <c r="W42" s="120">
        <v>3.86</v>
      </c>
      <c r="X42" s="120">
        <v>0.4</v>
      </c>
      <c r="Y42" s="125" t="s">
        <v>1526</v>
      </c>
      <c r="Z42" s="123" t="s">
        <v>1526</v>
      </c>
      <c r="AA42" s="119">
        <v>7.17</v>
      </c>
      <c r="AB42" s="121">
        <v>85.96</v>
      </c>
      <c r="AC42" s="119">
        <v>42.81</v>
      </c>
      <c r="AD42" s="120">
        <v>43.674999999999997</v>
      </c>
      <c r="AE42" s="120">
        <v>36.090000000000003</v>
      </c>
      <c r="AF42" s="121">
        <v>0</v>
      </c>
      <c r="AG42" s="119">
        <v>3.1960000000000002</v>
      </c>
      <c r="AH42" s="120">
        <v>17.100000000000001</v>
      </c>
      <c r="AI42" s="120">
        <v>10.271470000000001</v>
      </c>
      <c r="AJ42" s="120">
        <v>6.1749999999999998</v>
      </c>
      <c r="AK42" s="121">
        <v>8.8000000000000007</v>
      </c>
      <c r="AL42" s="119">
        <v>57.79</v>
      </c>
      <c r="AM42" s="121">
        <v>58.08</v>
      </c>
      <c r="AN42" s="119">
        <v>14.61</v>
      </c>
      <c r="AO42" s="125" t="s">
        <v>1526</v>
      </c>
      <c r="AP42" s="125" t="s">
        <v>1526</v>
      </c>
      <c r="AQ42" s="125" t="s">
        <v>1526</v>
      </c>
      <c r="AR42" s="120">
        <v>4.2445300000000001</v>
      </c>
      <c r="AS42" s="120">
        <v>7.0315899999999996</v>
      </c>
      <c r="AT42" s="120">
        <v>15.489000000000001</v>
      </c>
      <c r="AU42" s="120">
        <v>4.968</v>
      </c>
      <c r="AV42" s="121">
        <v>12.331</v>
      </c>
      <c r="AW42" s="124">
        <v>4.1900000000000004</v>
      </c>
    </row>
    <row r="43" spans="1:49" x14ac:dyDescent="0.3">
      <c r="A43" s="126" t="s">
        <v>871</v>
      </c>
      <c r="B43" s="119">
        <v>4</v>
      </c>
      <c r="C43" s="120">
        <v>14</v>
      </c>
      <c r="D43" s="120">
        <v>12</v>
      </c>
      <c r="E43" s="120">
        <v>2</v>
      </c>
      <c r="F43" s="120">
        <v>8.1999999999999993</v>
      </c>
      <c r="G43" s="121">
        <v>16</v>
      </c>
      <c r="H43" s="119">
        <v>7.7</v>
      </c>
      <c r="I43" s="121">
        <v>62</v>
      </c>
      <c r="J43" s="119">
        <v>16.45</v>
      </c>
      <c r="K43" s="120">
        <v>14.71</v>
      </c>
      <c r="L43" s="121">
        <v>10.327999999999999</v>
      </c>
      <c r="M43" s="122" t="s">
        <v>1526</v>
      </c>
      <c r="N43" s="123" t="s">
        <v>1526</v>
      </c>
      <c r="O43" s="124">
        <v>1.1459999999999999</v>
      </c>
      <c r="P43" s="119">
        <v>39.35</v>
      </c>
      <c r="Q43" s="120">
        <v>67.680000000000007</v>
      </c>
      <c r="R43" s="120">
        <v>79.59</v>
      </c>
      <c r="S43" s="121">
        <v>63.64</v>
      </c>
      <c r="T43" s="124">
        <v>44.798000000000002</v>
      </c>
      <c r="U43" s="124">
        <v>11.57</v>
      </c>
      <c r="V43" s="119">
        <v>15.02</v>
      </c>
      <c r="W43" s="120">
        <v>3.86</v>
      </c>
      <c r="X43" s="120">
        <v>0.4</v>
      </c>
      <c r="Y43" s="125" t="s">
        <v>1526</v>
      </c>
      <c r="Z43" s="123" t="s">
        <v>1526</v>
      </c>
      <c r="AA43" s="119">
        <v>7.17</v>
      </c>
      <c r="AB43" s="121">
        <v>85.96</v>
      </c>
      <c r="AC43" s="119">
        <v>42.81</v>
      </c>
      <c r="AD43" s="120">
        <v>43.674999999999997</v>
      </c>
      <c r="AE43" s="120">
        <v>36.090000000000003</v>
      </c>
      <c r="AF43" s="121">
        <v>0</v>
      </c>
      <c r="AG43" s="119">
        <v>3.1960000000000002</v>
      </c>
      <c r="AH43" s="120">
        <v>17.100000000000001</v>
      </c>
      <c r="AI43" s="120">
        <v>10.271470000000001</v>
      </c>
      <c r="AJ43" s="120">
        <v>6.1749999999999998</v>
      </c>
      <c r="AK43" s="121">
        <v>8.8000000000000007</v>
      </c>
      <c r="AL43" s="119">
        <v>57.79</v>
      </c>
      <c r="AM43" s="121">
        <v>58.08</v>
      </c>
      <c r="AN43" s="119">
        <v>14.61</v>
      </c>
      <c r="AO43" s="125" t="s">
        <v>1526</v>
      </c>
      <c r="AP43" s="125" t="s">
        <v>1526</v>
      </c>
      <c r="AQ43" s="125" t="s">
        <v>1526</v>
      </c>
      <c r="AR43" s="120">
        <v>4.2445300000000001</v>
      </c>
      <c r="AS43" s="120">
        <v>7.0315899999999996</v>
      </c>
      <c r="AT43" s="120">
        <v>15.489000000000001</v>
      </c>
      <c r="AU43" s="120">
        <v>4.968</v>
      </c>
      <c r="AV43" s="121">
        <v>12.331</v>
      </c>
      <c r="AW43" s="124">
        <v>4.1900000000000004</v>
      </c>
    </row>
    <row r="44" spans="1:49" x14ac:dyDescent="0.3">
      <c r="A44" s="126" t="s">
        <v>872</v>
      </c>
      <c r="B44" s="119">
        <v>4</v>
      </c>
      <c r="C44" s="120">
        <v>14</v>
      </c>
      <c r="D44" s="120">
        <v>12</v>
      </c>
      <c r="E44" s="120">
        <v>2</v>
      </c>
      <c r="F44" s="120">
        <v>20.2</v>
      </c>
      <c r="G44" s="121">
        <v>16</v>
      </c>
      <c r="H44" s="119">
        <v>7.3</v>
      </c>
      <c r="I44" s="121">
        <v>62</v>
      </c>
      <c r="J44" s="119">
        <v>16.47</v>
      </c>
      <c r="K44" s="120">
        <v>14.79</v>
      </c>
      <c r="L44" s="121">
        <v>15.244999999999999</v>
      </c>
      <c r="M44" s="122" t="s">
        <v>1526</v>
      </c>
      <c r="N44" s="123" t="s">
        <v>1526</v>
      </c>
      <c r="O44" s="124">
        <v>1.1459999999999999</v>
      </c>
      <c r="P44" s="119">
        <v>36.68</v>
      </c>
      <c r="Q44" s="120">
        <v>67.680000000000007</v>
      </c>
      <c r="R44" s="120">
        <v>78.010000000000005</v>
      </c>
      <c r="S44" s="121">
        <v>52.58</v>
      </c>
      <c r="T44" s="124">
        <v>43.994999999999997</v>
      </c>
      <c r="U44" s="124">
        <v>11.62</v>
      </c>
      <c r="V44" s="119">
        <v>15.02</v>
      </c>
      <c r="W44" s="120">
        <v>2.5099999999999998</v>
      </c>
      <c r="X44" s="120">
        <v>0.41</v>
      </c>
      <c r="Y44" s="125" t="s">
        <v>1526</v>
      </c>
      <c r="Z44" s="123" t="s">
        <v>1526</v>
      </c>
      <c r="AA44" s="119">
        <v>4.5</v>
      </c>
      <c r="AB44" s="121">
        <v>83.29</v>
      </c>
      <c r="AC44" s="119">
        <v>41.69</v>
      </c>
      <c r="AD44" s="120">
        <v>43.53</v>
      </c>
      <c r="AE44" s="120">
        <v>33.159999999999997</v>
      </c>
      <c r="AF44" s="121">
        <v>0</v>
      </c>
      <c r="AG44" s="119">
        <v>3.1960000000000002</v>
      </c>
      <c r="AH44" s="120">
        <v>11.9</v>
      </c>
      <c r="AI44" s="120">
        <v>10.228719999999999</v>
      </c>
      <c r="AJ44" s="120">
        <v>6.1749999999999998</v>
      </c>
      <c r="AK44" s="121">
        <v>8.8000000000000007</v>
      </c>
      <c r="AL44" s="119">
        <v>48.44</v>
      </c>
      <c r="AM44" s="121">
        <v>48.73</v>
      </c>
      <c r="AN44" s="119">
        <v>14.44</v>
      </c>
      <c r="AO44" s="125" t="s">
        <v>1526</v>
      </c>
      <c r="AP44" s="125" t="s">
        <v>1526</v>
      </c>
      <c r="AQ44" s="125" t="s">
        <v>1526</v>
      </c>
      <c r="AR44" s="120">
        <v>4.2445300000000001</v>
      </c>
      <c r="AS44" s="120">
        <v>7.0315899999999996</v>
      </c>
      <c r="AT44" s="120">
        <v>15.489000000000001</v>
      </c>
      <c r="AU44" s="120">
        <v>4.968</v>
      </c>
      <c r="AV44" s="121">
        <v>12.352</v>
      </c>
      <c r="AW44" s="124">
        <v>4.1900000000000004</v>
      </c>
    </row>
    <row r="45" spans="1:49" x14ac:dyDescent="0.3">
      <c r="A45" s="126" t="s">
        <v>873</v>
      </c>
      <c r="B45" s="119">
        <v>4</v>
      </c>
      <c r="C45" s="120">
        <v>14</v>
      </c>
      <c r="D45" s="120">
        <v>12</v>
      </c>
      <c r="E45" s="120">
        <v>2</v>
      </c>
      <c r="F45" s="120">
        <v>20.2</v>
      </c>
      <c r="G45" s="121">
        <v>16</v>
      </c>
      <c r="H45" s="119">
        <v>7.3</v>
      </c>
      <c r="I45" s="121">
        <v>62</v>
      </c>
      <c r="J45" s="119">
        <v>16.47</v>
      </c>
      <c r="K45" s="120">
        <v>14.79</v>
      </c>
      <c r="L45" s="121">
        <v>15.244999999999999</v>
      </c>
      <c r="M45" s="122" t="s">
        <v>1526</v>
      </c>
      <c r="N45" s="123" t="s">
        <v>1526</v>
      </c>
      <c r="O45" s="124">
        <v>1.1459999999999999</v>
      </c>
      <c r="P45" s="119">
        <v>36.68</v>
      </c>
      <c r="Q45" s="120">
        <v>67.680000000000007</v>
      </c>
      <c r="R45" s="120">
        <v>78.010000000000005</v>
      </c>
      <c r="S45" s="121">
        <v>52.58</v>
      </c>
      <c r="T45" s="124">
        <v>43.994999999999997</v>
      </c>
      <c r="U45" s="124">
        <v>11.62</v>
      </c>
      <c r="V45" s="119">
        <v>15.02</v>
      </c>
      <c r="W45" s="120">
        <v>2.5099999999999998</v>
      </c>
      <c r="X45" s="120">
        <v>0.41</v>
      </c>
      <c r="Y45" s="125" t="s">
        <v>1526</v>
      </c>
      <c r="Z45" s="123" t="s">
        <v>1526</v>
      </c>
      <c r="AA45" s="119">
        <v>4.5</v>
      </c>
      <c r="AB45" s="121">
        <v>83.29</v>
      </c>
      <c r="AC45" s="119">
        <v>41.69</v>
      </c>
      <c r="AD45" s="120">
        <v>43.53</v>
      </c>
      <c r="AE45" s="120">
        <v>33.159999999999997</v>
      </c>
      <c r="AF45" s="121">
        <v>0</v>
      </c>
      <c r="AG45" s="119">
        <v>3.1960000000000002</v>
      </c>
      <c r="AH45" s="120">
        <v>11.9</v>
      </c>
      <c r="AI45" s="120">
        <v>10.228719999999999</v>
      </c>
      <c r="AJ45" s="120">
        <v>6.1749999999999998</v>
      </c>
      <c r="AK45" s="121">
        <v>8.8000000000000007</v>
      </c>
      <c r="AL45" s="119">
        <v>48.44</v>
      </c>
      <c r="AM45" s="121">
        <v>48.73</v>
      </c>
      <c r="AN45" s="119">
        <v>14.44</v>
      </c>
      <c r="AO45" s="125" t="s">
        <v>1526</v>
      </c>
      <c r="AP45" s="125" t="s">
        <v>1526</v>
      </c>
      <c r="AQ45" s="125" t="s">
        <v>1526</v>
      </c>
      <c r="AR45" s="120">
        <v>4.2445300000000001</v>
      </c>
      <c r="AS45" s="120">
        <v>7.0315899999999996</v>
      </c>
      <c r="AT45" s="120">
        <v>15.489000000000001</v>
      </c>
      <c r="AU45" s="120">
        <v>4.968</v>
      </c>
      <c r="AV45" s="121">
        <v>12.352</v>
      </c>
      <c r="AW45" s="124">
        <v>4.1900000000000004</v>
      </c>
    </row>
    <row r="46" spans="1:49" x14ac:dyDescent="0.3">
      <c r="A46" s="126" t="s">
        <v>874</v>
      </c>
      <c r="B46" s="119">
        <v>4</v>
      </c>
      <c r="C46" s="120">
        <v>14</v>
      </c>
      <c r="D46" s="120">
        <v>12</v>
      </c>
      <c r="E46" s="120">
        <v>2</v>
      </c>
      <c r="F46" s="120">
        <v>22.4</v>
      </c>
      <c r="G46" s="121">
        <v>16</v>
      </c>
      <c r="H46" s="119">
        <v>7.3</v>
      </c>
      <c r="I46" s="121">
        <v>62</v>
      </c>
      <c r="J46" s="119">
        <v>16.46</v>
      </c>
      <c r="K46" s="120">
        <v>14.71</v>
      </c>
      <c r="L46" s="121">
        <v>18.274000000000001</v>
      </c>
      <c r="M46" s="122" t="s">
        <v>1526</v>
      </c>
      <c r="N46" s="123" t="s">
        <v>1526</v>
      </c>
      <c r="O46" s="124">
        <v>1.1459999999999999</v>
      </c>
      <c r="P46" s="119">
        <v>29.81</v>
      </c>
      <c r="Q46" s="120">
        <v>67.680000000000007</v>
      </c>
      <c r="R46" s="120">
        <v>75.66</v>
      </c>
      <c r="S46" s="121">
        <v>26.99</v>
      </c>
      <c r="T46" s="124">
        <v>41.579000000000001</v>
      </c>
      <c r="U46" s="124">
        <v>11.66</v>
      </c>
      <c r="V46" s="119">
        <v>15.64</v>
      </c>
      <c r="W46" s="120">
        <v>2.78</v>
      </c>
      <c r="X46" s="120">
        <v>0.4</v>
      </c>
      <c r="Y46" s="125" t="s">
        <v>1526</v>
      </c>
      <c r="Z46" s="123" t="s">
        <v>1526</v>
      </c>
      <c r="AA46" s="119">
        <v>10.59</v>
      </c>
      <c r="AB46" s="121">
        <v>89.38</v>
      </c>
      <c r="AC46" s="119">
        <v>41.57</v>
      </c>
      <c r="AD46" s="120">
        <v>43.466999999999999</v>
      </c>
      <c r="AE46" s="120">
        <v>33.24</v>
      </c>
      <c r="AF46" s="121">
        <v>0</v>
      </c>
      <c r="AG46" s="119">
        <v>3.1960000000000002</v>
      </c>
      <c r="AH46" s="120">
        <v>12.2</v>
      </c>
      <c r="AI46" s="120">
        <v>9.8812999999999995</v>
      </c>
      <c r="AJ46" s="120">
        <v>6.1749999999999998</v>
      </c>
      <c r="AK46" s="121">
        <v>8.8000000000000007</v>
      </c>
      <c r="AL46" s="119">
        <v>49.37</v>
      </c>
      <c r="AM46" s="121">
        <v>49.66</v>
      </c>
      <c r="AN46" s="119">
        <v>14.44</v>
      </c>
      <c r="AO46" s="125" t="s">
        <v>1526</v>
      </c>
      <c r="AP46" s="125" t="s">
        <v>1526</v>
      </c>
      <c r="AQ46" s="125" t="s">
        <v>1526</v>
      </c>
      <c r="AR46" s="120">
        <v>4.2445300000000001</v>
      </c>
      <c r="AS46" s="120">
        <v>7.0315899999999996</v>
      </c>
      <c r="AT46" s="120">
        <v>15.489000000000001</v>
      </c>
      <c r="AU46" s="120">
        <v>4.968</v>
      </c>
      <c r="AV46" s="121">
        <v>12.215999999999999</v>
      </c>
      <c r="AW46" s="124">
        <v>4.1900000000000004</v>
      </c>
    </row>
    <row r="47" spans="1:49" x14ac:dyDescent="0.3">
      <c r="A47" s="126" t="s">
        <v>875</v>
      </c>
      <c r="B47" s="119">
        <v>4</v>
      </c>
      <c r="C47" s="120">
        <v>14</v>
      </c>
      <c r="D47" s="120">
        <v>12</v>
      </c>
      <c r="E47" s="120">
        <v>2</v>
      </c>
      <c r="F47" s="120">
        <v>22.4</v>
      </c>
      <c r="G47" s="121">
        <v>16</v>
      </c>
      <c r="H47" s="119">
        <v>7.3</v>
      </c>
      <c r="I47" s="121">
        <v>62</v>
      </c>
      <c r="J47" s="119">
        <v>16.46</v>
      </c>
      <c r="K47" s="120">
        <v>14.71</v>
      </c>
      <c r="L47" s="121">
        <v>18.274000000000001</v>
      </c>
      <c r="M47" s="122" t="s">
        <v>1526</v>
      </c>
      <c r="N47" s="123" t="s">
        <v>1526</v>
      </c>
      <c r="O47" s="124">
        <v>1.1459999999999999</v>
      </c>
      <c r="P47" s="119">
        <v>29.81</v>
      </c>
      <c r="Q47" s="120">
        <v>67.680000000000007</v>
      </c>
      <c r="R47" s="120">
        <v>75.66</v>
      </c>
      <c r="S47" s="121">
        <v>26.99</v>
      </c>
      <c r="T47" s="124">
        <v>41.579000000000001</v>
      </c>
      <c r="U47" s="124">
        <v>11.66</v>
      </c>
      <c r="V47" s="119">
        <v>15.64</v>
      </c>
      <c r="W47" s="120">
        <v>2.78</v>
      </c>
      <c r="X47" s="120">
        <v>0.4</v>
      </c>
      <c r="Y47" s="125" t="s">
        <v>1526</v>
      </c>
      <c r="Z47" s="123" t="s">
        <v>1526</v>
      </c>
      <c r="AA47" s="119">
        <v>10.59</v>
      </c>
      <c r="AB47" s="121">
        <v>89.38</v>
      </c>
      <c r="AC47" s="119">
        <v>41.57</v>
      </c>
      <c r="AD47" s="120">
        <v>43.466999999999999</v>
      </c>
      <c r="AE47" s="120">
        <v>33.24</v>
      </c>
      <c r="AF47" s="121">
        <v>0</v>
      </c>
      <c r="AG47" s="119">
        <v>3.1960000000000002</v>
      </c>
      <c r="AH47" s="120">
        <v>12.2</v>
      </c>
      <c r="AI47" s="120">
        <v>9.8812999999999995</v>
      </c>
      <c r="AJ47" s="120">
        <v>6.1749999999999998</v>
      </c>
      <c r="AK47" s="121">
        <v>8.8000000000000007</v>
      </c>
      <c r="AL47" s="119">
        <v>49.37</v>
      </c>
      <c r="AM47" s="121">
        <v>49.66</v>
      </c>
      <c r="AN47" s="119">
        <v>14.44</v>
      </c>
      <c r="AO47" s="125" t="s">
        <v>1526</v>
      </c>
      <c r="AP47" s="125" t="s">
        <v>1526</v>
      </c>
      <c r="AQ47" s="125" t="s">
        <v>1526</v>
      </c>
      <c r="AR47" s="120">
        <v>4.2445300000000001</v>
      </c>
      <c r="AS47" s="120">
        <v>7.0315899999999996</v>
      </c>
      <c r="AT47" s="120">
        <v>15.489000000000001</v>
      </c>
      <c r="AU47" s="120">
        <v>4.968</v>
      </c>
      <c r="AV47" s="121">
        <v>12.215999999999999</v>
      </c>
      <c r="AW47" s="124">
        <v>4.1900000000000004</v>
      </c>
    </row>
    <row r="48" spans="1:49" x14ac:dyDescent="0.3">
      <c r="A48" s="126" t="s">
        <v>876</v>
      </c>
      <c r="B48" s="119">
        <v>4</v>
      </c>
      <c r="C48" s="120">
        <v>13.5</v>
      </c>
      <c r="D48" s="120">
        <v>11.5</v>
      </c>
      <c r="E48" s="120">
        <v>2</v>
      </c>
      <c r="F48" s="120">
        <v>22.3</v>
      </c>
      <c r="G48" s="121">
        <v>15.5</v>
      </c>
      <c r="H48" s="119">
        <v>7.3</v>
      </c>
      <c r="I48" s="121">
        <v>62</v>
      </c>
      <c r="J48" s="119">
        <v>16.510000000000002</v>
      </c>
      <c r="K48" s="120">
        <v>14.8</v>
      </c>
      <c r="L48" s="121">
        <v>17.814</v>
      </c>
      <c r="M48" s="119">
        <v>1.07</v>
      </c>
      <c r="N48" s="121">
        <v>230.25</v>
      </c>
      <c r="O48" s="124">
        <v>1.1459999999999999</v>
      </c>
      <c r="P48" s="119">
        <v>64.989999999999995</v>
      </c>
      <c r="Q48" s="120">
        <v>67.680000000000007</v>
      </c>
      <c r="R48" s="120">
        <v>74.13</v>
      </c>
      <c r="S48" s="121">
        <v>26.08</v>
      </c>
      <c r="T48" s="124">
        <v>38.548000000000002</v>
      </c>
      <c r="U48" s="124">
        <v>11.68</v>
      </c>
      <c r="V48" s="119">
        <v>15.64</v>
      </c>
      <c r="W48" s="120">
        <v>2.4900000000000002</v>
      </c>
      <c r="X48" s="120">
        <v>0.4</v>
      </c>
      <c r="Y48" s="125" t="s">
        <v>1526</v>
      </c>
      <c r="Z48" s="123" t="s">
        <v>1526</v>
      </c>
      <c r="AA48" s="119">
        <v>18.079999999999998</v>
      </c>
      <c r="AB48" s="121">
        <v>96.87</v>
      </c>
      <c r="AC48" s="119">
        <v>39.83</v>
      </c>
      <c r="AD48" s="120">
        <v>44.366</v>
      </c>
      <c r="AE48" s="120">
        <v>33.17</v>
      </c>
      <c r="AF48" s="121">
        <v>0</v>
      </c>
      <c r="AG48" s="119">
        <v>3.1960000000000002</v>
      </c>
      <c r="AH48" s="120">
        <v>12.1</v>
      </c>
      <c r="AI48" s="120">
        <v>9.9367800000000006</v>
      </c>
      <c r="AJ48" s="120">
        <v>6.1749999999999998</v>
      </c>
      <c r="AK48" s="121">
        <v>8.6999999999999993</v>
      </c>
      <c r="AL48" s="119">
        <v>50.35</v>
      </c>
      <c r="AM48" s="121">
        <v>50.64</v>
      </c>
      <c r="AN48" s="119">
        <v>14.44</v>
      </c>
      <c r="AO48" s="125" t="s">
        <v>1526</v>
      </c>
      <c r="AP48" s="125" t="s">
        <v>1526</v>
      </c>
      <c r="AQ48" s="125" t="s">
        <v>1526</v>
      </c>
      <c r="AR48" s="120">
        <v>4.2445300000000001</v>
      </c>
      <c r="AS48" s="120">
        <v>7.0315899999999996</v>
      </c>
      <c r="AT48" s="120">
        <v>15.489000000000001</v>
      </c>
      <c r="AU48" s="120">
        <v>4.968</v>
      </c>
      <c r="AV48" s="121">
        <v>12.173</v>
      </c>
      <c r="AW48" s="124">
        <v>4.1900000000000004</v>
      </c>
    </row>
    <row r="49" spans="1:49" x14ac:dyDescent="0.3">
      <c r="A49" s="126" t="s">
        <v>877</v>
      </c>
      <c r="B49" s="119">
        <v>4</v>
      </c>
      <c r="C49" s="120">
        <v>13.5</v>
      </c>
      <c r="D49" s="120">
        <v>11.5</v>
      </c>
      <c r="E49" s="120">
        <v>2</v>
      </c>
      <c r="F49" s="120">
        <v>22.3</v>
      </c>
      <c r="G49" s="121">
        <v>15.5</v>
      </c>
      <c r="H49" s="119">
        <v>7.3</v>
      </c>
      <c r="I49" s="121">
        <v>62</v>
      </c>
      <c r="J49" s="119">
        <v>16.510000000000002</v>
      </c>
      <c r="K49" s="120">
        <v>14.8</v>
      </c>
      <c r="L49" s="121">
        <v>17.814</v>
      </c>
      <c r="M49" s="119">
        <v>1.07</v>
      </c>
      <c r="N49" s="121">
        <v>230.25</v>
      </c>
      <c r="O49" s="124">
        <v>1.1459999999999999</v>
      </c>
      <c r="P49" s="119">
        <v>64.989999999999995</v>
      </c>
      <c r="Q49" s="120">
        <v>67.680000000000007</v>
      </c>
      <c r="R49" s="120">
        <v>74.13</v>
      </c>
      <c r="S49" s="121">
        <v>26.08</v>
      </c>
      <c r="T49" s="124">
        <v>38.548000000000002</v>
      </c>
      <c r="U49" s="124">
        <v>11.68</v>
      </c>
      <c r="V49" s="119">
        <v>15.64</v>
      </c>
      <c r="W49" s="120">
        <v>2.4900000000000002</v>
      </c>
      <c r="X49" s="120">
        <v>0.4</v>
      </c>
      <c r="Y49" s="125" t="s">
        <v>1526</v>
      </c>
      <c r="Z49" s="123" t="s">
        <v>1526</v>
      </c>
      <c r="AA49" s="119">
        <v>18.079999999999998</v>
      </c>
      <c r="AB49" s="121">
        <v>96.87</v>
      </c>
      <c r="AC49" s="119">
        <v>39.83</v>
      </c>
      <c r="AD49" s="120">
        <v>44.366</v>
      </c>
      <c r="AE49" s="120">
        <v>33.17</v>
      </c>
      <c r="AF49" s="121">
        <v>0</v>
      </c>
      <c r="AG49" s="119">
        <v>3.1960000000000002</v>
      </c>
      <c r="AH49" s="120">
        <v>12.1</v>
      </c>
      <c r="AI49" s="120">
        <v>9.9367800000000006</v>
      </c>
      <c r="AJ49" s="120">
        <v>6.1749999999999998</v>
      </c>
      <c r="AK49" s="121">
        <v>8.6999999999999993</v>
      </c>
      <c r="AL49" s="119">
        <v>50.35</v>
      </c>
      <c r="AM49" s="121">
        <v>50.64</v>
      </c>
      <c r="AN49" s="119">
        <v>14.44</v>
      </c>
      <c r="AO49" s="125" t="s">
        <v>1526</v>
      </c>
      <c r="AP49" s="125" t="s">
        <v>1526</v>
      </c>
      <c r="AQ49" s="125" t="s">
        <v>1526</v>
      </c>
      <c r="AR49" s="120">
        <v>4.2445300000000001</v>
      </c>
      <c r="AS49" s="120">
        <v>7.0315899999999996</v>
      </c>
      <c r="AT49" s="120">
        <v>15.489000000000001</v>
      </c>
      <c r="AU49" s="120">
        <v>4.968</v>
      </c>
      <c r="AV49" s="121">
        <v>12.173</v>
      </c>
      <c r="AW49" s="124">
        <v>4.1900000000000004</v>
      </c>
    </row>
    <row r="50" spans="1:49" x14ac:dyDescent="0.3">
      <c r="A50" s="126" t="s">
        <v>878</v>
      </c>
      <c r="B50" s="119">
        <v>4</v>
      </c>
      <c r="C50" s="120">
        <v>13.5</v>
      </c>
      <c r="D50" s="120">
        <v>11.5</v>
      </c>
      <c r="E50" s="120">
        <v>2</v>
      </c>
      <c r="F50" s="120">
        <v>25.9</v>
      </c>
      <c r="G50" s="121">
        <v>15.5</v>
      </c>
      <c r="H50" s="119">
        <v>7.3</v>
      </c>
      <c r="I50" s="121">
        <v>60</v>
      </c>
      <c r="J50" s="119">
        <v>16.52</v>
      </c>
      <c r="K50" s="120">
        <v>14.76</v>
      </c>
      <c r="L50" s="121">
        <v>23.736000000000001</v>
      </c>
      <c r="M50" s="122" t="s">
        <v>1526</v>
      </c>
      <c r="N50" s="123" t="s">
        <v>1526</v>
      </c>
      <c r="O50" s="124">
        <v>1.1459999999999999</v>
      </c>
      <c r="P50" s="119">
        <v>68</v>
      </c>
      <c r="Q50" s="120">
        <v>67.680000000000007</v>
      </c>
      <c r="R50" s="120">
        <v>73.36</v>
      </c>
      <c r="S50" s="121">
        <v>0</v>
      </c>
      <c r="T50" s="124">
        <v>36.746000000000002</v>
      </c>
      <c r="U50" s="124">
        <v>11.71</v>
      </c>
      <c r="V50" s="119">
        <v>15.02</v>
      </c>
      <c r="W50" s="120">
        <v>2.17</v>
      </c>
      <c r="X50" s="120">
        <v>0.4</v>
      </c>
      <c r="Y50" s="125" t="s">
        <v>1526</v>
      </c>
      <c r="Z50" s="123" t="s">
        <v>1526</v>
      </c>
      <c r="AA50" s="119">
        <v>13.45</v>
      </c>
      <c r="AB50" s="121">
        <v>97.24</v>
      </c>
      <c r="AC50" s="119">
        <v>39.869999999999997</v>
      </c>
      <c r="AD50" s="120">
        <v>36.735999999999997</v>
      </c>
      <c r="AE50" s="120">
        <v>33.15</v>
      </c>
      <c r="AF50" s="121">
        <v>0</v>
      </c>
      <c r="AG50" s="119">
        <v>3.1960000000000002</v>
      </c>
      <c r="AH50" s="120">
        <v>17.7</v>
      </c>
      <c r="AI50" s="120">
        <v>10.196630000000001</v>
      </c>
      <c r="AJ50" s="120">
        <v>6.1749999999999998</v>
      </c>
      <c r="AK50" s="121">
        <v>8.6999999999999993</v>
      </c>
      <c r="AL50" s="119">
        <v>50.3</v>
      </c>
      <c r="AM50" s="121">
        <v>50.58</v>
      </c>
      <c r="AN50" s="119">
        <v>14.44</v>
      </c>
      <c r="AO50" s="125" t="s">
        <v>1526</v>
      </c>
      <c r="AP50" s="125" t="s">
        <v>1526</v>
      </c>
      <c r="AQ50" s="125" t="s">
        <v>1526</v>
      </c>
      <c r="AR50" s="120">
        <v>4.2445300000000001</v>
      </c>
      <c r="AS50" s="120">
        <v>7.0315899999999996</v>
      </c>
      <c r="AT50" s="120">
        <v>15.489000000000001</v>
      </c>
      <c r="AU50" s="120">
        <v>4.968</v>
      </c>
      <c r="AV50" s="121">
        <v>12.173</v>
      </c>
      <c r="AW50" s="124">
        <v>4.1900000000000004</v>
      </c>
    </row>
    <row r="51" spans="1:49" x14ac:dyDescent="0.3">
      <c r="A51" s="126" t="s">
        <v>879</v>
      </c>
      <c r="B51" s="119">
        <v>4</v>
      </c>
      <c r="C51" s="120">
        <v>13.5</v>
      </c>
      <c r="D51" s="120">
        <v>11.5</v>
      </c>
      <c r="E51" s="120">
        <v>2</v>
      </c>
      <c r="F51" s="120">
        <v>25.9</v>
      </c>
      <c r="G51" s="121">
        <v>15.5</v>
      </c>
      <c r="H51" s="119">
        <v>7.3</v>
      </c>
      <c r="I51" s="121">
        <v>60</v>
      </c>
      <c r="J51" s="119">
        <v>16.52</v>
      </c>
      <c r="K51" s="120">
        <v>14.76</v>
      </c>
      <c r="L51" s="121">
        <v>23.736000000000001</v>
      </c>
      <c r="M51" s="122" t="s">
        <v>1526</v>
      </c>
      <c r="N51" s="123" t="s">
        <v>1526</v>
      </c>
      <c r="O51" s="124">
        <v>1.1459999999999999</v>
      </c>
      <c r="P51" s="119">
        <v>68</v>
      </c>
      <c r="Q51" s="120">
        <v>67.680000000000007</v>
      </c>
      <c r="R51" s="120">
        <v>73.36</v>
      </c>
      <c r="S51" s="121">
        <v>0</v>
      </c>
      <c r="T51" s="124">
        <v>36.746000000000002</v>
      </c>
      <c r="U51" s="124">
        <v>11.71</v>
      </c>
      <c r="V51" s="119">
        <v>15.02</v>
      </c>
      <c r="W51" s="120">
        <v>2.17</v>
      </c>
      <c r="X51" s="120">
        <v>0.4</v>
      </c>
      <c r="Y51" s="125" t="s">
        <v>1526</v>
      </c>
      <c r="Z51" s="123" t="s">
        <v>1526</v>
      </c>
      <c r="AA51" s="119">
        <v>13.45</v>
      </c>
      <c r="AB51" s="121">
        <v>97.24</v>
      </c>
      <c r="AC51" s="119">
        <v>39.869999999999997</v>
      </c>
      <c r="AD51" s="120">
        <v>36.735999999999997</v>
      </c>
      <c r="AE51" s="120">
        <v>33.15</v>
      </c>
      <c r="AF51" s="121">
        <v>0</v>
      </c>
      <c r="AG51" s="119">
        <v>3.1960000000000002</v>
      </c>
      <c r="AH51" s="120">
        <v>17.7</v>
      </c>
      <c r="AI51" s="120">
        <v>10.196630000000001</v>
      </c>
      <c r="AJ51" s="120">
        <v>6.1749999999999998</v>
      </c>
      <c r="AK51" s="121">
        <v>8.6999999999999993</v>
      </c>
      <c r="AL51" s="119">
        <v>50.3</v>
      </c>
      <c r="AM51" s="121">
        <v>50.58</v>
      </c>
      <c r="AN51" s="119">
        <v>14.44</v>
      </c>
      <c r="AO51" s="125" t="s">
        <v>1526</v>
      </c>
      <c r="AP51" s="125" t="s">
        <v>1526</v>
      </c>
      <c r="AQ51" s="125" t="s">
        <v>1526</v>
      </c>
      <c r="AR51" s="120">
        <v>4.2445300000000001</v>
      </c>
      <c r="AS51" s="120">
        <v>7.0315899999999996</v>
      </c>
      <c r="AT51" s="120">
        <v>15.489000000000001</v>
      </c>
      <c r="AU51" s="120">
        <v>4.968</v>
      </c>
      <c r="AV51" s="121">
        <v>12.173</v>
      </c>
      <c r="AW51" s="124">
        <v>4.1900000000000004</v>
      </c>
    </row>
    <row r="52" spans="1:49" x14ac:dyDescent="0.3">
      <c r="A52" s="126" t="s">
        <v>880</v>
      </c>
      <c r="B52" s="119">
        <v>4</v>
      </c>
      <c r="C52" s="120">
        <v>13.5</v>
      </c>
      <c r="D52" s="120">
        <v>11.5</v>
      </c>
      <c r="E52" s="120">
        <v>2</v>
      </c>
      <c r="F52" s="120">
        <v>29.6</v>
      </c>
      <c r="G52" s="121">
        <v>15.5</v>
      </c>
      <c r="H52" s="119">
        <v>7.3</v>
      </c>
      <c r="I52" s="121">
        <v>60</v>
      </c>
      <c r="J52" s="119">
        <v>16.54</v>
      </c>
      <c r="K52" s="120">
        <v>14.75</v>
      </c>
      <c r="L52" s="121">
        <v>23.707999999999998</v>
      </c>
      <c r="M52" s="122" t="s">
        <v>1526</v>
      </c>
      <c r="N52" s="123" t="s">
        <v>1526</v>
      </c>
      <c r="O52" s="124">
        <v>1.1459999999999999</v>
      </c>
      <c r="P52" s="119">
        <v>46.83</v>
      </c>
      <c r="Q52" s="120">
        <v>67.680000000000007</v>
      </c>
      <c r="R52" s="120">
        <v>76.44</v>
      </c>
      <c r="S52" s="121">
        <v>22.65</v>
      </c>
      <c r="T52" s="124">
        <v>36.72</v>
      </c>
      <c r="U52" s="124">
        <v>11.66</v>
      </c>
      <c r="V52" s="119">
        <v>15.02</v>
      </c>
      <c r="W52" s="120">
        <v>3.12</v>
      </c>
      <c r="X52" s="120">
        <v>0.41</v>
      </c>
      <c r="Y52" s="125" t="s">
        <v>1526</v>
      </c>
      <c r="Z52" s="123" t="s">
        <v>1526</v>
      </c>
      <c r="AA52" s="119">
        <v>14.02</v>
      </c>
      <c r="AB52" s="121">
        <v>108.53</v>
      </c>
      <c r="AC52" s="119">
        <v>39.770000000000003</v>
      </c>
      <c r="AD52" s="120">
        <v>36.213000000000001</v>
      </c>
      <c r="AE52" s="120">
        <v>33.6</v>
      </c>
      <c r="AF52" s="121">
        <v>0</v>
      </c>
      <c r="AG52" s="119">
        <v>3.1960000000000002</v>
      </c>
      <c r="AH52" s="120">
        <v>18.100000000000001</v>
      </c>
      <c r="AI52" s="120">
        <v>10.17254</v>
      </c>
      <c r="AJ52" s="120">
        <v>6.1749999999999998</v>
      </c>
      <c r="AK52" s="121">
        <v>8.6999999999999993</v>
      </c>
      <c r="AL52" s="119">
        <v>49.96</v>
      </c>
      <c r="AM52" s="121">
        <v>50.24</v>
      </c>
      <c r="AN52" s="119">
        <v>14.44</v>
      </c>
      <c r="AO52" s="125" t="s">
        <v>1526</v>
      </c>
      <c r="AP52" s="125" t="s">
        <v>1526</v>
      </c>
      <c r="AQ52" s="125" t="s">
        <v>1526</v>
      </c>
      <c r="AR52" s="120">
        <v>4.2445300000000001</v>
      </c>
      <c r="AS52" s="120">
        <v>7.0315899999999996</v>
      </c>
      <c r="AT52" s="120">
        <v>15.489000000000001</v>
      </c>
      <c r="AU52" s="120">
        <v>4.968</v>
      </c>
      <c r="AV52" s="121">
        <v>12.327</v>
      </c>
      <c r="AW52" s="124">
        <v>4.1900000000000004</v>
      </c>
    </row>
    <row r="53" spans="1:49" x14ac:dyDescent="0.3">
      <c r="A53" s="126" t="s">
        <v>881</v>
      </c>
      <c r="B53" s="119">
        <v>4</v>
      </c>
      <c r="C53" s="120">
        <v>13.5</v>
      </c>
      <c r="D53" s="120">
        <v>11.5</v>
      </c>
      <c r="E53" s="120">
        <v>2</v>
      </c>
      <c r="F53" s="120">
        <v>29.6</v>
      </c>
      <c r="G53" s="121">
        <v>15.5</v>
      </c>
      <c r="H53" s="119">
        <v>7.3</v>
      </c>
      <c r="I53" s="121">
        <v>60</v>
      </c>
      <c r="J53" s="119">
        <v>16.54</v>
      </c>
      <c r="K53" s="120">
        <v>14.75</v>
      </c>
      <c r="L53" s="121">
        <v>23.707999999999998</v>
      </c>
      <c r="M53" s="122" t="s">
        <v>1526</v>
      </c>
      <c r="N53" s="123" t="s">
        <v>1526</v>
      </c>
      <c r="O53" s="124">
        <v>1.1459999999999999</v>
      </c>
      <c r="P53" s="119">
        <v>46.83</v>
      </c>
      <c r="Q53" s="120">
        <v>67.680000000000007</v>
      </c>
      <c r="R53" s="120">
        <v>76.44</v>
      </c>
      <c r="S53" s="121">
        <v>22.65</v>
      </c>
      <c r="T53" s="124">
        <v>36.72</v>
      </c>
      <c r="U53" s="124">
        <v>11.66</v>
      </c>
      <c r="V53" s="119">
        <v>15.02</v>
      </c>
      <c r="W53" s="120">
        <v>3.12</v>
      </c>
      <c r="X53" s="120">
        <v>0.41</v>
      </c>
      <c r="Y53" s="125" t="s">
        <v>1526</v>
      </c>
      <c r="Z53" s="123" t="s">
        <v>1526</v>
      </c>
      <c r="AA53" s="119">
        <v>14.02</v>
      </c>
      <c r="AB53" s="121">
        <v>108.53</v>
      </c>
      <c r="AC53" s="119">
        <v>39.770000000000003</v>
      </c>
      <c r="AD53" s="120">
        <v>36.213000000000001</v>
      </c>
      <c r="AE53" s="120">
        <v>33.6</v>
      </c>
      <c r="AF53" s="121">
        <v>0</v>
      </c>
      <c r="AG53" s="119">
        <v>3.1960000000000002</v>
      </c>
      <c r="AH53" s="120">
        <v>18.100000000000001</v>
      </c>
      <c r="AI53" s="120">
        <v>10.17254</v>
      </c>
      <c r="AJ53" s="120">
        <v>6.1749999999999998</v>
      </c>
      <c r="AK53" s="121">
        <v>8.6999999999999993</v>
      </c>
      <c r="AL53" s="119">
        <v>49.96</v>
      </c>
      <c r="AM53" s="121">
        <v>50.24</v>
      </c>
      <c r="AN53" s="119">
        <v>14.44</v>
      </c>
      <c r="AO53" s="125" t="s">
        <v>1526</v>
      </c>
      <c r="AP53" s="125" t="s">
        <v>1526</v>
      </c>
      <c r="AQ53" s="125" t="s">
        <v>1526</v>
      </c>
      <c r="AR53" s="120">
        <v>4.2445300000000001</v>
      </c>
      <c r="AS53" s="120">
        <v>7.0315899999999996</v>
      </c>
      <c r="AT53" s="120">
        <v>15.489000000000001</v>
      </c>
      <c r="AU53" s="120">
        <v>4.968</v>
      </c>
      <c r="AV53" s="121">
        <v>12.327</v>
      </c>
      <c r="AW53" s="124">
        <v>4.1900000000000004</v>
      </c>
    </row>
    <row r="54" spans="1:49" x14ac:dyDescent="0.3">
      <c r="A54" s="126" t="s">
        <v>882</v>
      </c>
      <c r="B54" s="119">
        <v>3.9</v>
      </c>
      <c r="C54" s="120">
        <v>13.5</v>
      </c>
      <c r="D54" s="120">
        <v>11.5</v>
      </c>
      <c r="E54" s="120">
        <v>2</v>
      </c>
      <c r="F54" s="120">
        <v>19.399999999999999</v>
      </c>
      <c r="G54" s="121">
        <v>15.5</v>
      </c>
      <c r="H54" s="119">
        <v>7.3</v>
      </c>
      <c r="I54" s="121">
        <v>60</v>
      </c>
      <c r="J54" s="119">
        <v>16.55</v>
      </c>
      <c r="K54" s="120">
        <v>14.71</v>
      </c>
      <c r="L54" s="121">
        <v>23.683</v>
      </c>
      <c r="M54" s="122" t="s">
        <v>1526</v>
      </c>
      <c r="N54" s="123" t="s">
        <v>1526</v>
      </c>
      <c r="O54" s="124">
        <v>1.1459999999999999</v>
      </c>
      <c r="P54" s="119">
        <v>46.23</v>
      </c>
      <c r="Q54" s="120">
        <v>67.680000000000007</v>
      </c>
      <c r="R54" s="120">
        <v>81.2</v>
      </c>
      <c r="S54" s="121">
        <v>30.64</v>
      </c>
      <c r="T54" s="124">
        <v>40.340000000000003</v>
      </c>
      <c r="U54" s="124">
        <v>11.71</v>
      </c>
      <c r="V54" s="119">
        <v>15.02</v>
      </c>
      <c r="W54" s="120">
        <v>2.87</v>
      </c>
      <c r="X54" s="120">
        <v>0.41</v>
      </c>
      <c r="Y54" s="125" t="s">
        <v>1526</v>
      </c>
      <c r="Z54" s="123" t="s">
        <v>1526</v>
      </c>
      <c r="AA54" s="119">
        <v>9.24</v>
      </c>
      <c r="AB54" s="121">
        <v>103.75</v>
      </c>
      <c r="AC54" s="119">
        <v>40.369999999999997</v>
      </c>
      <c r="AD54" s="120">
        <v>35.695999999999998</v>
      </c>
      <c r="AE54" s="120">
        <v>31.93</v>
      </c>
      <c r="AF54" s="121">
        <v>0</v>
      </c>
      <c r="AG54" s="119">
        <v>3.1960000000000002</v>
      </c>
      <c r="AH54" s="120">
        <v>18</v>
      </c>
      <c r="AI54" s="120">
        <v>10.141109999999999</v>
      </c>
      <c r="AJ54" s="120">
        <v>6.1749999999999998</v>
      </c>
      <c r="AK54" s="121">
        <v>8.6999999999999993</v>
      </c>
      <c r="AL54" s="119">
        <v>50.23</v>
      </c>
      <c r="AM54" s="121">
        <v>50.52</v>
      </c>
      <c r="AN54" s="119">
        <v>14.44</v>
      </c>
      <c r="AO54" s="125" t="s">
        <v>1526</v>
      </c>
      <c r="AP54" s="125" t="s">
        <v>1526</v>
      </c>
      <c r="AQ54" s="125" t="s">
        <v>1526</v>
      </c>
      <c r="AR54" s="120">
        <v>4.2445300000000001</v>
      </c>
      <c r="AS54" s="120">
        <v>7.0315899999999996</v>
      </c>
      <c r="AT54" s="120">
        <v>15.489000000000001</v>
      </c>
      <c r="AU54" s="120">
        <v>4.968</v>
      </c>
      <c r="AV54" s="121">
        <v>12.215999999999999</v>
      </c>
      <c r="AW54" s="124">
        <v>4.1900000000000004</v>
      </c>
    </row>
    <row r="55" spans="1:49" x14ac:dyDescent="0.3">
      <c r="A55" s="126" t="s">
        <v>883</v>
      </c>
      <c r="B55" s="119">
        <v>3.9</v>
      </c>
      <c r="C55" s="120">
        <v>13.5</v>
      </c>
      <c r="D55" s="120">
        <v>11.5</v>
      </c>
      <c r="E55" s="120">
        <v>2</v>
      </c>
      <c r="F55" s="120">
        <v>19.399999999999999</v>
      </c>
      <c r="G55" s="121">
        <v>15.5</v>
      </c>
      <c r="H55" s="119">
        <v>7.3</v>
      </c>
      <c r="I55" s="121">
        <v>60</v>
      </c>
      <c r="J55" s="119">
        <v>16.55</v>
      </c>
      <c r="K55" s="120">
        <v>14.71</v>
      </c>
      <c r="L55" s="121">
        <v>23.683</v>
      </c>
      <c r="M55" s="122" t="s">
        <v>1526</v>
      </c>
      <c r="N55" s="123" t="s">
        <v>1526</v>
      </c>
      <c r="O55" s="124">
        <v>1.1459999999999999</v>
      </c>
      <c r="P55" s="119">
        <v>46.23</v>
      </c>
      <c r="Q55" s="120">
        <v>67.680000000000007</v>
      </c>
      <c r="R55" s="120">
        <v>81.2</v>
      </c>
      <c r="S55" s="121">
        <v>30.64</v>
      </c>
      <c r="T55" s="124">
        <v>40.340000000000003</v>
      </c>
      <c r="U55" s="124">
        <v>11.71</v>
      </c>
      <c r="V55" s="119">
        <v>15.02</v>
      </c>
      <c r="W55" s="120">
        <v>2.87</v>
      </c>
      <c r="X55" s="120">
        <v>0.41</v>
      </c>
      <c r="Y55" s="125" t="s">
        <v>1526</v>
      </c>
      <c r="Z55" s="123" t="s">
        <v>1526</v>
      </c>
      <c r="AA55" s="119">
        <v>9.24</v>
      </c>
      <c r="AB55" s="121">
        <v>103.75</v>
      </c>
      <c r="AC55" s="119">
        <v>40.369999999999997</v>
      </c>
      <c r="AD55" s="120">
        <v>35.695999999999998</v>
      </c>
      <c r="AE55" s="120">
        <v>31.93</v>
      </c>
      <c r="AF55" s="121">
        <v>0</v>
      </c>
      <c r="AG55" s="119">
        <v>3.1960000000000002</v>
      </c>
      <c r="AH55" s="120">
        <v>18</v>
      </c>
      <c r="AI55" s="120">
        <v>10.141109999999999</v>
      </c>
      <c r="AJ55" s="120">
        <v>6.1749999999999998</v>
      </c>
      <c r="AK55" s="121">
        <v>8.6999999999999993</v>
      </c>
      <c r="AL55" s="119">
        <v>50.23</v>
      </c>
      <c r="AM55" s="121">
        <v>50.52</v>
      </c>
      <c r="AN55" s="119">
        <v>14.44</v>
      </c>
      <c r="AO55" s="125" t="s">
        <v>1526</v>
      </c>
      <c r="AP55" s="125" t="s">
        <v>1526</v>
      </c>
      <c r="AQ55" s="125" t="s">
        <v>1526</v>
      </c>
      <c r="AR55" s="120">
        <v>4.2445300000000001</v>
      </c>
      <c r="AS55" s="120">
        <v>7.0315899999999996</v>
      </c>
      <c r="AT55" s="120">
        <v>15.489000000000001</v>
      </c>
      <c r="AU55" s="120">
        <v>4.968</v>
      </c>
      <c r="AV55" s="121">
        <v>12.215999999999999</v>
      </c>
      <c r="AW55" s="124">
        <v>4.1900000000000004</v>
      </c>
    </row>
    <row r="56" spans="1:49" x14ac:dyDescent="0.3">
      <c r="A56" s="126" t="s">
        <v>884</v>
      </c>
      <c r="B56" s="119">
        <v>3.9</v>
      </c>
      <c r="C56" s="120">
        <v>13.5</v>
      </c>
      <c r="D56" s="120">
        <v>11.5</v>
      </c>
      <c r="E56" s="120">
        <v>2</v>
      </c>
      <c r="F56" s="120">
        <v>14.7</v>
      </c>
      <c r="G56" s="121">
        <v>15.5</v>
      </c>
      <c r="H56" s="119">
        <v>7.3</v>
      </c>
      <c r="I56" s="121">
        <v>58</v>
      </c>
      <c r="J56" s="119">
        <v>16.47</v>
      </c>
      <c r="K56" s="120">
        <v>14.78</v>
      </c>
      <c r="L56" s="121">
        <v>16.87</v>
      </c>
      <c r="M56" s="122" t="s">
        <v>1526</v>
      </c>
      <c r="N56" s="123" t="s">
        <v>1526</v>
      </c>
      <c r="O56" s="124">
        <v>1.1459999999999999</v>
      </c>
      <c r="P56" s="119">
        <v>55.12</v>
      </c>
      <c r="Q56" s="120">
        <v>67.680000000000007</v>
      </c>
      <c r="R56" s="120">
        <v>83.64</v>
      </c>
      <c r="S56" s="121">
        <v>37.409999999999997</v>
      </c>
      <c r="T56" s="124">
        <v>38.225999999999999</v>
      </c>
      <c r="U56" s="124">
        <v>11.72</v>
      </c>
      <c r="V56" s="119">
        <v>15.02</v>
      </c>
      <c r="W56" s="120">
        <v>2.46</v>
      </c>
      <c r="X56" s="120">
        <v>0.41</v>
      </c>
      <c r="Y56" s="125" t="s">
        <v>1526</v>
      </c>
      <c r="Z56" s="123" t="s">
        <v>1526</v>
      </c>
      <c r="AA56" s="119">
        <v>7.14</v>
      </c>
      <c r="AB56" s="121">
        <v>95.65</v>
      </c>
      <c r="AC56" s="119">
        <v>39.770000000000003</v>
      </c>
      <c r="AD56" s="120">
        <v>36.023000000000003</v>
      </c>
      <c r="AE56" s="120">
        <v>33.72</v>
      </c>
      <c r="AF56" s="121">
        <v>0</v>
      </c>
      <c r="AG56" s="119">
        <v>3.1960000000000002</v>
      </c>
      <c r="AH56" s="120">
        <v>18</v>
      </c>
      <c r="AI56" s="120">
        <v>10.201370000000001</v>
      </c>
      <c r="AJ56" s="120">
        <v>6.1749999999999998</v>
      </c>
      <c r="AK56" s="121">
        <v>8.6999999999999993</v>
      </c>
      <c r="AL56" s="119">
        <v>50.35</v>
      </c>
      <c r="AM56" s="121">
        <v>50.64</v>
      </c>
      <c r="AN56" s="119">
        <v>14.44</v>
      </c>
      <c r="AO56" s="125" t="s">
        <v>1526</v>
      </c>
      <c r="AP56" s="125" t="s">
        <v>1526</v>
      </c>
      <c r="AQ56" s="125" t="s">
        <v>1526</v>
      </c>
      <c r="AR56" s="120">
        <v>4.2445300000000001</v>
      </c>
      <c r="AS56" s="120">
        <v>7.0315899999999996</v>
      </c>
      <c r="AT56" s="120">
        <v>15.489000000000001</v>
      </c>
      <c r="AU56" s="120">
        <v>4.968</v>
      </c>
      <c r="AV56" s="121">
        <v>12.327</v>
      </c>
      <c r="AW56" s="124">
        <v>4.1900000000000004</v>
      </c>
    </row>
    <row r="57" spans="1:49" x14ac:dyDescent="0.3">
      <c r="A57" s="126" t="s">
        <v>885</v>
      </c>
      <c r="B57" s="119">
        <v>3.9</v>
      </c>
      <c r="C57" s="120">
        <v>13.5</v>
      </c>
      <c r="D57" s="120">
        <v>11.5</v>
      </c>
      <c r="E57" s="120">
        <v>2</v>
      </c>
      <c r="F57" s="120">
        <v>14.7</v>
      </c>
      <c r="G57" s="121">
        <v>15.5</v>
      </c>
      <c r="H57" s="119">
        <v>7.3</v>
      </c>
      <c r="I57" s="121">
        <v>58</v>
      </c>
      <c r="J57" s="119">
        <v>16.47</v>
      </c>
      <c r="K57" s="120">
        <v>14.78</v>
      </c>
      <c r="L57" s="121">
        <v>16.87</v>
      </c>
      <c r="M57" s="122" t="s">
        <v>1526</v>
      </c>
      <c r="N57" s="123" t="s">
        <v>1526</v>
      </c>
      <c r="O57" s="124">
        <v>1.1459999999999999</v>
      </c>
      <c r="P57" s="119">
        <v>55.12</v>
      </c>
      <c r="Q57" s="120">
        <v>67.680000000000007</v>
      </c>
      <c r="R57" s="120">
        <v>83.64</v>
      </c>
      <c r="S57" s="121">
        <v>37.409999999999997</v>
      </c>
      <c r="T57" s="124">
        <v>38.225999999999999</v>
      </c>
      <c r="U57" s="124">
        <v>11.72</v>
      </c>
      <c r="V57" s="119">
        <v>15.02</v>
      </c>
      <c r="W57" s="120">
        <v>2.46</v>
      </c>
      <c r="X57" s="120">
        <v>0.41</v>
      </c>
      <c r="Y57" s="125" t="s">
        <v>1526</v>
      </c>
      <c r="Z57" s="123" t="s">
        <v>1526</v>
      </c>
      <c r="AA57" s="119">
        <v>7.14</v>
      </c>
      <c r="AB57" s="121">
        <v>95.65</v>
      </c>
      <c r="AC57" s="119">
        <v>39.770000000000003</v>
      </c>
      <c r="AD57" s="120">
        <v>36.023000000000003</v>
      </c>
      <c r="AE57" s="120">
        <v>33.72</v>
      </c>
      <c r="AF57" s="121">
        <v>0</v>
      </c>
      <c r="AG57" s="119">
        <v>3.1960000000000002</v>
      </c>
      <c r="AH57" s="120">
        <v>18</v>
      </c>
      <c r="AI57" s="120">
        <v>10.201370000000001</v>
      </c>
      <c r="AJ57" s="120">
        <v>6.1749999999999998</v>
      </c>
      <c r="AK57" s="121">
        <v>8.6999999999999993</v>
      </c>
      <c r="AL57" s="119">
        <v>50.35</v>
      </c>
      <c r="AM57" s="121">
        <v>50.64</v>
      </c>
      <c r="AN57" s="119">
        <v>14.44</v>
      </c>
      <c r="AO57" s="125" t="s">
        <v>1526</v>
      </c>
      <c r="AP57" s="125" t="s">
        <v>1526</v>
      </c>
      <c r="AQ57" s="125" t="s">
        <v>1526</v>
      </c>
      <c r="AR57" s="120">
        <v>4.2445300000000001</v>
      </c>
      <c r="AS57" s="120">
        <v>7.0315899999999996</v>
      </c>
      <c r="AT57" s="120">
        <v>15.489000000000001</v>
      </c>
      <c r="AU57" s="120">
        <v>4.968</v>
      </c>
      <c r="AV57" s="121">
        <v>12.327</v>
      </c>
      <c r="AW57" s="124">
        <v>4.1900000000000004</v>
      </c>
    </row>
    <row r="58" spans="1:49" x14ac:dyDescent="0.3">
      <c r="A58" s="126" t="s">
        <v>886</v>
      </c>
      <c r="B58" s="119">
        <v>3.9</v>
      </c>
      <c r="C58" s="120">
        <v>13.5</v>
      </c>
      <c r="D58" s="120">
        <v>11.5</v>
      </c>
      <c r="E58" s="120">
        <v>2</v>
      </c>
      <c r="F58" s="120">
        <v>14.7</v>
      </c>
      <c r="G58" s="121">
        <v>15.5</v>
      </c>
      <c r="H58" s="119">
        <v>7.3</v>
      </c>
      <c r="I58" s="121">
        <v>58</v>
      </c>
      <c r="J58" s="119">
        <v>16.489999999999998</v>
      </c>
      <c r="K58" s="120">
        <v>14.63</v>
      </c>
      <c r="L58" s="121">
        <v>13.375</v>
      </c>
      <c r="M58" s="122" t="s">
        <v>1526</v>
      </c>
      <c r="N58" s="123" t="s">
        <v>1526</v>
      </c>
      <c r="O58" s="124">
        <v>1.1459999999999999</v>
      </c>
      <c r="P58" s="119">
        <v>66.489999999999995</v>
      </c>
      <c r="Q58" s="120">
        <v>67.680000000000007</v>
      </c>
      <c r="R58" s="120">
        <v>84.46</v>
      </c>
      <c r="S58" s="121">
        <v>33.9</v>
      </c>
      <c r="T58" s="124">
        <v>40.774999999999999</v>
      </c>
      <c r="U58" s="124">
        <v>11.68</v>
      </c>
      <c r="V58" s="119">
        <v>15.02</v>
      </c>
      <c r="W58" s="120">
        <v>1.97</v>
      </c>
      <c r="X58" s="120">
        <v>0.4</v>
      </c>
      <c r="Y58" s="125" t="s">
        <v>1526</v>
      </c>
      <c r="Z58" s="123" t="s">
        <v>1526</v>
      </c>
      <c r="AA58" s="119">
        <v>8.39</v>
      </c>
      <c r="AB58" s="121">
        <v>102.9</v>
      </c>
      <c r="AC58" s="119">
        <v>40.119999999999997</v>
      </c>
      <c r="AD58" s="120">
        <v>36.28</v>
      </c>
      <c r="AE58" s="120">
        <v>30.82</v>
      </c>
      <c r="AF58" s="121">
        <v>0</v>
      </c>
      <c r="AG58" s="119">
        <v>3.1960000000000002</v>
      </c>
      <c r="AH58" s="120">
        <v>14</v>
      </c>
      <c r="AI58" s="120">
        <v>10.218299999999999</v>
      </c>
      <c r="AJ58" s="120">
        <v>6.1749999999999998</v>
      </c>
      <c r="AK58" s="121">
        <v>8.6999999999999993</v>
      </c>
      <c r="AL58" s="119">
        <v>50.51</v>
      </c>
      <c r="AM58" s="121">
        <v>50.79</v>
      </c>
      <c r="AN58" s="119">
        <v>14.44</v>
      </c>
      <c r="AO58" s="120">
        <v>11.230689999999999</v>
      </c>
      <c r="AP58" s="120">
        <v>15.98967</v>
      </c>
      <c r="AQ58" s="120">
        <v>12.915290000000001</v>
      </c>
      <c r="AR58" s="120">
        <v>4.2445300000000001</v>
      </c>
      <c r="AS58" s="120">
        <v>7.0315899999999996</v>
      </c>
      <c r="AT58" s="120">
        <v>15.489000000000001</v>
      </c>
      <c r="AU58" s="120">
        <v>4.968</v>
      </c>
      <c r="AV58" s="121">
        <v>12.37</v>
      </c>
      <c r="AW58" s="124">
        <v>4.1900000000000004</v>
      </c>
    </row>
    <row r="59" spans="1:49" x14ac:dyDescent="0.3">
      <c r="A59" s="127" t="s">
        <v>887</v>
      </c>
      <c r="B59" s="128">
        <v>3.9</v>
      </c>
      <c r="C59" s="129">
        <v>13.5</v>
      </c>
      <c r="D59" s="129">
        <v>11.5</v>
      </c>
      <c r="E59" s="129">
        <v>2</v>
      </c>
      <c r="F59" s="129">
        <v>14.7</v>
      </c>
      <c r="G59" s="130">
        <v>15.5</v>
      </c>
      <c r="H59" s="128">
        <v>7.3</v>
      </c>
      <c r="I59" s="130">
        <v>58</v>
      </c>
      <c r="J59" s="128">
        <v>16.489999999999998</v>
      </c>
      <c r="K59" s="129">
        <v>14.63</v>
      </c>
      <c r="L59" s="130">
        <v>13.375</v>
      </c>
      <c r="M59" s="131" t="s">
        <v>1526</v>
      </c>
      <c r="N59" s="132" t="s">
        <v>1526</v>
      </c>
      <c r="O59" s="133">
        <v>1.1459999999999999</v>
      </c>
      <c r="P59" s="128">
        <v>66.489999999999995</v>
      </c>
      <c r="Q59" s="129">
        <v>67.680000000000007</v>
      </c>
      <c r="R59" s="129">
        <v>84.46</v>
      </c>
      <c r="S59" s="130">
        <v>33.9</v>
      </c>
      <c r="T59" s="133">
        <v>40.774999999999999</v>
      </c>
      <c r="U59" s="133">
        <v>11.68</v>
      </c>
      <c r="V59" s="128">
        <v>15.02</v>
      </c>
      <c r="W59" s="129">
        <v>1.97</v>
      </c>
      <c r="X59" s="129">
        <v>0.4</v>
      </c>
      <c r="Y59" s="134" t="s">
        <v>1526</v>
      </c>
      <c r="Z59" s="132" t="s">
        <v>1526</v>
      </c>
      <c r="AA59" s="128">
        <v>8.39</v>
      </c>
      <c r="AB59" s="130">
        <v>102.9</v>
      </c>
      <c r="AC59" s="128">
        <v>40.119999999999997</v>
      </c>
      <c r="AD59" s="129">
        <v>36.28</v>
      </c>
      <c r="AE59" s="129">
        <v>30.82</v>
      </c>
      <c r="AF59" s="130">
        <v>0</v>
      </c>
      <c r="AG59" s="128">
        <v>3.1960000000000002</v>
      </c>
      <c r="AH59" s="129">
        <v>14</v>
      </c>
      <c r="AI59" s="129">
        <v>10.218299999999999</v>
      </c>
      <c r="AJ59" s="129">
        <v>6.1749999999999998</v>
      </c>
      <c r="AK59" s="130">
        <v>8.6999999999999993</v>
      </c>
      <c r="AL59" s="128">
        <v>50.51</v>
      </c>
      <c r="AM59" s="130">
        <v>50.79</v>
      </c>
      <c r="AN59" s="128">
        <v>14.44</v>
      </c>
      <c r="AO59" s="129">
        <v>11.230689999999999</v>
      </c>
      <c r="AP59" s="129">
        <v>15.98967</v>
      </c>
      <c r="AQ59" s="129">
        <v>12.915290000000001</v>
      </c>
      <c r="AR59" s="129">
        <v>4.2445300000000001</v>
      </c>
      <c r="AS59" s="129">
        <v>7.0315899999999996</v>
      </c>
      <c r="AT59" s="129">
        <v>15.489000000000001</v>
      </c>
      <c r="AU59" s="129">
        <v>4.968</v>
      </c>
      <c r="AV59" s="130">
        <v>12.37</v>
      </c>
      <c r="AW59" s="133">
        <v>4.1900000000000004</v>
      </c>
    </row>
    <row r="60" spans="1:49" x14ac:dyDescent="0.3">
      <c r="A60" s="135" t="s">
        <v>1455</v>
      </c>
      <c r="B60" s="136">
        <f t="shared" ref="B60:AW60" si="0">MIN(B12:B59)</f>
        <v>3.9</v>
      </c>
      <c r="C60" s="136">
        <f t="shared" si="0"/>
        <v>13.5</v>
      </c>
      <c r="D60" s="136">
        <f t="shared" si="0"/>
        <v>11.5</v>
      </c>
      <c r="E60" s="136">
        <f t="shared" si="0"/>
        <v>2</v>
      </c>
      <c r="F60" s="136">
        <f t="shared" si="0"/>
        <v>0</v>
      </c>
      <c r="G60" s="136">
        <f t="shared" si="0"/>
        <v>15.5</v>
      </c>
      <c r="H60" s="136">
        <f t="shared" si="0"/>
        <v>7.3</v>
      </c>
      <c r="I60" s="136">
        <f t="shared" si="0"/>
        <v>58</v>
      </c>
      <c r="J60" s="136">
        <f t="shared" si="0"/>
        <v>15.56</v>
      </c>
      <c r="K60" s="136">
        <f t="shared" si="0"/>
        <v>14.63</v>
      </c>
      <c r="L60" s="136">
        <f t="shared" si="0"/>
        <v>10.067</v>
      </c>
      <c r="M60" s="136">
        <f t="shared" si="0"/>
        <v>1.07</v>
      </c>
      <c r="N60" s="136">
        <f t="shared" si="0"/>
        <v>172.24</v>
      </c>
      <c r="O60" s="136">
        <f t="shared" si="0"/>
        <v>1.1459999999999999</v>
      </c>
      <c r="P60" s="136">
        <f t="shared" si="0"/>
        <v>15.64</v>
      </c>
      <c r="Q60" s="136">
        <f t="shared" si="0"/>
        <v>66.89</v>
      </c>
      <c r="R60" s="136">
        <f t="shared" si="0"/>
        <v>73.36</v>
      </c>
      <c r="S60" s="136">
        <f t="shared" si="0"/>
        <v>0</v>
      </c>
      <c r="T60" s="136">
        <f t="shared" si="0"/>
        <v>36.72</v>
      </c>
      <c r="U60" s="136">
        <f t="shared" si="0"/>
        <v>10.9</v>
      </c>
      <c r="V60" s="136">
        <f t="shared" si="0"/>
        <v>13.82</v>
      </c>
      <c r="W60" s="136">
        <f t="shared" si="0"/>
        <v>1.97</v>
      </c>
      <c r="X60" s="136">
        <f t="shared" si="0"/>
        <v>0.36</v>
      </c>
      <c r="Y60" s="136">
        <f t="shared" si="0"/>
        <v>0</v>
      </c>
      <c r="Z60" s="136">
        <f t="shared" si="0"/>
        <v>0</v>
      </c>
      <c r="AA60" s="136">
        <f t="shared" si="0"/>
        <v>2.1</v>
      </c>
      <c r="AB60" s="136">
        <f t="shared" si="0"/>
        <v>80.89</v>
      </c>
      <c r="AC60" s="136">
        <f t="shared" si="0"/>
        <v>39.770000000000003</v>
      </c>
      <c r="AD60" s="136">
        <f t="shared" si="0"/>
        <v>35.695999999999998</v>
      </c>
      <c r="AE60" s="136">
        <f t="shared" si="0"/>
        <v>30.82</v>
      </c>
      <c r="AF60" s="136">
        <f t="shared" si="0"/>
        <v>0</v>
      </c>
      <c r="AG60" s="136">
        <f t="shared" si="0"/>
        <v>3.1960000000000002</v>
      </c>
      <c r="AH60" s="136">
        <f t="shared" si="0"/>
        <v>9</v>
      </c>
      <c r="AI60" s="136">
        <f t="shared" si="0"/>
        <v>9.8812999999999995</v>
      </c>
      <c r="AJ60" s="136">
        <f t="shared" si="0"/>
        <v>6.1749999999999998</v>
      </c>
      <c r="AK60" s="136">
        <f t="shared" si="0"/>
        <v>8.6999999999999993</v>
      </c>
      <c r="AL60" s="136">
        <f t="shared" si="0"/>
        <v>48.44</v>
      </c>
      <c r="AM60" s="136">
        <f t="shared" si="0"/>
        <v>48.73</v>
      </c>
      <c r="AN60" s="136">
        <f t="shared" si="0"/>
        <v>14.44</v>
      </c>
      <c r="AO60" s="136">
        <f t="shared" si="0"/>
        <v>11.230689999999999</v>
      </c>
      <c r="AP60" s="136">
        <f t="shared" si="0"/>
        <v>13.5</v>
      </c>
      <c r="AQ60" s="136">
        <f t="shared" si="0"/>
        <v>12.915290000000001</v>
      </c>
      <c r="AR60" s="136">
        <f t="shared" si="0"/>
        <v>4.0994999999999999</v>
      </c>
      <c r="AS60" s="136">
        <f t="shared" si="0"/>
        <v>7.0315899999999996</v>
      </c>
      <c r="AT60" s="136">
        <f t="shared" si="0"/>
        <v>14.895</v>
      </c>
      <c r="AU60" s="136">
        <f t="shared" si="0"/>
        <v>4.8630000000000004</v>
      </c>
      <c r="AV60" s="136">
        <f t="shared" si="0"/>
        <v>12.173</v>
      </c>
      <c r="AW60" s="137">
        <f t="shared" si="0"/>
        <v>4.1859999999999999</v>
      </c>
    </row>
    <row r="61" spans="1:49" x14ac:dyDescent="0.3">
      <c r="A61" s="138" t="s">
        <v>1453</v>
      </c>
      <c r="B61" s="139">
        <f t="shared" ref="B61:AW61" si="1">MAX(B12:B59)</f>
        <v>4</v>
      </c>
      <c r="C61" s="139">
        <f t="shared" si="1"/>
        <v>14</v>
      </c>
      <c r="D61" s="139">
        <f t="shared" si="1"/>
        <v>12</v>
      </c>
      <c r="E61" s="139">
        <f t="shared" si="1"/>
        <v>2</v>
      </c>
      <c r="F61" s="139">
        <f t="shared" si="1"/>
        <v>29.6</v>
      </c>
      <c r="G61" s="139">
        <f t="shared" si="1"/>
        <v>16</v>
      </c>
      <c r="H61" s="139">
        <f t="shared" si="1"/>
        <v>9.3000000000000007</v>
      </c>
      <c r="I61" s="139">
        <f t="shared" si="1"/>
        <v>64</v>
      </c>
      <c r="J61" s="139">
        <f t="shared" si="1"/>
        <v>16.55</v>
      </c>
      <c r="K61" s="139">
        <f t="shared" si="1"/>
        <v>14.83</v>
      </c>
      <c r="L61" s="139">
        <f t="shared" si="1"/>
        <v>23.736000000000001</v>
      </c>
      <c r="M61" s="139">
        <f t="shared" si="1"/>
        <v>1.07</v>
      </c>
      <c r="N61" s="139">
        <f t="shared" si="1"/>
        <v>230.25</v>
      </c>
      <c r="O61" s="139">
        <f t="shared" si="1"/>
        <v>1.1459999999999999</v>
      </c>
      <c r="P61" s="139">
        <f t="shared" si="1"/>
        <v>68</v>
      </c>
      <c r="Q61" s="139">
        <f t="shared" si="1"/>
        <v>74.989999999999995</v>
      </c>
      <c r="R61" s="139">
        <f t="shared" si="1"/>
        <v>87.81</v>
      </c>
      <c r="S61" s="139">
        <f t="shared" si="1"/>
        <v>66.23</v>
      </c>
      <c r="T61" s="139">
        <f t="shared" si="1"/>
        <v>50.716999999999999</v>
      </c>
      <c r="U61" s="139">
        <f t="shared" si="1"/>
        <v>11.72</v>
      </c>
      <c r="V61" s="139">
        <f t="shared" si="1"/>
        <v>15.64</v>
      </c>
      <c r="W61" s="139">
        <f t="shared" si="1"/>
        <v>3.9980000000000002</v>
      </c>
      <c r="X61" s="139">
        <f t="shared" si="1"/>
        <v>0.5</v>
      </c>
      <c r="Y61" s="139">
        <f t="shared" si="1"/>
        <v>0</v>
      </c>
      <c r="Z61" s="139">
        <f t="shared" si="1"/>
        <v>0</v>
      </c>
      <c r="AA61" s="139">
        <f t="shared" si="1"/>
        <v>24.06</v>
      </c>
      <c r="AB61" s="139">
        <f t="shared" si="1"/>
        <v>110.5</v>
      </c>
      <c r="AC61" s="139">
        <f t="shared" si="1"/>
        <v>48.61</v>
      </c>
      <c r="AD61" s="139">
        <f t="shared" si="1"/>
        <v>44.366</v>
      </c>
      <c r="AE61" s="139">
        <f t="shared" si="1"/>
        <v>40.56</v>
      </c>
      <c r="AF61" s="139">
        <f t="shared" si="1"/>
        <v>0.7</v>
      </c>
      <c r="AG61" s="139">
        <f t="shared" si="1"/>
        <v>3.1960000000000002</v>
      </c>
      <c r="AH61" s="139">
        <f t="shared" si="1"/>
        <v>18.100000000000001</v>
      </c>
      <c r="AI61" s="139">
        <f t="shared" si="1"/>
        <v>10.41147</v>
      </c>
      <c r="AJ61" s="139">
        <f t="shared" si="1"/>
        <v>6.1749999999999998</v>
      </c>
      <c r="AK61" s="139">
        <f t="shared" si="1"/>
        <v>8.8000000000000007</v>
      </c>
      <c r="AL61" s="139">
        <f t="shared" si="1"/>
        <v>64.989999999999995</v>
      </c>
      <c r="AM61" s="139">
        <f t="shared" si="1"/>
        <v>65.28</v>
      </c>
      <c r="AN61" s="139">
        <f t="shared" si="1"/>
        <v>15.28</v>
      </c>
      <c r="AO61" s="139">
        <f t="shared" si="1"/>
        <v>11.230689999999999</v>
      </c>
      <c r="AP61" s="139">
        <f t="shared" si="1"/>
        <v>15.98967</v>
      </c>
      <c r="AQ61" s="139">
        <f t="shared" si="1"/>
        <v>12.915290000000001</v>
      </c>
      <c r="AR61" s="139">
        <f t="shared" si="1"/>
        <v>4.2445300000000001</v>
      </c>
      <c r="AS61" s="139">
        <f t="shared" si="1"/>
        <v>7.0315899999999996</v>
      </c>
      <c r="AT61" s="139">
        <f t="shared" si="1"/>
        <v>15.489000000000001</v>
      </c>
      <c r="AU61" s="139">
        <f t="shared" si="1"/>
        <v>4.968</v>
      </c>
      <c r="AV61" s="139">
        <f t="shared" si="1"/>
        <v>12.842000000000001</v>
      </c>
      <c r="AW61" s="140">
        <f t="shared" si="1"/>
        <v>4.1900000000000004</v>
      </c>
    </row>
    <row r="62" spans="1:49" x14ac:dyDescent="0.3">
      <c r="A62" s="141" t="s">
        <v>1527</v>
      </c>
      <c r="B62" s="142">
        <f t="shared" ref="B62:AW62" si="2">AVERAGE(B12:B59)</f>
        <v>3.9875000000000007</v>
      </c>
      <c r="C62" s="142">
        <f t="shared" si="2"/>
        <v>13.875</v>
      </c>
      <c r="D62" s="142">
        <f t="shared" si="2"/>
        <v>11.875</v>
      </c>
      <c r="E62" s="142">
        <f t="shared" si="2"/>
        <v>2</v>
      </c>
      <c r="F62" s="142">
        <f t="shared" si="2"/>
        <v>13.545833333333334</v>
      </c>
      <c r="G62" s="142">
        <f t="shared" si="2"/>
        <v>15.875</v>
      </c>
      <c r="H62" s="142">
        <f t="shared" si="2"/>
        <v>7.9666666666666712</v>
      </c>
      <c r="I62" s="142">
        <f t="shared" si="2"/>
        <v>62.166666666666664</v>
      </c>
      <c r="J62" s="142">
        <f t="shared" si="2"/>
        <v>16.052499999999998</v>
      </c>
      <c r="K62" s="142">
        <f t="shared" si="2"/>
        <v>14.740833333333333</v>
      </c>
      <c r="L62" s="142">
        <f t="shared" si="2"/>
        <v>15.617166666666664</v>
      </c>
      <c r="M62" s="142">
        <f t="shared" si="2"/>
        <v>1.07</v>
      </c>
      <c r="N62" s="142">
        <f t="shared" si="2"/>
        <v>201.245</v>
      </c>
      <c r="O62" s="142">
        <f t="shared" si="2"/>
        <v>1.1460000000000006</v>
      </c>
      <c r="P62" s="142">
        <f t="shared" si="2"/>
        <v>40.458333333333321</v>
      </c>
      <c r="Q62" s="142">
        <f t="shared" si="2"/>
        <v>67.919583333333307</v>
      </c>
      <c r="R62" s="142">
        <f t="shared" si="2"/>
        <v>82.750416666666709</v>
      </c>
      <c r="S62" s="142">
        <f t="shared" si="2"/>
        <v>40.303333333333349</v>
      </c>
      <c r="T62" s="142">
        <f t="shared" si="2"/>
        <v>43.767708333333331</v>
      </c>
      <c r="U62" s="142">
        <f t="shared" si="2"/>
        <v>11.267499999999998</v>
      </c>
      <c r="V62" s="142">
        <f t="shared" si="2"/>
        <v>14.822499999999991</v>
      </c>
      <c r="W62" s="142">
        <f t="shared" si="2"/>
        <v>2.9139166666666672</v>
      </c>
      <c r="X62" s="142">
        <f t="shared" si="2"/>
        <v>0.40791666666666687</v>
      </c>
      <c r="Y62" s="142" t="e">
        <f t="shared" si="2"/>
        <v>#DIV/0!</v>
      </c>
      <c r="Z62" s="142" t="e">
        <f t="shared" si="2"/>
        <v>#DIV/0!</v>
      </c>
      <c r="AA62" s="142">
        <f t="shared" si="2"/>
        <v>11.673333333333327</v>
      </c>
      <c r="AB62" s="142">
        <f t="shared" si="2"/>
        <v>93.913333333333298</v>
      </c>
      <c r="AC62" s="142">
        <f t="shared" si="2"/>
        <v>43.703749999999992</v>
      </c>
      <c r="AD62" s="142">
        <f t="shared" si="2"/>
        <v>41.804708333333323</v>
      </c>
      <c r="AE62" s="142">
        <f t="shared" si="2"/>
        <v>35.267500000000005</v>
      </c>
      <c r="AF62" s="142">
        <f t="shared" si="2"/>
        <v>5.4166666666666669E-2</v>
      </c>
      <c r="AG62" s="142">
        <f t="shared" si="2"/>
        <v>3.1959999999999984</v>
      </c>
      <c r="AH62" s="142">
        <f t="shared" si="2"/>
        <v>14.195833333333335</v>
      </c>
      <c r="AI62" s="142">
        <f t="shared" si="2"/>
        <v>10.236048333333336</v>
      </c>
      <c r="AJ62" s="142">
        <f t="shared" si="2"/>
        <v>6.1750000000000052</v>
      </c>
      <c r="AK62" s="142">
        <f t="shared" si="2"/>
        <v>8.7750000000000004</v>
      </c>
      <c r="AL62" s="142">
        <f t="shared" si="2"/>
        <v>56.749583333333355</v>
      </c>
      <c r="AM62" s="142">
        <f t="shared" si="2"/>
        <v>57.037499999999966</v>
      </c>
      <c r="AN62" s="142">
        <f t="shared" si="2"/>
        <v>14.873333333333354</v>
      </c>
      <c r="AO62" s="142">
        <f t="shared" si="2"/>
        <v>11.230689999999999</v>
      </c>
      <c r="AP62" s="142">
        <f t="shared" si="2"/>
        <v>14.744835000000002</v>
      </c>
      <c r="AQ62" s="142">
        <f t="shared" si="2"/>
        <v>12.915290000000001</v>
      </c>
      <c r="AR62" s="142">
        <f t="shared" si="2"/>
        <v>4.2108562499999982</v>
      </c>
      <c r="AS62" s="142">
        <f t="shared" si="2"/>
        <v>7.0315899999999951</v>
      </c>
      <c r="AT62" s="142">
        <f t="shared" si="2"/>
        <v>15.334708333333337</v>
      </c>
      <c r="AU62" s="142">
        <f t="shared" si="2"/>
        <v>4.9599999999999964</v>
      </c>
      <c r="AV62" s="142">
        <f t="shared" si="2"/>
        <v>12.50004166666667</v>
      </c>
      <c r="AW62" s="143">
        <f t="shared" si="2"/>
        <v>4.1895416666666652</v>
      </c>
    </row>
    <row r="63" spans="1:49" x14ac:dyDescent="0.3">
      <c r="A63" s="144" t="s">
        <v>7</v>
      </c>
      <c r="B63" s="139">
        <f t="shared" ref="B63:AW63" si="3">B12</f>
        <v>4</v>
      </c>
      <c r="C63" s="139">
        <f t="shared" si="3"/>
        <v>14</v>
      </c>
      <c r="D63" s="139">
        <f t="shared" si="3"/>
        <v>12</v>
      </c>
      <c r="E63" s="139">
        <f t="shared" si="3"/>
        <v>2</v>
      </c>
      <c r="F63" s="139">
        <f t="shared" si="3"/>
        <v>14.7</v>
      </c>
      <c r="G63" s="139">
        <f t="shared" si="3"/>
        <v>16</v>
      </c>
      <c r="H63" s="139">
        <f t="shared" si="3"/>
        <v>7.7</v>
      </c>
      <c r="I63" s="139">
        <f t="shared" si="3"/>
        <v>64</v>
      </c>
      <c r="J63" s="139">
        <f t="shared" si="3"/>
        <v>15.83</v>
      </c>
      <c r="K63" s="139">
        <f t="shared" si="3"/>
        <v>14.8</v>
      </c>
      <c r="L63" s="139">
        <f t="shared" si="3"/>
        <v>15.379</v>
      </c>
      <c r="M63" s="139" t="str">
        <f t="shared" si="3"/>
        <v>--</v>
      </c>
      <c r="N63" s="139" t="str">
        <f t="shared" si="3"/>
        <v>--</v>
      </c>
      <c r="O63" s="139">
        <f t="shared" si="3"/>
        <v>1.1459999999999999</v>
      </c>
      <c r="P63" s="139">
        <f t="shared" si="3"/>
        <v>49.92</v>
      </c>
      <c r="Q63" s="139">
        <f t="shared" si="3"/>
        <v>67.680000000000007</v>
      </c>
      <c r="R63" s="139">
        <f t="shared" si="3"/>
        <v>83.64</v>
      </c>
      <c r="S63" s="139">
        <f t="shared" si="3"/>
        <v>36.81</v>
      </c>
      <c r="T63" s="139">
        <f t="shared" si="3"/>
        <v>45.347000000000001</v>
      </c>
      <c r="U63" s="139">
        <f t="shared" si="3"/>
        <v>10.95</v>
      </c>
      <c r="V63" s="139">
        <f t="shared" si="3"/>
        <v>13.82</v>
      </c>
      <c r="W63" s="139">
        <f t="shared" si="3"/>
        <v>3</v>
      </c>
      <c r="X63" s="139">
        <f t="shared" si="3"/>
        <v>0.43</v>
      </c>
      <c r="Y63" s="139" t="str">
        <f t="shared" si="3"/>
        <v>--</v>
      </c>
      <c r="Z63" s="139" t="str">
        <f t="shared" si="3"/>
        <v>--</v>
      </c>
      <c r="AA63" s="139">
        <f t="shared" si="3"/>
        <v>14.17</v>
      </c>
      <c r="AB63" s="139">
        <f t="shared" si="3"/>
        <v>110.5</v>
      </c>
      <c r="AC63" s="139">
        <f t="shared" si="3"/>
        <v>41.97</v>
      </c>
      <c r="AD63" s="139">
        <f t="shared" si="3"/>
        <v>43.07</v>
      </c>
      <c r="AE63" s="139">
        <f t="shared" si="3"/>
        <v>36.119999999999997</v>
      </c>
      <c r="AF63" s="139">
        <f t="shared" si="3"/>
        <v>0</v>
      </c>
      <c r="AG63" s="139">
        <f t="shared" si="3"/>
        <v>3.1960000000000002</v>
      </c>
      <c r="AH63" s="139">
        <f t="shared" si="3"/>
        <v>13.3</v>
      </c>
      <c r="AI63" s="139">
        <f t="shared" si="3"/>
        <v>10.23504</v>
      </c>
      <c r="AJ63" s="139">
        <f t="shared" si="3"/>
        <v>6.1749999999999998</v>
      </c>
      <c r="AK63" s="139">
        <f t="shared" si="3"/>
        <v>8.8000000000000007</v>
      </c>
      <c r="AL63" s="139">
        <f t="shared" si="3"/>
        <v>55.38</v>
      </c>
      <c r="AM63" s="139">
        <f t="shared" si="3"/>
        <v>55.67</v>
      </c>
      <c r="AN63" s="139">
        <f t="shared" si="3"/>
        <v>15.28</v>
      </c>
      <c r="AO63" s="139" t="str">
        <f t="shared" si="3"/>
        <v>--</v>
      </c>
      <c r="AP63" s="139">
        <f t="shared" si="3"/>
        <v>13.5</v>
      </c>
      <c r="AQ63" s="139" t="str">
        <f t="shared" si="3"/>
        <v>--</v>
      </c>
      <c r="AR63" s="139">
        <f t="shared" si="3"/>
        <v>4.1069599999999999</v>
      </c>
      <c r="AS63" s="139">
        <f t="shared" si="3"/>
        <v>7.0315899999999996</v>
      </c>
      <c r="AT63" s="139">
        <f t="shared" si="3"/>
        <v>14.895</v>
      </c>
      <c r="AU63" s="139">
        <f t="shared" si="3"/>
        <v>4.899</v>
      </c>
      <c r="AV63" s="139">
        <f t="shared" si="3"/>
        <v>12.528</v>
      </c>
      <c r="AW63" s="139">
        <f t="shared" si="3"/>
        <v>4.1900000000000004</v>
      </c>
    </row>
    <row r="64" spans="1:49" x14ac:dyDescent="0.3">
      <c r="A64" s="144" t="s">
        <v>8</v>
      </c>
      <c r="B64" s="139">
        <f t="shared" ref="B64:AW64" si="4">B59</f>
        <v>3.9</v>
      </c>
      <c r="C64" s="139">
        <f t="shared" si="4"/>
        <v>13.5</v>
      </c>
      <c r="D64" s="139">
        <f t="shared" si="4"/>
        <v>11.5</v>
      </c>
      <c r="E64" s="139">
        <f t="shared" si="4"/>
        <v>2</v>
      </c>
      <c r="F64" s="139">
        <f t="shared" si="4"/>
        <v>14.7</v>
      </c>
      <c r="G64" s="139">
        <f t="shared" si="4"/>
        <v>15.5</v>
      </c>
      <c r="H64" s="139">
        <f t="shared" si="4"/>
        <v>7.3</v>
      </c>
      <c r="I64" s="139">
        <f t="shared" si="4"/>
        <v>58</v>
      </c>
      <c r="J64" s="139">
        <f t="shared" si="4"/>
        <v>16.489999999999998</v>
      </c>
      <c r="K64" s="139">
        <f t="shared" si="4"/>
        <v>14.63</v>
      </c>
      <c r="L64" s="139">
        <f t="shared" si="4"/>
        <v>13.375</v>
      </c>
      <c r="M64" s="139" t="str">
        <f t="shared" si="4"/>
        <v>--</v>
      </c>
      <c r="N64" s="139" t="str">
        <f t="shared" si="4"/>
        <v>--</v>
      </c>
      <c r="O64" s="139">
        <f t="shared" si="4"/>
        <v>1.1459999999999999</v>
      </c>
      <c r="P64" s="139">
        <f t="shared" si="4"/>
        <v>66.489999999999995</v>
      </c>
      <c r="Q64" s="139">
        <f t="shared" si="4"/>
        <v>67.680000000000007</v>
      </c>
      <c r="R64" s="139">
        <f t="shared" si="4"/>
        <v>84.46</v>
      </c>
      <c r="S64" s="139">
        <f t="shared" si="4"/>
        <v>33.9</v>
      </c>
      <c r="T64" s="139">
        <f t="shared" si="4"/>
        <v>40.774999999999999</v>
      </c>
      <c r="U64" s="139">
        <f t="shared" si="4"/>
        <v>11.68</v>
      </c>
      <c r="V64" s="139">
        <f t="shared" si="4"/>
        <v>15.02</v>
      </c>
      <c r="W64" s="139">
        <f t="shared" si="4"/>
        <v>1.97</v>
      </c>
      <c r="X64" s="139">
        <f t="shared" si="4"/>
        <v>0.4</v>
      </c>
      <c r="Y64" s="139" t="str">
        <f t="shared" si="4"/>
        <v>--</v>
      </c>
      <c r="Z64" s="139" t="str">
        <f t="shared" si="4"/>
        <v>--</v>
      </c>
      <c r="AA64" s="139">
        <f t="shared" si="4"/>
        <v>8.39</v>
      </c>
      <c r="AB64" s="139">
        <f t="shared" si="4"/>
        <v>102.9</v>
      </c>
      <c r="AC64" s="139">
        <f t="shared" si="4"/>
        <v>40.119999999999997</v>
      </c>
      <c r="AD64" s="139">
        <f t="shared" si="4"/>
        <v>36.28</v>
      </c>
      <c r="AE64" s="139">
        <f t="shared" si="4"/>
        <v>30.82</v>
      </c>
      <c r="AF64" s="139">
        <f t="shared" si="4"/>
        <v>0</v>
      </c>
      <c r="AG64" s="139">
        <f t="shared" si="4"/>
        <v>3.1960000000000002</v>
      </c>
      <c r="AH64" s="139">
        <f t="shared" si="4"/>
        <v>14</v>
      </c>
      <c r="AI64" s="139">
        <f t="shared" si="4"/>
        <v>10.218299999999999</v>
      </c>
      <c r="AJ64" s="139">
        <f t="shared" si="4"/>
        <v>6.1749999999999998</v>
      </c>
      <c r="AK64" s="139">
        <f t="shared" si="4"/>
        <v>8.6999999999999993</v>
      </c>
      <c r="AL64" s="139">
        <f t="shared" si="4"/>
        <v>50.51</v>
      </c>
      <c r="AM64" s="139">
        <f t="shared" si="4"/>
        <v>50.79</v>
      </c>
      <c r="AN64" s="139">
        <f t="shared" si="4"/>
        <v>14.44</v>
      </c>
      <c r="AO64" s="139">
        <f t="shared" si="4"/>
        <v>11.230689999999999</v>
      </c>
      <c r="AP64" s="139">
        <f t="shared" si="4"/>
        <v>15.98967</v>
      </c>
      <c r="AQ64" s="139">
        <f t="shared" si="4"/>
        <v>12.915290000000001</v>
      </c>
      <c r="AR64" s="139">
        <f t="shared" si="4"/>
        <v>4.2445300000000001</v>
      </c>
      <c r="AS64" s="139">
        <f t="shared" si="4"/>
        <v>7.0315899999999996</v>
      </c>
      <c r="AT64" s="139">
        <f t="shared" si="4"/>
        <v>15.489000000000001</v>
      </c>
      <c r="AU64" s="139">
        <f t="shared" si="4"/>
        <v>4.968</v>
      </c>
      <c r="AV64" s="139">
        <f t="shared" si="4"/>
        <v>12.37</v>
      </c>
      <c r="AW64" s="139">
        <f t="shared" si="4"/>
        <v>4.1900000000000004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1528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123</v>
      </c>
      <c r="C5" s="117" t="s">
        <v>310</v>
      </c>
      <c r="D5" s="117" t="s">
        <v>272</v>
      </c>
      <c r="E5" s="117" t="s">
        <v>181</v>
      </c>
      <c r="F5" s="117" t="s">
        <v>181</v>
      </c>
      <c r="G5" s="117" t="s">
        <v>181</v>
      </c>
      <c r="H5" s="117" t="s">
        <v>195</v>
      </c>
      <c r="I5" s="117" t="s">
        <v>195</v>
      </c>
      <c r="J5" s="117" t="s">
        <v>195</v>
      </c>
      <c r="K5" s="117" t="s">
        <v>195</v>
      </c>
      <c r="L5" s="117" t="s">
        <v>195</v>
      </c>
      <c r="M5" s="117" t="s">
        <v>195</v>
      </c>
      <c r="N5" s="117" t="s">
        <v>195</v>
      </c>
      <c r="O5" s="117" t="s">
        <v>195</v>
      </c>
      <c r="P5" s="117" t="s">
        <v>133</v>
      </c>
      <c r="Q5" s="117" t="s">
        <v>133</v>
      </c>
      <c r="R5" s="117" t="s">
        <v>133</v>
      </c>
      <c r="S5" s="117" t="s">
        <v>160</v>
      </c>
      <c r="T5" s="117" t="s">
        <v>160</v>
      </c>
      <c r="U5" s="117" t="s">
        <v>628</v>
      </c>
      <c r="V5" s="117" t="s">
        <v>282</v>
      </c>
      <c r="W5" s="117" t="s">
        <v>118</v>
      </c>
      <c r="X5" s="117" t="s">
        <v>118</v>
      </c>
      <c r="Y5" s="117" t="s">
        <v>94</v>
      </c>
      <c r="Z5" s="117" t="s">
        <v>94</v>
      </c>
      <c r="AA5" s="117" t="s">
        <v>113</v>
      </c>
      <c r="AB5" s="117" t="s">
        <v>113</v>
      </c>
      <c r="AC5" s="117" t="s">
        <v>144</v>
      </c>
      <c r="AD5" s="117" t="s">
        <v>1019</v>
      </c>
    </row>
    <row r="6" spans="1:30" ht="26.4" x14ac:dyDescent="0.3">
      <c r="A6" s="117" t="s">
        <v>1462</v>
      </c>
      <c r="B6" s="117" t="s">
        <v>680</v>
      </c>
      <c r="C6" s="117" t="s">
        <v>1529</v>
      </c>
      <c r="D6" s="117" t="s">
        <v>1530</v>
      </c>
      <c r="E6" s="117" t="s">
        <v>1479</v>
      </c>
      <c r="F6" s="117" t="s">
        <v>1479</v>
      </c>
      <c r="G6" s="117" t="s">
        <v>1479</v>
      </c>
      <c r="H6" s="117" t="s">
        <v>680</v>
      </c>
      <c r="I6" s="117" t="s">
        <v>1472</v>
      </c>
      <c r="J6" s="117" t="s">
        <v>1481</v>
      </c>
      <c r="K6" s="117" t="s">
        <v>1531</v>
      </c>
      <c r="L6" s="117" t="s">
        <v>680</v>
      </c>
      <c r="M6" s="117" t="s">
        <v>680</v>
      </c>
      <c r="N6" s="117" t="s">
        <v>1532</v>
      </c>
      <c r="O6" s="117" t="s">
        <v>1532</v>
      </c>
      <c r="P6" s="117" t="s">
        <v>1472</v>
      </c>
      <c r="Q6" s="117" t="s">
        <v>1472</v>
      </c>
      <c r="R6" s="117" t="s">
        <v>1476</v>
      </c>
      <c r="S6" s="117" t="s">
        <v>1476</v>
      </c>
      <c r="T6" s="117" t="s">
        <v>1477</v>
      </c>
      <c r="U6" s="117" t="s">
        <v>1467</v>
      </c>
      <c r="V6" s="117" t="s">
        <v>1533</v>
      </c>
      <c r="W6" s="117" t="s">
        <v>1466</v>
      </c>
      <c r="X6" s="117" t="s">
        <v>1466</v>
      </c>
      <c r="Y6" s="117" t="s">
        <v>94</v>
      </c>
      <c r="Z6" s="117" t="s">
        <v>94</v>
      </c>
      <c r="AA6" s="117" t="s">
        <v>1463</v>
      </c>
      <c r="AB6" s="117" t="s">
        <v>1463</v>
      </c>
      <c r="AC6" s="117" t="s">
        <v>680</v>
      </c>
      <c r="AD6" s="117" t="s">
        <v>1479</v>
      </c>
    </row>
    <row r="7" spans="1:30" ht="26.4" x14ac:dyDescent="0.3">
      <c r="A7" s="117" t="s">
        <v>1484</v>
      </c>
      <c r="B7" s="117" t="s">
        <v>1485</v>
      </c>
      <c r="C7" s="117" t="s">
        <v>1485</v>
      </c>
      <c r="D7" s="117" t="s">
        <v>1485</v>
      </c>
      <c r="E7" s="117" t="s">
        <v>1485</v>
      </c>
      <c r="F7" s="117" t="s">
        <v>1485</v>
      </c>
      <c r="G7" s="117" t="s">
        <v>1485</v>
      </c>
      <c r="H7" s="117" t="s">
        <v>1485</v>
      </c>
      <c r="I7" s="117" t="s">
        <v>1485</v>
      </c>
      <c r="J7" s="117" t="s">
        <v>1485</v>
      </c>
      <c r="K7" s="117" t="s">
        <v>1485</v>
      </c>
      <c r="L7" s="117" t="s">
        <v>1485</v>
      </c>
      <c r="M7" s="117" t="s">
        <v>1485</v>
      </c>
      <c r="N7" s="117" t="s">
        <v>1485</v>
      </c>
      <c r="O7" s="117" t="s">
        <v>1485</v>
      </c>
      <c r="P7" s="117" t="s">
        <v>1485</v>
      </c>
      <c r="Q7" s="117" t="s">
        <v>1485</v>
      </c>
      <c r="R7" s="117" t="s">
        <v>1485</v>
      </c>
      <c r="S7" s="117" t="s">
        <v>1485</v>
      </c>
      <c r="T7" s="117" t="s">
        <v>1485</v>
      </c>
      <c r="U7" s="117" t="s">
        <v>1485</v>
      </c>
      <c r="V7" s="117" t="s">
        <v>1485</v>
      </c>
      <c r="W7" s="117" t="s">
        <v>1485</v>
      </c>
      <c r="X7" s="117" t="s">
        <v>1485</v>
      </c>
      <c r="Y7" s="117" t="s">
        <v>1485</v>
      </c>
      <c r="Z7" s="117" t="s">
        <v>1485</v>
      </c>
      <c r="AA7" s="117" t="s">
        <v>1485</v>
      </c>
      <c r="AB7" s="117" t="s">
        <v>1485</v>
      </c>
      <c r="AC7" s="117" t="s">
        <v>1485</v>
      </c>
      <c r="AD7" s="117" t="s">
        <v>1485</v>
      </c>
    </row>
    <row r="8" spans="1:30" ht="39.6" x14ac:dyDescent="0.3">
      <c r="A8" s="117" t="s">
        <v>6</v>
      </c>
      <c r="B8" s="117" t="s">
        <v>1534</v>
      </c>
      <c r="C8" s="117" t="s">
        <v>1535</v>
      </c>
      <c r="D8" s="117" t="s">
        <v>1536</v>
      </c>
      <c r="E8" s="117" t="s">
        <v>1537</v>
      </c>
      <c r="F8" s="117" t="s">
        <v>1538</v>
      </c>
      <c r="G8" s="117" t="s">
        <v>1539</v>
      </c>
      <c r="H8" s="117" t="s">
        <v>1540</v>
      </c>
      <c r="I8" s="117" t="s">
        <v>1541</v>
      </c>
      <c r="J8" s="117" t="s">
        <v>1542</v>
      </c>
      <c r="K8" s="117" t="s">
        <v>1543</v>
      </c>
      <c r="L8" s="117" t="s">
        <v>1540</v>
      </c>
      <c r="M8" s="117" t="s">
        <v>1544</v>
      </c>
      <c r="N8" s="117" t="s">
        <v>1545</v>
      </c>
      <c r="O8" s="117" t="s">
        <v>1483</v>
      </c>
      <c r="P8" s="117" t="s">
        <v>1501</v>
      </c>
      <c r="Q8" s="117" t="s">
        <v>1501</v>
      </c>
      <c r="R8" s="117" t="s">
        <v>1474</v>
      </c>
      <c r="S8" s="117" t="s">
        <v>1546</v>
      </c>
      <c r="T8" s="117" t="s">
        <v>1506</v>
      </c>
      <c r="U8" s="117" t="s">
        <v>1547</v>
      </c>
      <c r="V8" s="117" t="s">
        <v>1548</v>
      </c>
      <c r="W8" s="117" t="s">
        <v>1491</v>
      </c>
      <c r="X8" s="117" t="s">
        <v>1492</v>
      </c>
      <c r="Y8" s="117" t="s">
        <v>1549</v>
      </c>
      <c r="Z8" s="117" t="s">
        <v>1550</v>
      </c>
      <c r="AA8" s="117" t="s">
        <v>1489</v>
      </c>
      <c r="AB8" s="117" t="s">
        <v>1551</v>
      </c>
      <c r="AC8" s="117" t="s">
        <v>1552</v>
      </c>
      <c r="AD8" s="117" t="s">
        <v>1553</v>
      </c>
    </row>
    <row r="9" spans="1:30" ht="26.4" x14ac:dyDescent="0.3">
      <c r="A9" s="117" t="s">
        <v>1145</v>
      </c>
      <c r="B9" s="117" t="s">
        <v>1554</v>
      </c>
      <c r="C9" s="117" t="s">
        <v>1555</v>
      </c>
      <c r="D9" s="117" t="s">
        <v>1555</v>
      </c>
      <c r="E9" s="117" t="s">
        <v>1555</v>
      </c>
      <c r="F9" s="117" t="s">
        <v>1555</v>
      </c>
      <c r="G9" s="117" t="s">
        <v>1555</v>
      </c>
      <c r="H9" s="117" t="s">
        <v>1554</v>
      </c>
      <c r="I9" s="117" t="s">
        <v>1555</v>
      </c>
      <c r="J9" s="117" t="s">
        <v>1555</v>
      </c>
      <c r="K9" s="117" t="s">
        <v>1555</v>
      </c>
      <c r="L9" s="117" t="s">
        <v>1555</v>
      </c>
      <c r="M9" s="117" t="s">
        <v>1555</v>
      </c>
      <c r="N9" s="117" t="s">
        <v>1555</v>
      </c>
      <c r="O9" s="117" t="s">
        <v>1555</v>
      </c>
      <c r="P9" s="117" t="s">
        <v>1554</v>
      </c>
      <c r="Q9" s="117" t="s">
        <v>1555</v>
      </c>
      <c r="R9" s="117" t="s">
        <v>1555</v>
      </c>
      <c r="S9" s="117" t="s">
        <v>1555</v>
      </c>
      <c r="T9" s="117" t="s">
        <v>621</v>
      </c>
      <c r="U9" s="117" t="s">
        <v>1555</v>
      </c>
      <c r="V9" s="117" t="s">
        <v>1555</v>
      </c>
      <c r="W9" s="117" t="s">
        <v>1555</v>
      </c>
      <c r="X9" s="117" t="s">
        <v>1555</v>
      </c>
      <c r="Y9" s="117" t="s">
        <v>1555</v>
      </c>
      <c r="Z9" s="117" t="s">
        <v>1555</v>
      </c>
      <c r="AA9" s="117" t="s">
        <v>1555</v>
      </c>
      <c r="AB9" s="117" t="s">
        <v>1555</v>
      </c>
      <c r="AC9" s="117" t="s">
        <v>1555</v>
      </c>
      <c r="AD9" s="117" t="s">
        <v>1555</v>
      </c>
    </row>
    <row r="10" spans="1:30" x14ac:dyDescent="0.3">
      <c r="A10" s="117" t="s">
        <v>106</v>
      </c>
      <c r="B10" s="117" t="s">
        <v>1556</v>
      </c>
      <c r="C10" s="117" t="s">
        <v>1557</v>
      </c>
      <c r="D10" s="117" t="s">
        <v>1557</v>
      </c>
      <c r="E10" s="117" t="s">
        <v>1557</v>
      </c>
      <c r="F10" s="117" t="s">
        <v>1557</v>
      </c>
      <c r="G10" s="117" t="s">
        <v>1557</v>
      </c>
      <c r="H10" s="117" t="s">
        <v>1556</v>
      </c>
      <c r="I10" s="117" t="s">
        <v>1557</v>
      </c>
      <c r="J10" s="117" t="s">
        <v>1557</v>
      </c>
      <c r="K10" s="117" t="s">
        <v>1557</v>
      </c>
      <c r="L10" s="117" t="s">
        <v>1557</v>
      </c>
      <c r="M10" s="117" t="s">
        <v>1557</v>
      </c>
      <c r="N10" s="117" t="s">
        <v>1557</v>
      </c>
      <c r="O10" s="117" t="s">
        <v>1557</v>
      </c>
      <c r="P10" s="117" t="s">
        <v>1556</v>
      </c>
      <c r="Q10" s="117" t="s">
        <v>1557</v>
      </c>
      <c r="R10" s="117" t="s">
        <v>1557</v>
      </c>
      <c r="S10" s="117" t="s">
        <v>1557</v>
      </c>
      <c r="T10" s="117" t="s">
        <v>1557</v>
      </c>
      <c r="U10" s="117" t="s">
        <v>1557</v>
      </c>
      <c r="V10" s="117" t="s">
        <v>1557</v>
      </c>
      <c r="W10" s="117" t="s">
        <v>1557</v>
      </c>
      <c r="X10" s="117" t="s">
        <v>1557</v>
      </c>
      <c r="Y10" s="117" t="s">
        <v>1557</v>
      </c>
      <c r="Z10" s="117" t="s">
        <v>1557</v>
      </c>
      <c r="AA10" s="117" t="s">
        <v>1557</v>
      </c>
      <c r="AB10" s="117" t="s">
        <v>1557</v>
      </c>
      <c r="AC10" s="117" t="s">
        <v>1557</v>
      </c>
      <c r="AD10" s="117" t="s">
        <v>1557</v>
      </c>
    </row>
    <row r="11" spans="1:30" x14ac:dyDescent="0.3">
      <c r="A11" s="118" t="s">
        <v>111</v>
      </c>
      <c r="B11" s="146">
        <v>2690.78</v>
      </c>
      <c r="C11" s="146">
        <v>2.3510499999999999</v>
      </c>
      <c r="D11" s="146">
        <v>0.30614999999999998</v>
      </c>
      <c r="E11" s="146">
        <v>0.17399999999999999</v>
      </c>
      <c r="F11" s="146">
        <v>0.20258000000000001</v>
      </c>
      <c r="G11" s="146">
        <v>1.142E-2</v>
      </c>
      <c r="H11" s="146">
        <v>3874.05006</v>
      </c>
      <c r="I11" s="118" t="s">
        <v>1526</v>
      </c>
      <c r="J11" s="118" t="s">
        <v>1526</v>
      </c>
      <c r="K11" s="146">
        <v>0.49136000000000002</v>
      </c>
      <c r="L11" s="146">
        <v>19.84169</v>
      </c>
      <c r="M11" s="118" t="s">
        <v>1526</v>
      </c>
      <c r="N11" s="146">
        <v>0.10808</v>
      </c>
      <c r="O11" s="146">
        <v>0.39101999999999998</v>
      </c>
      <c r="P11" s="146">
        <v>2409.75</v>
      </c>
      <c r="Q11" s="146">
        <v>0.69499999999999995</v>
      </c>
      <c r="R11" s="118" t="s">
        <v>1526</v>
      </c>
      <c r="S11" s="146">
        <v>0.23100000000000001</v>
      </c>
      <c r="T11" s="146">
        <v>0.41899999999999998</v>
      </c>
      <c r="U11" s="118" t="s">
        <v>1526</v>
      </c>
      <c r="V11" s="146">
        <v>255.13200000000001</v>
      </c>
      <c r="W11" s="118"/>
      <c r="X11" s="118"/>
      <c r="Y11" s="146">
        <v>13.85</v>
      </c>
      <c r="Z11" s="146">
        <v>0.13500000000000001</v>
      </c>
      <c r="AA11" s="146">
        <v>0.57696999999999998</v>
      </c>
      <c r="AB11" s="146">
        <v>3.814E-2</v>
      </c>
      <c r="AC11" s="146">
        <v>2.63</v>
      </c>
      <c r="AD11" s="146">
        <v>0.27700000000000002</v>
      </c>
    </row>
    <row r="12" spans="1:30" x14ac:dyDescent="0.3">
      <c r="A12" s="126" t="s">
        <v>841</v>
      </c>
      <c r="B12" s="124">
        <v>2690.78</v>
      </c>
      <c r="C12" s="124">
        <v>2.3510499999999999</v>
      </c>
      <c r="D12" s="124">
        <v>0.30614999999999998</v>
      </c>
      <c r="E12" s="124">
        <v>0.17399999999999999</v>
      </c>
      <c r="F12" s="124">
        <v>0.20258000000000001</v>
      </c>
      <c r="G12" s="124">
        <v>1.142E-2</v>
      </c>
      <c r="H12" s="124">
        <v>3874.05006</v>
      </c>
      <c r="I12" s="126" t="s">
        <v>1526</v>
      </c>
      <c r="J12" s="126" t="s">
        <v>1526</v>
      </c>
      <c r="K12" s="124">
        <v>0.49136000000000002</v>
      </c>
      <c r="L12" s="124">
        <v>19.84169</v>
      </c>
      <c r="M12" s="126" t="s">
        <v>1526</v>
      </c>
      <c r="N12" s="124">
        <v>0.10808</v>
      </c>
      <c r="O12" s="124">
        <v>0.39101999999999998</v>
      </c>
      <c r="P12" s="124">
        <v>2409.75</v>
      </c>
      <c r="Q12" s="124">
        <v>0.69499999999999995</v>
      </c>
      <c r="R12" s="126" t="s">
        <v>1526</v>
      </c>
      <c r="S12" s="124">
        <v>0.23100000000000001</v>
      </c>
      <c r="T12" s="124">
        <v>0.41899999999999998</v>
      </c>
      <c r="U12" s="126" t="s">
        <v>1526</v>
      </c>
      <c r="V12" s="124">
        <v>255.13200000000001</v>
      </c>
      <c r="W12" s="126"/>
      <c r="X12" s="126"/>
      <c r="Y12" s="124">
        <v>13.85</v>
      </c>
      <c r="Z12" s="124">
        <v>0.13500000000000001</v>
      </c>
      <c r="AA12" s="124">
        <v>0.57696999999999998</v>
      </c>
      <c r="AB12" s="124">
        <v>3.814E-2</v>
      </c>
      <c r="AC12" s="124">
        <v>2.63</v>
      </c>
      <c r="AD12" s="124">
        <v>0.27700000000000002</v>
      </c>
    </row>
    <row r="13" spans="1:30" x14ac:dyDescent="0.3">
      <c r="A13" s="126" t="s">
        <v>842</v>
      </c>
      <c r="B13" s="124">
        <v>2690.75</v>
      </c>
      <c r="C13" s="124">
        <v>2.50373</v>
      </c>
      <c r="D13" s="124">
        <v>0.25502999999999998</v>
      </c>
      <c r="E13" s="124">
        <v>0.19700000000000001</v>
      </c>
      <c r="F13" s="124">
        <v>0.17510000000000001</v>
      </c>
      <c r="G13" s="124">
        <v>1.532E-2</v>
      </c>
      <c r="H13" s="124">
        <v>3874.0314699999999</v>
      </c>
      <c r="I13" s="126" t="s">
        <v>1526</v>
      </c>
      <c r="J13" s="126" t="s">
        <v>1526</v>
      </c>
      <c r="K13" s="124">
        <v>0.49565999999999999</v>
      </c>
      <c r="L13" s="124">
        <v>19.79599</v>
      </c>
      <c r="M13" s="126" t="s">
        <v>1526</v>
      </c>
      <c r="N13" s="124">
        <v>0.12623999999999999</v>
      </c>
      <c r="O13" s="124">
        <v>0.38457999999999998</v>
      </c>
      <c r="P13" s="124">
        <v>2409.81</v>
      </c>
      <c r="Q13" s="124">
        <v>0.70099999999999996</v>
      </c>
      <c r="R13" s="126" t="s">
        <v>1526</v>
      </c>
      <c r="S13" s="124">
        <v>0.21199999999999999</v>
      </c>
      <c r="T13" s="124">
        <v>0.42</v>
      </c>
      <c r="U13" s="126" t="s">
        <v>1526</v>
      </c>
      <c r="V13" s="124">
        <v>255.13300000000001</v>
      </c>
      <c r="W13" s="126"/>
      <c r="X13" s="126"/>
      <c r="Y13" s="124">
        <v>13.85</v>
      </c>
      <c r="Z13" s="124">
        <v>0.14599999999999999</v>
      </c>
      <c r="AA13" s="124">
        <v>0.53647999999999996</v>
      </c>
      <c r="AB13" s="124">
        <v>7.492E-2</v>
      </c>
      <c r="AC13" s="124">
        <v>2.36</v>
      </c>
      <c r="AD13" s="124">
        <v>0.27800000000000002</v>
      </c>
    </row>
    <row r="14" spans="1:30" x14ac:dyDescent="0.3">
      <c r="A14" s="126" t="s">
        <v>843</v>
      </c>
      <c r="B14" s="124">
        <v>2690.75</v>
      </c>
      <c r="C14" s="124">
        <v>2.50373</v>
      </c>
      <c r="D14" s="124">
        <v>0.25502999999999998</v>
      </c>
      <c r="E14" s="124">
        <v>0.19700000000000001</v>
      </c>
      <c r="F14" s="124">
        <v>0.17510000000000001</v>
      </c>
      <c r="G14" s="124">
        <v>1.532E-2</v>
      </c>
      <c r="H14" s="124">
        <v>3874.0314699999999</v>
      </c>
      <c r="I14" s="126" t="s">
        <v>1526</v>
      </c>
      <c r="J14" s="126" t="s">
        <v>1526</v>
      </c>
      <c r="K14" s="124">
        <v>0.49565999999999999</v>
      </c>
      <c r="L14" s="124">
        <v>19.79599</v>
      </c>
      <c r="M14" s="126" t="s">
        <v>1526</v>
      </c>
      <c r="N14" s="124">
        <v>0.12623999999999999</v>
      </c>
      <c r="O14" s="124">
        <v>0.38457999999999998</v>
      </c>
      <c r="P14" s="124">
        <v>2409.81</v>
      </c>
      <c r="Q14" s="124">
        <v>0.70099999999999996</v>
      </c>
      <c r="R14" s="126" t="s">
        <v>1526</v>
      </c>
      <c r="S14" s="124">
        <v>0.21199999999999999</v>
      </c>
      <c r="T14" s="124">
        <v>0.42</v>
      </c>
      <c r="U14" s="126" t="s">
        <v>1526</v>
      </c>
      <c r="V14" s="124">
        <v>255.13300000000001</v>
      </c>
      <c r="W14" s="126"/>
      <c r="X14" s="126"/>
      <c r="Y14" s="124">
        <v>13.85</v>
      </c>
      <c r="Z14" s="124">
        <v>0.14599999999999999</v>
      </c>
      <c r="AA14" s="124">
        <v>0.53647999999999996</v>
      </c>
      <c r="AB14" s="124">
        <v>7.492E-2</v>
      </c>
      <c r="AC14" s="124">
        <v>2.36</v>
      </c>
      <c r="AD14" s="124">
        <v>0.27800000000000002</v>
      </c>
    </row>
    <row r="15" spans="1:30" x14ac:dyDescent="0.3">
      <c r="A15" s="126" t="s">
        <v>844</v>
      </c>
      <c r="B15" s="124">
        <v>2690.76</v>
      </c>
      <c r="C15" s="124">
        <v>2.6492300000000002</v>
      </c>
      <c r="D15" s="124">
        <v>0.22308</v>
      </c>
      <c r="E15" s="124">
        <v>0.221</v>
      </c>
      <c r="F15" s="124">
        <v>0.14069999999999999</v>
      </c>
      <c r="G15" s="124">
        <v>1.9290000000000002E-2</v>
      </c>
      <c r="H15" s="124">
        <v>3874.0131799999999</v>
      </c>
      <c r="I15" s="126" t="s">
        <v>1526</v>
      </c>
      <c r="J15" s="126" t="s">
        <v>1526</v>
      </c>
      <c r="K15" s="124">
        <v>0.50141999999999998</v>
      </c>
      <c r="L15" s="124">
        <v>19.751049999999999</v>
      </c>
      <c r="M15" s="126" t="s">
        <v>1526</v>
      </c>
      <c r="N15" s="124">
        <v>0.13569000000000001</v>
      </c>
      <c r="O15" s="124">
        <v>0.37176999999999999</v>
      </c>
      <c r="P15" s="124">
        <v>2409.89</v>
      </c>
      <c r="Q15" s="124">
        <v>0.71</v>
      </c>
      <c r="R15" s="126" t="s">
        <v>1526</v>
      </c>
      <c r="S15" s="124">
        <v>0.20399999999999999</v>
      </c>
      <c r="T15" s="124">
        <v>0.41899999999999998</v>
      </c>
      <c r="U15" s="126" t="s">
        <v>1526</v>
      </c>
      <c r="V15" s="124">
        <v>255.13399999999999</v>
      </c>
      <c r="W15" s="126"/>
      <c r="X15" s="126"/>
      <c r="Y15" s="124">
        <v>13.85</v>
      </c>
      <c r="Z15" s="124">
        <v>0.14099999999999999</v>
      </c>
      <c r="AA15" s="124">
        <v>0.48121999999999998</v>
      </c>
      <c r="AB15" s="124">
        <v>0.12486</v>
      </c>
      <c r="AC15" s="124">
        <v>2.12</v>
      </c>
      <c r="AD15" s="124">
        <v>0.28199999999999997</v>
      </c>
    </row>
    <row r="16" spans="1:30" x14ac:dyDescent="0.3">
      <c r="A16" s="126" t="s">
        <v>845</v>
      </c>
      <c r="B16" s="124">
        <v>2690.76</v>
      </c>
      <c r="C16" s="124">
        <v>2.6492300000000002</v>
      </c>
      <c r="D16" s="124">
        <v>0.22308</v>
      </c>
      <c r="E16" s="124">
        <v>0.221</v>
      </c>
      <c r="F16" s="124">
        <v>0.14069999999999999</v>
      </c>
      <c r="G16" s="124">
        <v>1.9290000000000002E-2</v>
      </c>
      <c r="H16" s="124">
        <v>3874.0131799999999</v>
      </c>
      <c r="I16" s="126" t="s">
        <v>1526</v>
      </c>
      <c r="J16" s="126" t="s">
        <v>1526</v>
      </c>
      <c r="K16" s="124">
        <v>0.50141999999999998</v>
      </c>
      <c r="L16" s="124">
        <v>19.751049999999999</v>
      </c>
      <c r="M16" s="126" t="s">
        <v>1526</v>
      </c>
      <c r="N16" s="124">
        <v>0.13569000000000001</v>
      </c>
      <c r="O16" s="124">
        <v>0.37176999999999999</v>
      </c>
      <c r="P16" s="124">
        <v>2409.89</v>
      </c>
      <c r="Q16" s="124">
        <v>0.71</v>
      </c>
      <c r="R16" s="126" t="s">
        <v>1526</v>
      </c>
      <c r="S16" s="124">
        <v>0.20399999999999999</v>
      </c>
      <c r="T16" s="124">
        <v>0.41899999999999998</v>
      </c>
      <c r="U16" s="126" t="s">
        <v>1526</v>
      </c>
      <c r="V16" s="124">
        <v>255.13399999999999</v>
      </c>
      <c r="W16" s="126"/>
      <c r="X16" s="126"/>
      <c r="Y16" s="124">
        <v>13.85</v>
      </c>
      <c r="Z16" s="124">
        <v>0.14099999999999999</v>
      </c>
      <c r="AA16" s="124">
        <v>0.48121999999999998</v>
      </c>
      <c r="AB16" s="124">
        <v>0.12486</v>
      </c>
      <c r="AC16" s="124">
        <v>2.12</v>
      </c>
      <c r="AD16" s="124">
        <v>0.28199999999999997</v>
      </c>
    </row>
    <row r="17" spans="1:30" x14ac:dyDescent="0.3">
      <c r="A17" s="126" t="s">
        <v>846</v>
      </c>
      <c r="B17" s="124">
        <v>2690.8</v>
      </c>
      <c r="C17" s="124">
        <v>2.7976200000000002</v>
      </c>
      <c r="D17" s="124">
        <v>0.24651000000000001</v>
      </c>
      <c r="E17" s="124">
        <v>0.23300000000000001</v>
      </c>
      <c r="F17" s="124">
        <v>0.11395</v>
      </c>
      <c r="G17" s="124">
        <v>2.2839999999999999E-2</v>
      </c>
      <c r="H17" s="124">
        <v>3873.9979400000002</v>
      </c>
      <c r="I17" s="126" t="s">
        <v>1526</v>
      </c>
      <c r="J17" s="126" t="s">
        <v>1526</v>
      </c>
      <c r="K17" s="124">
        <v>0.51097000000000004</v>
      </c>
      <c r="L17" s="124">
        <v>19.713629999999998</v>
      </c>
      <c r="M17" s="126" t="s">
        <v>1526</v>
      </c>
      <c r="N17" s="124">
        <v>0.14248</v>
      </c>
      <c r="O17" s="124">
        <v>0.35276999999999997</v>
      </c>
      <c r="P17" s="124">
        <v>2409.9699999999998</v>
      </c>
      <c r="Q17" s="124">
        <v>0.71899999999999997</v>
      </c>
      <c r="R17" s="126" t="s">
        <v>1526</v>
      </c>
      <c r="S17" s="124">
        <v>0.19600000000000001</v>
      </c>
      <c r="T17" s="124">
        <v>0.41799999999999998</v>
      </c>
      <c r="U17" s="126" t="s">
        <v>1526</v>
      </c>
      <c r="V17" s="124">
        <v>255.13499999999999</v>
      </c>
      <c r="W17" s="126"/>
      <c r="X17" s="126"/>
      <c r="Y17" s="124">
        <v>13.85</v>
      </c>
      <c r="Z17" s="124">
        <v>0.14399999999999999</v>
      </c>
      <c r="AA17" s="124">
        <v>0.42575000000000002</v>
      </c>
      <c r="AB17" s="124">
        <v>0.17546</v>
      </c>
      <c r="AC17" s="124">
        <v>1.89</v>
      </c>
      <c r="AD17" s="124">
        <v>0.29099999999999998</v>
      </c>
    </row>
    <row r="18" spans="1:30" x14ac:dyDescent="0.3">
      <c r="A18" s="126" t="s">
        <v>847</v>
      </c>
      <c r="B18" s="124">
        <v>2690.8</v>
      </c>
      <c r="C18" s="124">
        <v>2.7976200000000002</v>
      </c>
      <c r="D18" s="124">
        <v>0.24651000000000001</v>
      </c>
      <c r="E18" s="124">
        <v>0.23300000000000001</v>
      </c>
      <c r="F18" s="124">
        <v>0.11395</v>
      </c>
      <c r="G18" s="124">
        <v>2.2839999999999999E-2</v>
      </c>
      <c r="H18" s="124">
        <v>3873.9979400000002</v>
      </c>
      <c r="I18" s="126" t="s">
        <v>1526</v>
      </c>
      <c r="J18" s="126" t="s">
        <v>1526</v>
      </c>
      <c r="K18" s="124">
        <v>0.51097000000000004</v>
      </c>
      <c r="L18" s="124">
        <v>19.713629999999998</v>
      </c>
      <c r="M18" s="126" t="s">
        <v>1526</v>
      </c>
      <c r="N18" s="124">
        <v>0.14248</v>
      </c>
      <c r="O18" s="124">
        <v>0.35276999999999997</v>
      </c>
      <c r="P18" s="124">
        <v>2409.9699999999998</v>
      </c>
      <c r="Q18" s="124">
        <v>0.71899999999999997</v>
      </c>
      <c r="R18" s="126" t="s">
        <v>1526</v>
      </c>
      <c r="S18" s="124">
        <v>0.19600000000000001</v>
      </c>
      <c r="T18" s="124">
        <v>0.41799999999999998</v>
      </c>
      <c r="U18" s="126" t="s">
        <v>1526</v>
      </c>
      <c r="V18" s="124">
        <v>255.13499999999999</v>
      </c>
      <c r="W18" s="126"/>
      <c r="X18" s="126"/>
      <c r="Y18" s="124">
        <v>13.85</v>
      </c>
      <c r="Z18" s="124">
        <v>0.14399999999999999</v>
      </c>
      <c r="AA18" s="124">
        <v>0.42575000000000002</v>
      </c>
      <c r="AB18" s="124">
        <v>0.17546</v>
      </c>
      <c r="AC18" s="124">
        <v>1.89</v>
      </c>
      <c r="AD18" s="124">
        <v>0.29099999999999998</v>
      </c>
    </row>
    <row r="19" spans="1:30" x14ac:dyDescent="0.3">
      <c r="A19" s="126" t="s">
        <v>848</v>
      </c>
      <c r="B19" s="124">
        <v>2690.84</v>
      </c>
      <c r="C19" s="124">
        <v>2.9498799999999998</v>
      </c>
      <c r="D19" s="124">
        <v>0.21668999999999999</v>
      </c>
      <c r="E19" s="124">
        <v>0.24299999999999999</v>
      </c>
      <c r="F19" s="124">
        <v>8.5739999999999997E-2</v>
      </c>
      <c r="G19" s="124">
        <v>2.6249999999999999E-2</v>
      </c>
      <c r="H19" s="124">
        <v>3874.00983</v>
      </c>
      <c r="I19" s="126" t="s">
        <v>1526</v>
      </c>
      <c r="J19" s="126" t="s">
        <v>1526</v>
      </c>
      <c r="K19" s="124">
        <v>0.52054</v>
      </c>
      <c r="L19" s="124">
        <v>19.742819999999998</v>
      </c>
      <c r="M19" s="126" t="s">
        <v>1526</v>
      </c>
      <c r="N19" s="124">
        <v>0.15640000000000001</v>
      </c>
      <c r="O19" s="124">
        <v>0.34027000000000002</v>
      </c>
      <c r="P19" s="124">
        <v>2410.0300000000002</v>
      </c>
      <c r="Q19" s="124">
        <v>0.72599999999999998</v>
      </c>
      <c r="R19" s="126" t="s">
        <v>1526</v>
      </c>
      <c r="S19" s="124">
        <v>0.189</v>
      </c>
      <c r="T19" s="124">
        <v>0.42</v>
      </c>
      <c r="U19" s="126" t="s">
        <v>1526</v>
      </c>
      <c r="V19" s="124">
        <v>255.136</v>
      </c>
      <c r="W19" s="126"/>
      <c r="X19" s="126"/>
      <c r="Y19" s="124">
        <v>13.85</v>
      </c>
      <c r="Z19" s="124">
        <v>0.14499999999999999</v>
      </c>
      <c r="AA19" s="124">
        <v>0.37647999999999998</v>
      </c>
      <c r="AB19" s="124">
        <v>0.22828999999999999</v>
      </c>
      <c r="AC19" s="124">
        <v>1.71</v>
      </c>
      <c r="AD19" s="124">
        <v>0.30099999999999999</v>
      </c>
    </row>
    <row r="20" spans="1:30" x14ac:dyDescent="0.3">
      <c r="A20" s="126" t="s">
        <v>849</v>
      </c>
      <c r="B20" s="124">
        <v>2690.84</v>
      </c>
      <c r="C20" s="124">
        <v>2.9498799999999998</v>
      </c>
      <c r="D20" s="124">
        <v>0.21668999999999999</v>
      </c>
      <c r="E20" s="124">
        <v>0.24299999999999999</v>
      </c>
      <c r="F20" s="124">
        <v>8.5739999999999997E-2</v>
      </c>
      <c r="G20" s="124">
        <v>2.6249999999999999E-2</v>
      </c>
      <c r="H20" s="124">
        <v>3874.00983</v>
      </c>
      <c r="I20" s="126" t="s">
        <v>1526</v>
      </c>
      <c r="J20" s="126" t="s">
        <v>1526</v>
      </c>
      <c r="K20" s="124">
        <v>0.52054</v>
      </c>
      <c r="L20" s="124">
        <v>19.742819999999998</v>
      </c>
      <c r="M20" s="126" t="s">
        <v>1526</v>
      </c>
      <c r="N20" s="124">
        <v>0.15640000000000001</v>
      </c>
      <c r="O20" s="124">
        <v>0.34027000000000002</v>
      </c>
      <c r="P20" s="124">
        <v>2410.0300000000002</v>
      </c>
      <c r="Q20" s="124">
        <v>0.72599999999999998</v>
      </c>
      <c r="R20" s="126" t="s">
        <v>1526</v>
      </c>
      <c r="S20" s="124">
        <v>0.189</v>
      </c>
      <c r="T20" s="124">
        <v>0.42</v>
      </c>
      <c r="U20" s="126" t="s">
        <v>1526</v>
      </c>
      <c r="V20" s="124">
        <v>255.136</v>
      </c>
      <c r="W20" s="126"/>
      <c r="X20" s="126"/>
      <c r="Y20" s="124">
        <v>13.85</v>
      </c>
      <c r="Z20" s="124">
        <v>0.14499999999999999</v>
      </c>
      <c r="AA20" s="124">
        <v>0.37647999999999998</v>
      </c>
      <c r="AB20" s="124">
        <v>0.22828999999999999</v>
      </c>
      <c r="AC20" s="124">
        <v>1.71</v>
      </c>
      <c r="AD20" s="124">
        <v>0.30099999999999999</v>
      </c>
    </row>
    <row r="21" spans="1:30" x14ac:dyDescent="0.3">
      <c r="A21" s="126" t="s">
        <v>850</v>
      </c>
      <c r="B21" s="124">
        <v>2690.89</v>
      </c>
      <c r="C21" s="124">
        <v>3.0997300000000001</v>
      </c>
      <c r="D21" s="124">
        <v>0.189</v>
      </c>
      <c r="E21" s="124">
        <v>0.245</v>
      </c>
      <c r="F21" s="124">
        <v>7.3819999999999997E-2</v>
      </c>
      <c r="G21" s="124">
        <v>2.7859999999999999E-2</v>
      </c>
      <c r="H21" s="124">
        <v>3874.0259799999999</v>
      </c>
      <c r="I21" s="126" t="s">
        <v>1526</v>
      </c>
      <c r="J21" s="126" t="s">
        <v>1526</v>
      </c>
      <c r="K21" s="124">
        <v>0.53015999999999996</v>
      </c>
      <c r="L21" s="124">
        <v>19.782499999999999</v>
      </c>
      <c r="M21" s="126" t="s">
        <v>1526</v>
      </c>
      <c r="N21" s="124">
        <v>0.13253999999999999</v>
      </c>
      <c r="O21" s="124">
        <v>0.32790000000000002</v>
      </c>
      <c r="P21" s="124">
        <v>2410.11</v>
      </c>
      <c r="Q21" s="124">
        <v>0.73499999999999999</v>
      </c>
      <c r="R21" s="126" t="s">
        <v>1526</v>
      </c>
      <c r="S21" s="124">
        <v>0.188</v>
      </c>
      <c r="T21" s="124">
        <v>0.41699999999999998</v>
      </c>
      <c r="U21" s="126" t="s">
        <v>1526</v>
      </c>
      <c r="V21" s="124">
        <v>255.13800000000001</v>
      </c>
      <c r="W21" s="126"/>
      <c r="X21" s="126"/>
      <c r="Y21" s="124">
        <v>13.85</v>
      </c>
      <c r="Z21" s="124">
        <v>0.14399999999999999</v>
      </c>
      <c r="AA21" s="124">
        <v>0.32599</v>
      </c>
      <c r="AB21" s="124">
        <v>0.27699000000000001</v>
      </c>
      <c r="AC21" s="124">
        <v>1.51</v>
      </c>
      <c r="AD21" s="124">
        <v>0.31</v>
      </c>
    </row>
    <row r="22" spans="1:30" x14ac:dyDescent="0.3">
      <c r="A22" s="126" t="s">
        <v>851</v>
      </c>
      <c r="B22" s="124">
        <v>2690.89</v>
      </c>
      <c r="C22" s="124">
        <v>3.0997300000000001</v>
      </c>
      <c r="D22" s="124">
        <v>0.189</v>
      </c>
      <c r="E22" s="124">
        <v>0.245</v>
      </c>
      <c r="F22" s="124">
        <v>7.3819999999999997E-2</v>
      </c>
      <c r="G22" s="124">
        <v>2.7859999999999999E-2</v>
      </c>
      <c r="H22" s="124">
        <v>3874.0259799999999</v>
      </c>
      <c r="I22" s="126" t="s">
        <v>1526</v>
      </c>
      <c r="J22" s="126" t="s">
        <v>1526</v>
      </c>
      <c r="K22" s="124">
        <v>0.53015999999999996</v>
      </c>
      <c r="L22" s="124">
        <v>19.782499999999999</v>
      </c>
      <c r="M22" s="126" t="s">
        <v>1526</v>
      </c>
      <c r="N22" s="124">
        <v>0.13253999999999999</v>
      </c>
      <c r="O22" s="124">
        <v>0.32790000000000002</v>
      </c>
      <c r="P22" s="124">
        <v>2410.11</v>
      </c>
      <c r="Q22" s="124">
        <v>0.73499999999999999</v>
      </c>
      <c r="R22" s="126" t="s">
        <v>1526</v>
      </c>
      <c r="S22" s="124">
        <v>0.188</v>
      </c>
      <c r="T22" s="124">
        <v>0.41699999999999998</v>
      </c>
      <c r="U22" s="126" t="s">
        <v>1526</v>
      </c>
      <c r="V22" s="124">
        <v>255.13800000000001</v>
      </c>
      <c r="W22" s="126"/>
      <c r="X22" s="126"/>
      <c r="Y22" s="124">
        <v>13.85</v>
      </c>
      <c r="Z22" s="124">
        <v>0.14399999999999999</v>
      </c>
      <c r="AA22" s="124">
        <v>0.32599</v>
      </c>
      <c r="AB22" s="124">
        <v>0.27699000000000001</v>
      </c>
      <c r="AC22" s="124">
        <v>1.51</v>
      </c>
      <c r="AD22" s="124">
        <v>0.31</v>
      </c>
    </row>
    <row r="23" spans="1:30" x14ac:dyDescent="0.3">
      <c r="A23" s="126" t="s">
        <v>852</v>
      </c>
      <c r="B23" s="124">
        <v>2690.95</v>
      </c>
      <c r="C23" s="124">
        <v>3.1066099999999999</v>
      </c>
      <c r="D23" s="124">
        <v>0.2742</v>
      </c>
      <c r="E23" s="124">
        <v>0.252</v>
      </c>
      <c r="F23" s="124">
        <v>5.3789999999999998E-2</v>
      </c>
      <c r="G23" s="124">
        <v>2.5270000000000001E-2</v>
      </c>
      <c r="H23" s="124">
        <v>3874.0433600000001</v>
      </c>
      <c r="I23" s="126" t="s">
        <v>1526</v>
      </c>
      <c r="J23" s="126" t="s">
        <v>1526</v>
      </c>
      <c r="K23" s="124">
        <v>0.54112000000000005</v>
      </c>
      <c r="L23" s="124">
        <v>19.825209999999998</v>
      </c>
      <c r="M23" s="126" t="s">
        <v>1526</v>
      </c>
      <c r="N23" s="124">
        <v>0.12623999999999999</v>
      </c>
      <c r="O23" s="124">
        <v>0.32177</v>
      </c>
      <c r="P23" s="124">
        <v>2410.17</v>
      </c>
      <c r="Q23" s="124">
        <v>0.74199999999999999</v>
      </c>
      <c r="R23" s="126" t="s">
        <v>1526</v>
      </c>
      <c r="S23" s="124">
        <v>0.188</v>
      </c>
      <c r="T23" s="124">
        <v>0.42</v>
      </c>
      <c r="U23" s="124">
        <v>42.97</v>
      </c>
      <c r="V23" s="124">
        <v>255.13900000000001</v>
      </c>
      <c r="W23" s="126"/>
      <c r="X23" s="126"/>
      <c r="Y23" s="124">
        <v>13.85</v>
      </c>
      <c r="Z23" s="124">
        <v>0.14099999999999999</v>
      </c>
      <c r="AA23" s="124">
        <v>0.27889000000000003</v>
      </c>
      <c r="AB23" s="124">
        <v>0.32305</v>
      </c>
      <c r="AC23" s="124">
        <v>1.22</v>
      </c>
      <c r="AD23" s="124">
        <v>0.31900000000000001</v>
      </c>
    </row>
    <row r="24" spans="1:30" x14ac:dyDescent="0.3">
      <c r="A24" s="126" t="s">
        <v>853</v>
      </c>
      <c r="B24" s="124">
        <v>2690.95</v>
      </c>
      <c r="C24" s="124">
        <v>3.1066099999999999</v>
      </c>
      <c r="D24" s="124">
        <v>0.2742</v>
      </c>
      <c r="E24" s="124">
        <v>0.252</v>
      </c>
      <c r="F24" s="124">
        <v>5.3789999999999998E-2</v>
      </c>
      <c r="G24" s="124">
        <v>2.5270000000000001E-2</v>
      </c>
      <c r="H24" s="124">
        <v>3874.0433600000001</v>
      </c>
      <c r="I24" s="126" t="s">
        <v>1526</v>
      </c>
      <c r="J24" s="126" t="s">
        <v>1526</v>
      </c>
      <c r="K24" s="124">
        <v>0.54112000000000005</v>
      </c>
      <c r="L24" s="124">
        <v>19.825209999999998</v>
      </c>
      <c r="M24" s="126" t="s">
        <v>1526</v>
      </c>
      <c r="N24" s="124">
        <v>0.12623999999999999</v>
      </c>
      <c r="O24" s="124">
        <v>0.32177</v>
      </c>
      <c r="P24" s="124">
        <v>2410.17</v>
      </c>
      <c r="Q24" s="124">
        <v>0.74199999999999999</v>
      </c>
      <c r="R24" s="126" t="s">
        <v>1526</v>
      </c>
      <c r="S24" s="124">
        <v>0.188</v>
      </c>
      <c r="T24" s="124">
        <v>0.42</v>
      </c>
      <c r="U24" s="124">
        <v>42.97</v>
      </c>
      <c r="V24" s="124">
        <v>255.13900000000001</v>
      </c>
      <c r="W24" s="126"/>
      <c r="X24" s="126"/>
      <c r="Y24" s="124">
        <v>13.85</v>
      </c>
      <c r="Z24" s="124">
        <v>0.14099999999999999</v>
      </c>
      <c r="AA24" s="124">
        <v>0.27889000000000003</v>
      </c>
      <c r="AB24" s="124">
        <v>0.32305</v>
      </c>
      <c r="AC24" s="124">
        <v>1.22</v>
      </c>
      <c r="AD24" s="124">
        <v>0.31900000000000001</v>
      </c>
    </row>
    <row r="25" spans="1:30" x14ac:dyDescent="0.3">
      <c r="A25" s="126" t="s">
        <v>854</v>
      </c>
      <c r="B25" s="124">
        <v>2691.02</v>
      </c>
      <c r="C25" s="124">
        <v>2.9818199999999999</v>
      </c>
      <c r="D25" s="124">
        <v>0.37218000000000001</v>
      </c>
      <c r="E25" s="124">
        <v>0.252</v>
      </c>
      <c r="F25" s="124">
        <v>4.7160000000000001E-2</v>
      </c>
      <c r="G25" s="124">
        <v>2.555E-2</v>
      </c>
      <c r="H25" s="124">
        <v>3874.0585999999998</v>
      </c>
      <c r="I25" s="126" t="s">
        <v>1526</v>
      </c>
      <c r="J25" s="126" t="s">
        <v>1526</v>
      </c>
      <c r="K25" s="124">
        <v>0.55186000000000002</v>
      </c>
      <c r="L25" s="124">
        <v>19.862680000000001</v>
      </c>
      <c r="M25" s="126" t="s">
        <v>1526</v>
      </c>
      <c r="N25" s="124">
        <v>0.14248</v>
      </c>
      <c r="O25" s="124">
        <v>0.34649999999999997</v>
      </c>
      <c r="P25" s="124">
        <v>2410.2800000000002</v>
      </c>
      <c r="Q25" s="124">
        <v>0.755</v>
      </c>
      <c r="R25" s="126" t="s">
        <v>1526</v>
      </c>
      <c r="S25" s="124">
        <v>0.188</v>
      </c>
      <c r="T25" s="124">
        <v>0.41899999999999998</v>
      </c>
      <c r="U25" s="126" t="s">
        <v>1526</v>
      </c>
      <c r="V25" s="124">
        <v>255.14</v>
      </c>
      <c r="W25" s="126"/>
      <c r="X25" s="126"/>
      <c r="Y25" s="124">
        <v>13.85</v>
      </c>
      <c r="Z25" s="124">
        <v>0.13700000000000001</v>
      </c>
      <c r="AA25" s="124">
        <v>0.24157000000000001</v>
      </c>
      <c r="AB25" s="124">
        <v>0.36281000000000002</v>
      </c>
      <c r="AC25" s="124">
        <v>0.86</v>
      </c>
      <c r="AD25" s="124">
        <v>0.32300000000000001</v>
      </c>
    </row>
    <row r="26" spans="1:30" x14ac:dyDescent="0.3">
      <c r="A26" s="126" t="s">
        <v>855</v>
      </c>
      <c r="B26" s="124">
        <v>2691.02</v>
      </c>
      <c r="C26" s="124">
        <v>2.9818199999999999</v>
      </c>
      <c r="D26" s="124">
        <v>0.37218000000000001</v>
      </c>
      <c r="E26" s="124">
        <v>0.252</v>
      </c>
      <c r="F26" s="124">
        <v>4.7160000000000001E-2</v>
      </c>
      <c r="G26" s="124">
        <v>2.555E-2</v>
      </c>
      <c r="H26" s="124">
        <v>3874.0585999999998</v>
      </c>
      <c r="I26" s="126" t="s">
        <v>1526</v>
      </c>
      <c r="J26" s="126" t="s">
        <v>1526</v>
      </c>
      <c r="K26" s="124">
        <v>0.55186000000000002</v>
      </c>
      <c r="L26" s="124">
        <v>19.862680000000001</v>
      </c>
      <c r="M26" s="126" t="s">
        <v>1526</v>
      </c>
      <c r="N26" s="124">
        <v>0.14248</v>
      </c>
      <c r="O26" s="124">
        <v>0.34649999999999997</v>
      </c>
      <c r="P26" s="124">
        <v>2410.2800000000002</v>
      </c>
      <c r="Q26" s="124">
        <v>0.755</v>
      </c>
      <c r="R26" s="126" t="s">
        <v>1526</v>
      </c>
      <c r="S26" s="124">
        <v>0.188</v>
      </c>
      <c r="T26" s="124">
        <v>0.41899999999999998</v>
      </c>
      <c r="U26" s="126" t="s">
        <v>1526</v>
      </c>
      <c r="V26" s="124">
        <v>255.14</v>
      </c>
      <c r="W26" s="126"/>
      <c r="X26" s="126"/>
      <c r="Y26" s="124">
        <v>13.85</v>
      </c>
      <c r="Z26" s="124">
        <v>0.13700000000000001</v>
      </c>
      <c r="AA26" s="124">
        <v>0.24157000000000001</v>
      </c>
      <c r="AB26" s="124">
        <v>0.36281000000000002</v>
      </c>
      <c r="AC26" s="124">
        <v>0.86</v>
      </c>
      <c r="AD26" s="124">
        <v>0.32300000000000001</v>
      </c>
    </row>
    <row r="27" spans="1:30" x14ac:dyDescent="0.3">
      <c r="A27" s="126" t="s">
        <v>856</v>
      </c>
      <c r="B27" s="124">
        <v>2691.08</v>
      </c>
      <c r="C27" s="124">
        <v>2.8738899999999998</v>
      </c>
      <c r="D27" s="124">
        <v>0.45974999999999999</v>
      </c>
      <c r="E27" s="124">
        <v>0.251</v>
      </c>
      <c r="F27" s="124">
        <v>5.0549999999999998E-2</v>
      </c>
      <c r="G27" s="124">
        <v>2.555E-2</v>
      </c>
      <c r="H27" s="124">
        <v>3874.0735300000001</v>
      </c>
      <c r="I27" s="126" t="s">
        <v>1526</v>
      </c>
      <c r="J27" s="126" t="s">
        <v>1526</v>
      </c>
      <c r="K27" s="124">
        <v>0.56313999999999997</v>
      </c>
      <c r="L27" s="124">
        <v>19.899429999999999</v>
      </c>
      <c r="M27" s="124">
        <v>19.81372</v>
      </c>
      <c r="N27" s="124">
        <v>0.15265999999999999</v>
      </c>
      <c r="O27" s="124">
        <v>0.35276999999999997</v>
      </c>
      <c r="P27" s="124">
        <v>2410.34</v>
      </c>
      <c r="Q27" s="124">
        <v>0.76200000000000001</v>
      </c>
      <c r="R27" s="126" t="s">
        <v>1526</v>
      </c>
      <c r="S27" s="124">
        <v>0.189</v>
      </c>
      <c r="T27" s="124">
        <v>0.42</v>
      </c>
      <c r="U27" s="126" t="s">
        <v>1526</v>
      </c>
      <c r="V27" s="124">
        <v>255.14099999999999</v>
      </c>
      <c r="W27" s="126"/>
      <c r="X27" s="126"/>
      <c r="Y27" s="124">
        <v>13.85</v>
      </c>
      <c r="Z27" s="124">
        <v>0.1</v>
      </c>
      <c r="AA27" s="124">
        <v>0.21212</v>
      </c>
      <c r="AB27" s="124">
        <v>0.39760000000000001</v>
      </c>
      <c r="AC27" s="124">
        <v>0.76</v>
      </c>
      <c r="AD27" s="124">
        <v>0.32500000000000001</v>
      </c>
    </row>
    <row r="28" spans="1:30" x14ac:dyDescent="0.3">
      <c r="A28" s="126" t="s">
        <v>857</v>
      </c>
      <c r="B28" s="124">
        <v>2691.08</v>
      </c>
      <c r="C28" s="124">
        <v>2.8738899999999998</v>
      </c>
      <c r="D28" s="124">
        <v>0.45974999999999999</v>
      </c>
      <c r="E28" s="124">
        <v>0.251</v>
      </c>
      <c r="F28" s="124">
        <v>5.0549999999999998E-2</v>
      </c>
      <c r="G28" s="124">
        <v>2.555E-2</v>
      </c>
      <c r="H28" s="124">
        <v>3874.0735300000001</v>
      </c>
      <c r="I28" s="126" t="s">
        <v>1526</v>
      </c>
      <c r="J28" s="126" t="s">
        <v>1526</v>
      </c>
      <c r="K28" s="124">
        <v>0.56313999999999997</v>
      </c>
      <c r="L28" s="124">
        <v>19.899429999999999</v>
      </c>
      <c r="M28" s="124">
        <v>19.81372</v>
      </c>
      <c r="N28" s="124">
        <v>0.15265999999999999</v>
      </c>
      <c r="O28" s="124">
        <v>0.35276999999999997</v>
      </c>
      <c r="P28" s="124">
        <v>2410.34</v>
      </c>
      <c r="Q28" s="124">
        <v>0.76200000000000001</v>
      </c>
      <c r="R28" s="126" t="s">
        <v>1526</v>
      </c>
      <c r="S28" s="124">
        <v>0.189</v>
      </c>
      <c r="T28" s="124">
        <v>0.42</v>
      </c>
      <c r="U28" s="126" t="s">
        <v>1526</v>
      </c>
      <c r="V28" s="124">
        <v>255.14099999999999</v>
      </c>
      <c r="W28" s="126"/>
      <c r="X28" s="126"/>
      <c r="Y28" s="124">
        <v>13.85</v>
      </c>
      <c r="Z28" s="124">
        <v>0.1</v>
      </c>
      <c r="AA28" s="124">
        <v>0.21212</v>
      </c>
      <c r="AB28" s="124">
        <v>0.39760000000000001</v>
      </c>
      <c r="AC28" s="124">
        <v>0.76</v>
      </c>
      <c r="AD28" s="124">
        <v>0.32500000000000001</v>
      </c>
    </row>
    <row r="29" spans="1:30" x14ac:dyDescent="0.3">
      <c r="A29" s="126" t="s">
        <v>858</v>
      </c>
      <c r="B29" s="124">
        <v>2691.19</v>
      </c>
      <c r="C29" s="124">
        <v>2.8243900000000002</v>
      </c>
      <c r="D29" s="124">
        <v>0.58679999999999999</v>
      </c>
      <c r="E29" s="124">
        <v>0.23400000000000001</v>
      </c>
      <c r="F29" s="124">
        <v>6.3920000000000005E-2</v>
      </c>
      <c r="G29" s="124">
        <v>2.511E-2</v>
      </c>
      <c r="H29" s="124">
        <v>3874.06835</v>
      </c>
      <c r="I29" s="126" t="s">
        <v>1526</v>
      </c>
      <c r="J29" s="126" t="s">
        <v>1526</v>
      </c>
      <c r="K29" s="124">
        <v>0.57489999999999997</v>
      </c>
      <c r="L29" s="124">
        <v>19.886679999999998</v>
      </c>
      <c r="M29" s="126" t="s">
        <v>1526</v>
      </c>
      <c r="N29" s="124">
        <v>0.14926</v>
      </c>
      <c r="O29" s="124">
        <v>0.34027000000000002</v>
      </c>
      <c r="P29" s="124">
        <v>2410.39</v>
      </c>
      <c r="Q29" s="124">
        <v>0.76700000000000002</v>
      </c>
      <c r="R29" s="126" t="s">
        <v>1526</v>
      </c>
      <c r="S29" s="124">
        <v>0.188</v>
      </c>
      <c r="T29" s="124">
        <v>0.42099999999999999</v>
      </c>
      <c r="U29" s="126" t="s">
        <v>1526</v>
      </c>
      <c r="V29" s="124">
        <v>255.13200000000001</v>
      </c>
      <c r="W29" s="126"/>
      <c r="X29" s="126"/>
      <c r="Y29" s="124">
        <v>13.85</v>
      </c>
      <c r="Z29" s="124">
        <v>0.10199999999999999</v>
      </c>
      <c r="AA29" s="124">
        <v>0.20981</v>
      </c>
      <c r="AB29" s="124">
        <v>0.38812999999999998</v>
      </c>
      <c r="AC29" s="124">
        <v>1.03</v>
      </c>
      <c r="AD29" s="124">
        <v>0.33400000000000002</v>
      </c>
    </row>
    <row r="30" spans="1:30" x14ac:dyDescent="0.3">
      <c r="A30" s="126" t="s">
        <v>859</v>
      </c>
      <c r="B30" s="124">
        <v>2691.19</v>
      </c>
      <c r="C30" s="124">
        <v>2.8243900000000002</v>
      </c>
      <c r="D30" s="124">
        <v>0.58679999999999999</v>
      </c>
      <c r="E30" s="124">
        <v>0.23400000000000001</v>
      </c>
      <c r="F30" s="124">
        <v>6.3920000000000005E-2</v>
      </c>
      <c r="G30" s="124">
        <v>2.511E-2</v>
      </c>
      <c r="H30" s="124">
        <v>3874.06835</v>
      </c>
      <c r="I30" s="126" t="s">
        <v>1526</v>
      </c>
      <c r="J30" s="126" t="s">
        <v>1526</v>
      </c>
      <c r="K30" s="124">
        <v>0.57489999999999997</v>
      </c>
      <c r="L30" s="124">
        <v>19.886679999999998</v>
      </c>
      <c r="M30" s="126" t="s">
        <v>1526</v>
      </c>
      <c r="N30" s="124">
        <v>0.14926</v>
      </c>
      <c r="O30" s="124">
        <v>0.34027000000000002</v>
      </c>
      <c r="P30" s="124">
        <v>2410.39</v>
      </c>
      <c r="Q30" s="124">
        <v>0.76700000000000002</v>
      </c>
      <c r="R30" s="126" t="s">
        <v>1526</v>
      </c>
      <c r="S30" s="124">
        <v>0.188</v>
      </c>
      <c r="T30" s="124">
        <v>0.42099999999999999</v>
      </c>
      <c r="U30" s="126" t="s">
        <v>1526</v>
      </c>
      <c r="V30" s="124">
        <v>255.13200000000001</v>
      </c>
      <c r="W30" s="126"/>
      <c r="X30" s="126"/>
      <c r="Y30" s="124">
        <v>13.85</v>
      </c>
      <c r="Z30" s="124">
        <v>0.10199999999999999</v>
      </c>
      <c r="AA30" s="124">
        <v>0.20981</v>
      </c>
      <c r="AB30" s="124">
        <v>0.38812999999999998</v>
      </c>
      <c r="AC30" s="124">
        <v>1.03</v>
      </c>
      <c r="AD30" s="124">
        <v>0.33400000000000002</v>
      </c>
    </row>
    <row r="31" spans="1:30" x14ac:dyDescent="0.3">
      <c r="A31" s="126" t="s">
        <v>860</v>
      </c>
      <c r="B31" s="124">
        <v>2691.3</v>
      </c>
      <c r="C31" s="124">
        <v>2.7754799999999999</v>
      </c>
      <c r="D31" s="124">
        <v>0.6905</v>
      </c>
      <c r="E31" s="124">
        <v>0.23</v>
      </c>
      <c r="F31" s="124">
        <v>7.5700000000000003E-2</v>
      </c>
      <c r="G31" s="124">
        <v>2.4150000000000001E-2</v>
      </c>
      <c r="H31" s="124">
        <v>3874.05555</v>
      </c>
      <c r="I31" s="126" t="s">
        <v>1526</v>
      </c>
      <c r="J31" s="126" t="s">
        <v>1526</v>
      </c>
      <c r="K31" s="124">
        <v>0.58703000000000005</v>
      </c>
      <c r="L31" s="124">
        <v>19.85519</v>
      </c>
      <c r="M31" s="126" t="s">
        <v>1526</v>
      </c>
      <c r="N31" s="124">
        <v>0.14248</v>
      </c>
      <c r="O31" s="124">
        <v>0.32790000000000002</v>
      </c>
      <c r="P31" s="124">
        <v>2410.39</v>
      </c>
      <c r="Q31" s="124">
        <v>0.76700000000000002</v>
      </c>
      <c r="R31" s="126" t="s">
        <v>1526</v>
      </c>
      <c r="S31" s="124">
        <v>0.188</v>
      </c>
      <c r="T31" s="124">
        <v>0.42</v>
      </c>
      <c r="U31" s="126" t="s">
        <v>1526</v>
      </c>
      <c r="V31" s="124">
        <v>255.124</v>
      </c>
      <c r="W31" s="126"/>
      <c r="X31" s="126"/>
      <c r="Y31" s="124">
        <v>13.85</v>
      </c>
      <c r="Z31" s="124">
        <v>0.10100000000000001</v>
      </c>
      <c r="AA31" s="124">
        <v>0.24277000000000001</v>
      </c>
      <c r="AB31" s="124">
        <v>0.35363</v>
      </c>
      <c r="AC31" s="124">
        <v>1.3</v>
      </c>
      <c r="AD31" s="124">
        <v>0.33400000000000002</v>
      </c>
    </row>
    <row r="32" spans="1:30" x14ac:dyDescent="0.3">
      <c r="A32" s="126" t="s">
        <v>861</v>
      </c>
      <c r="B32" s="124">
        <v>2691.3</v>
      </c>
      <c r="C32" s="124">
        <v>2.7754799999999999</v>
      </c>
      <c r="D32" s="124">
        <v>0.6905</v>
      </c>
      <c r="E32" s="124">
        <v>0.23</v>
      </c>
      <c r="F32" s="124">
        <v>7.5700000000000003E-2</v>
      </c>
      <c r="G32" s="124">
        <v>2.4150000000000001E-2</v>
      </c>
      <c r="H32" s="124">
        <v>3874.05555</v>
      </c>
      <c r="I32" s="126" t="s">
        <v>1526</v>
      </c>
      <c r="J32" s="126" t="s">
        <v>1526</v>
      </c>
      <c r="K32" s="124">
        <v>0.58703000000000005</v>
      </c>
      <c r="L32" s="124">
        <v>19.85519</v>
      </c>
      <c r="M32" s="126" t="s">
        <v>1526</v>
      </c>
      <c r="N32" s="124">
        <v>0.14248</v>
      </c>
      <c r="O32" s="124">
        <v>0.32790000000000002</v>
      </c>
      <c r="P32" s="124">
        <v>2410.39</v>
      </c>
      <c r="Q32" s="124">
        <v>0.76700000000000002</v>
      </c>
      <c r="R32" s="126" t="s">
        <v>1526</v>
      </c>
      <c r="S32" s="124">
        <v>0.188</v>
      </c>
      <c r="T32" s="124">
        <v>0.42</v>
      </c>
      <c r="U32" s="126" t="s">
        <v>1526</v>
      </c>
      <c r="V32" s="124">
        <v>255.124</v>
      </c>
      <c r="W32" s="126"/>
      <c r="X32" s="126"/>
      <c r="Y32" s="124">
        <v>13.85</v>
      </c>
      <c r="Z32" s="124">
        <v>0.10100000000000001</v>
      </c>
      <c r="AA32" s="124">
        <v>0.24277000000000001</v>
      </c>
      <c r="AB32" s="124">
        <v>0.35363</v>
      </c>
      <c r="AC32" s="124">
        <v>1.3</v>
      </c>
      <c r="AD32" s="124">
        <v>0.33400000000000002</v>
      </c>
    </row>
    <row r="33" spans="1:30" x14ac:dyDescent="0.3">
      <c r="A33" s="126" t="s">
        <v>862</v>
      </c>
      <c r="B33" s="124">
        <v>2691.35</v>
      </c>
      <c r="C33" s="124">
        <v>2.7542</v>
      </c>
      <c r="D33" s="124">
        <v>0.76549999999999996</v>
      </c>
      <c r="E33" s="124">
        <v>0.23100000000000001</v>
      </c>
      <c r="F33" s="124">
        <v>8.7970000000000007E-2</v>
      </c>
      <c r="G33" s="124">
        <v>2.2710000000000001E-2</v>
      </c>
      <c r="H33" s="124">
        <v>3874.0461</v>
      </c>
      <c r="I33" s="126" t="s">
        <v>1526</v>
      </c>
      <c r="J33" s="126" t="s">
        <v>1526</v>
      </c>
      <c r="K33" s="124">
        <v>0.59841999999999995</v>
      </c>
      <c r="L33" s="124">
        <v>19.831949999999999</v>
      </c>
      <c r="M33" s="126" t="s">
        <v>1526</v>
      </c>
      <c r="N33" s="124">
        <v>0.12939000000000001</v>
      </c>
      <c r="O33" s="124">
        <v>0.33406999999999998</v>
      </c>
      <c r="P33" s="124">
        <v>2410.4299999999998</v>
      </c>
      <c r="Q33" s="124">
        <v>0.77200000000000002</v>
      </c>
      <c r="R33" s="126" t="s">
        <v>1526</v>
      </c>
      <c r="S33" s="124">
        <v>0.183</v>
      </c>
      <c r="T33" s="124">
        <v>0.41799999999999998</v>
      </c>
      <c r="U33" s="126" t="s">
        <v>1526</v>
      </c>
      <c r="V33" s="124">
        <v>255.11500000000001</v>
      </c>
      <c r="W33" s="126"/>
      <c r="X33" s="126"/>
      <c r="Y33" s="124">
        <v>13.85</v>
      </c>
      <c r="Z33" s="124">
        <v>0.11700000000000001</v>
      </c>
      <c r="AA33" s="124">
        <v>0.28487000000000001</v>
      </c>
      <c r="AB33" s="124">
        <v>0.31069000000000002</v>
      </c>
      <c r="AC33" s="124">
        <v>1.54</v>
      </c>
      <c r="AD33" s="124">
        <v>0.32800000000000001</v>
      </c>
    </row>
    <row r="34" spans="1:30" x14ac:dyDescent="0.3">
      <c r="A34" s="126" t="s">
        <v>863</v>
      </c>
      <c r="B34" s="124">
        <v>2691.35</v>
      </c>
      <c r="C34" s="124">
        <v>2.7542</v>
      </c>
      <c r="D34" s="124">
        <v>0.76549999999999996</v>
      </c>
      <c r="E34" s="124">
        <v>0.23100000000000001</v>
      </c>
      <c r="F34" s="124">
        <v>8.7970000000000007E-2</v>
      </c>
      <c r="G34" s="124">
        <v>2.2710000000000001E-2</v>
      </c>
      <c r="H34" s="124">
        <v>3874.0461</v>
      </c>
      <c r="I34" s="126" t="s">
        <v>1526</v>
      </c>
      <c r="J34" s="126" t="s">
        <v>1526</v>
      </c>
      <c r="K34" s="124">
        <v>0.59841999999999995</v>
      </c>
      <c r="L34" s="124">
        <v>19.831949999999999</v>
      </c>
      <c r="M34" s="126" t="s">
        <v>1526</v>
      </c>
      <c r="N34" s="124">
        <v>0.12939000000000001</v>
      </c>
      <c r="O34" s="124">
        <v>0.33406999999999998</v>
      </c>
      <c r="P34" s="124">
        <v>2410.4299999999998</v>
      </c>
      <c r="Q34" s="124">
        <v>0.77200000000000002</v>
      </c>
      <c r="R34" s="126" t="s">
        <v>1526</v>
      </c>
      <c r="S34" s="124">
        <v>0.183</v>
      </c>
      <c r="T34" s="124">
        <v>0.41799999999999998</v>
      </c>
      <c r="U34" s="126" t="s">
        <v>1526</v>
      </c>
      <c r="V34" s="124">
        <v>255.11500000000001</v>
      </c>
      <c r="W34" s="126"/>
      <c r="X34" s="126"/>
      <c r="Y34" s="124">
        <v>13.85</v>
      </c>
      <c r="Z34" s="124">
        <v>0.11700000000000001</v>
      </c>
      <c r="AA34" s="124">
        <v>0.28487000000000001</v>
      </c>
      <c r="AB34" s="124">
        <v>0.31069000000000002</v>
      </c>
      <c r="AC34" s="124">
        <v>1.54</v>
      </c>
      <c r="AD34" s="124">
        <v>0.32800000000000001</v>
      </c>
    </row>
    <row r="35" spans="1:30" x14ac:dyDescent="0.3">
      <c r="A35" s="126" t="s">
        <v>864</v>
      </c>
      <c r="B35" s="124">
        <v>2691.4</v>
      </c>
      <c r="C35" s="124">
        <v>2.7271100000000001</v>
      </c>
      <c r="D35" s="124">
        <v>0.82050000000000001</v>
      </c>
      <c r="E35" s="124">
        <v>0.218</v>
      </c>
      <c r="F35" s="124">
        <v>0.12654000000000001</v>
      </c>
      <c r="G35" s="124">
        <v>2.2950000000000002E-2</v>
      </c>
      <c r="H35" s="124">
        <v>3874.01989</v>
      </c>
      <c r="I35" s="126" t="s">
        <v>1526</v>
      </c>
      <c r="J35" s="126" t="s">
        <v>1526</v>
      </c>
      <c r="K35" s="124">
        <v>0.60967000000000005</v>
      </c>
      <c r="L35" s="124">
        <v>19.767530000000001</v>
      </c>
      <c r="M35" s="126" t="s">
        <v>1526</v>
      </c>
      <c r="N35" s="124">
        <v>0.14248</v>
      </c>
      <c r="O35" s="124">
        <v>0.35276999999999997</v>
      </c>
      <c r="P35" s="124">
        <v>2410.4499999999998</v>
      </c>
      <c r="Q35" s="124">
        <v>0.77400000000000002</v>
      </c>
      <c r="R35" s="126" t="s">
        <v>1526</v>
      </c>
      <c r="S35" s="124">
        <v>0.17100000000000001</v>
      </c>
      <c r="T35" s="124">
        <v>0.42099999999999999</v>
      </c>
      <c r="U35" s="126" t="s">
        <v>1526</v>
      </c>
      <c r="V35" s="124">
        <v>255.10599999999999</v>
      </c>
      <c r="W35" s="126"/>
      <c r="X35" s="126"/>
      <c r="Y35" s="124">
        <v>13.85</v>
      </c>
      <c r="Z35" s="124">
        <v>0.13200000000000001</v>
      </c>
      <c r="AA35" s="124">
        <v>0.32445000000000002</v>
      </c>
      <c r="AB35" s="124">
        <v>0.27464</v>
      </c>
      <c r="AC35" s="124">
        <v>1.81</v>
      </c>
      <c r="AD35" s="124">
        <v>0.315</v>
      </c>
    </row>
    <row r="36" spans="1:30" x14ac:dyDescent="0.3">
      <c r="A36" s="126" t="s">
        <v>865</v>
      </c>
      <c r="B36" s="124">
        <v>2691.4</v>
      </c>
      <c r="C36" s="124">
        <v>2.7271100000000001</v>
      </c>
      <c r="D36" s="124">
        <v>0.82050000000000001</v>
      </c>
      <c r="E36" s="124">
        <v>0.218</v>
      </c>
      <c r="F36" s="124">
        <v>0.12654000000000001</v>
      </c>
      <c r="G36" s="124">
        <v>2.2950000000000002E-2</v>
      </c>
      <c r="H36" s="124">
        <v>3874.01989</v>
      </c>
      <c r="I36" s="126" t="s">
        <v>1526</v>
      </c>
      <c r="J36" s="126" t="s">
        <v>1526</v>
      </c>
      <c r="K36" s="124">
        <v>0.60967000000000005</v>
      </c>
      <c r="L36" s="124">
        <v>19.767530000000001</v>
      </c>
      <c r="M36" s="126" t="s">
        <v>1526</v>
      </c>
      <c r="N36" s="124">
        <v>0.14248</v>
      </c>
      <c r="O36" s="124">
        <v>0.35276999999999997</v>
      </c>
      <c r="P36" s="124">
        <v>2410.4499999999998</v>
      </c>
      <c r="Q36" s="124">
        <v>0.77400000000000002</v>
      </c>
      <c r="R36" s="126" t="s">
        <v>1526</v>
      </c>
      <c r="S36" s="124">
        <v>0.17100000000000001</v>
      </c>
      <c r="T36" s="124">
        <v>0.42099999999999999</v>
      </c>
      <c r="U36" s="126" t="s">
        <v>1526</v>
      </c>
      <c r="V36" s="124">
        <v>255.10599999999999</v>
      </c>
      <c r="W36" s="126"/>
      <c r="X36" s="126"/>
      <c r="Y36" s="124">
        <v>13.85</v>
      </c>
      <c r="Z36" s="124">
        <v>0.13200000000000001</v>
      </c>
      <c r="AA36" s="124">
        <v>0.32445000000000002</v>
      </c>
      <c r="AB36" s="124">
        <v>0.27464</v>
      </c>
      <c r="AC36" s="124">
        <v>1.81</v>
      </c>
      <c r="AD36" s="124">
        <v>0.315</v>
      </c>
    </row>
    <row r="37" spans="1:30" x14ac:dyDescent="0.3">
      <c r="A37" s="126" t="s">
        <v>866</v>
      </c>
      <c r="B37" s="124">
        <v>2691.47</v>
      </c>
      <c r="C37" s="124">
        <v>2.8193899999999998</v>
      </c>
      <c r="D37" s="124">
        <v>0.89649999999999996</v>
      </c>
      <c r="E37" s="124">
        <v>0.20799999999999999</v>
      </c>
      <c r="F37" s="124">
        <v>0.16270000000000001</v>
      </c>
      <c r="G37" s="124">
        <v>2.3550000000000001E-2</v>
      </c>
      <c r="H37" s="124">
        <v>3874.0186699999999</v>
      </c>
      <c r="I37" s="126" t="s">
        <v>1526</v>
      </c>
      <c r="J37" s="126" t="s">
        <v>1526</v>
      </c>
      <c r="K37" s="124">
        <v>0.61343999999999999</v>
      </c>
      <c r="L37" s="124">
        <v>19.764530000000001</v>
      </c>
      <c r="M37" s="126" t="s">
        <v>1526</v>
      </c>
      <c r="N37" s="124">
        <v>0.15265999999999999</v>
      </c>
      <c r="O37" s="124">
        <v>0.35908000000000001</v>
      </c>
      <c r="P37" s="124">
        <v>2410.4899999999998</v>
      </c>
      <c r="Q37" s="124">
        <v>0.77900000000000003</v>
      </c>
      <c r="R37" s="126" t="s">
        <v>1526</v>
      </c>
      <c r="S37" s="124">
        <v>0.158</v>
      </c>
      <c r="T37" s="124">
        <v>0.42099999999999999</v>
      </c>
      <c r="U37" s="126" t="s">
        <v>1526</v>
      </c>
      <c r="V37" s="124">
        <v>255.09800000000001</v>
      </c>
      <c r="W37" s="126"/>
      <c r="X37" s="126"/>
      <c r="Y37" s="124">
        <v>13.85</v>
      </c>
      <c r="Z37" s="124">
        <v>0.125</v>
      </c>
      <c r="AA37" s="124">
        <v>0.36686999999999997</v>
      </c>
      <c r="AB37" s="124">
        <v>0.23591000000000001</v>
      </c>
      <c r="AC37" s="124">
        <v>2.08</v>
      </c>
      <c r="AD37" s="124">
        <v>0.30399999999999999</v>
      </c>
    </row>
    <row r="38" spans="1:30" x14ac:dyDescent="0.3">
      <c r="A38" s="126" t="s">
        <v>867</v>
      </c>
      <c r="B38" s="124">
        <v>2691.47</v>
      </c>
      <c r="C38" s="124">
        <v>2.8193899999999998</v>
      </c>
      <c r="D38" s="124">
        <v>0.89649999999999996</v>
      </c>
      <c r="E38" s="124">
        <v>0.20799999999999999</v>
      </c>
      <c r="F38" s="124">
        <v>0.16270000000000001</v>
      </c>
      <c r="G38" s="124">
        <v>2.3550000000000001E-2</v>
      </c>
      <c r="H38" s="124">
        <v>3874.0186699999999</v>
      </c>
      <c r="I38" s="126" t="s">
        <v>1526</v>
      </c>
      <c r="J38" s="126" t="s">
        <v>1526</v>
      </c>
      <c r="K38" s="124">
        <v>0.61343999999999999</v>
      </c>
      <c r="L38" s="124">
        <v>19.764530000000001</v>
      </c>
      <c r="M38" s="126" t="s">
        <v>1526</v>
      </c>
      <c r="N38" s="124">
        <v>0.15265999999999999</v>
      </c>
      <c r="O38" s="124">
        <v>0.35908000000000001</v>
      </c>
      <c r="P38" s="124">
        <v>2410.4899999999998</v>
      </c>
      <c r="Q38" s="124">
        <v>0.77900000000000003</v>
      </c>
      <c r="R38" s="126" t="s">
        <v>1526</v>
      </c>
      <c r="S38" s="124">
        <v>0.158</v>
      </c>
      <c r="T38" s="124">
        <v>0.42099999999999999</v>
      </c>
      <c r="U38" s="126" t="s">
        <v>1526</v>
      </c>
      <c r="V38" s="124">
        <v>255.09800000000001</v>
      </c>
      <c r="W38" s="126"/>
      <c r="X38" s="126"/>
      <c r="Y38" s="124">
        <v>13.85</v>
      </c>
      <c r="Z38" s="124">
        <v>0.125</v>
      </c>
      <c r="AA38" s="124">
        <v>0.36686999999999997</v>
      </c>
      <c r="AB38" s="124">
        <v>0.23591000000000001</v>
      </c>
      <c r="AC38" s="124">
        <v>2.08</v>
      </c>
      <c r="AD38" s="124">
        <v>0.30399999999999999</v>
      </c>
    </row>
    <row r="39" spans="1:30" x14ac:dyDescent="0.3">
      <c r="A39" s="126" t="s">
        <v>868</v>
      </c>
      <c r="B39" s="124">
        <v>2691.57</v>
      </c>
      <c r="C39" s="124">
        <v>2.9682499999999998</v>
      </c>
      <c r="D39" s="124">
        <v>1.0044999999999999</v>
      </c>
      <c r="E39" s="124">
        <v>0.20300000000000001</v>
      </c>
      <c r="F39" s="124">
        <v>0.19119</v>
      </c>
      <c r="G39" s="124">
        <v>2.3789999999999999E-2</v>
      </c>
      <c r="H39" s="124">
        <v>3874.0079999999998</v>
      </c>
      <c r="I39" s="126" t="s">
        <v>1526</v>
      </c>
      <c r="J39" s="126" t="s">
        <v>1526</v>
      </c>
      <c r="K39" s="124">
        <v>0.55869000000000002</v>
      </c>
      <c r="L39" s="124">
        <v>19.738330000000001</v>
      </c>
      <c r="M39" s="126" t="s">
        <v>1526</v>
      </c>
      <c r="N39" s="124">
        <v>0.16388</v>
      </c>
      <c r="O39" s="124">
        <v>0.34649999999999997</v>
      </c>
      <c r="P39" s="124">
        <v>2410.52</v>
      </c>
      <c r="Q39" s="124">
        <v>0.78300000000000003</v>
      </c>
      <c r="R39" s="126" t="s">
        <v>1526</v>
      </c>
      <c r="S39" s="124">
        <v>0.14499999999999999</v>
      </c>
      <c r="T39" s="124">
        <v>0.41899999999999998</v>
      </c>
      <c r="U39" s="126" t="s">
        <v>1526</v>
      </c>
      <c r="V39" s="124">
        <v>255.089</v>
      </c>
      <c r="W39" s="126"/>
      <c r="X39" s="126"/>
      <c r="Y39" s="124">
        <v>13.85</v>
      </c>
      <c r="Z39" s="124">
        <v>0.14799999999999999</v>
      </c>
      <c r="AA39" s="124">
        <v>0.36049999999999999</v>
      </c>
      <c r="AB39" s="124">
        <v>0.24365000000000001</v>
      </c>
      <c r="AC39" s="124">
        <v>2.33</v>
      </c>
      <c r="AD39" s="124">
        <v>0.29399999999999998</v>
      </c>
    </row>
    <row r="40" spans="1:30" x14ac:dyDescent="0.3">
      <c r="A40" s="126" t="s">
        <v>869</v>
      </c>
      <c r="B40" s="124">
        <v>2691.57</v>
      </c>
      <c r="C40" s="124">
        <v>2.9682499999999998</v>
      </c>
      <c r="D40" s="124">
        <v>1.0044999999999999</v>
      </c>
      <c r="E40" s="124">
        <v>0.20300000000000001</v>
      </c>
      <c r="F40" s="124">
        <v>0.19119</v>
      </c>
      <c r="G40" s="124">
        <v>2.3789999999999999E-2</v>
      </c>
      <c r="H40" s="124">
        <v>3874.0079999999998</v>
      </c>
      <c r="I40" s="126" t="s">
        <v>1526</v>
      </c>
      <c r="J40" s="126" t="s">
        <v>1526</v>
      </c>
      <c r="K40" s="124">
        <v>0.55869000000000002</v>
      </c>
      <c r="L40" s="124">
        <v>19.738330000000001</v>
      </c>
      <c r="M40" s="126" t="s">
        <v>1526</v>
      </c>
      <c r="N40" s="124">
        <v>0.16388</v>
      </c>
      <c r="O40" s="124">
        <v>0.34649999999999997</v>
      </c>
      <c r="P40" s="124">
        <v>2410.52</v>
      </c>
      <c r="Q40" s="124">
        <v>0.78300000000000003</v>
      </c>
      <c r="R40" s="126" t="s">
        <v>1526</v>
      </c>
      <c r="S40" s="124">
        <v>0.14499999999999999</v>
      </c>
      <c r="T40" s="124">
        <v>0.41899999999999998</v>
      </c>
      <c r="U40" s="126" t="s">
        <v>1526</v>
      </c>
      <c r="V40" s="124">
        <v>255.089</v>
      </c>
      <c r="W40" s="126"/>
      <c r="X40" s="126"/>
      <c r="Y40" s="124">
        <v>13.85</v>
      </c>
      <c r="Z40" s="124">
        <v>0.14799999999999999</v>
      </c>
      <c r="AA40" s="124">
        <v>0.36049999999999999</v>
      </c>
      <c r="AB40" s="124">
        <v>0.24365000000000001</v>
      </c>
      <c r="AC40" s="124">
        <v>2.33</v>
      </c>
      <c r="AD40" s="124">
        <v>0.29399999999999998</v>
      </c>
    </row>
    <row r="41" spans="1:30" x14ac:dyDescent="0.3">
      <c r="A41" s="126" t="s">
        <v>870</v>
      </c>
      <c r="B41" s="124">
        <v>2691.64</v>
      </c>
      <c r="C41" s="124">
        <v>3.1190699999999998</v>
      </c>
      <c r="D41" s="124">
        <v>1.0854999999999999</v>
      </c>
      <c r="E41" s="124">
        <v>0.186</v>
      </c>
      <c r="F41" s="124">
        <v>0.22267999999999999</v>
      </c>
      <c r="G41" s="124">
        <v>2.349E-2</v>
      </c>
      <c r="H41" s="124">
        <v>3873.9516100000001</v>
      </c>
      <c r="I41" s="126" t="s">
        <v>1526</v>
      </c>
      <c r="J41" s="126" t="s">
        <v>1526</v>
      </c>
      <c r="K41" s="124">
        <v>0.4919</v>
      </c>
      <c r="L41" s="124">
        <v>19.599959999999999</v>
      </c>
      <c r="M41" s="126" t="s">
        <v>1526</v>
      </c>
      <c r="N41" s="124">
        <v>0.15640000000000001</v>
      </c>
      <c r="O41" s="124">
        <v>0.33406999999999998</v>
      </c>
      <c r="P41" s="124">
        <v>2410.54</v>
      </c>
      <c r="Q41" s="124">
        <v>0.78500000000000003</v>
      </c>
      <c r="R41" s="126" t="s">
        <v>1526</v>
      </c>
      <c r="S41" s="124">
        <v>0.126</v>
      </c>
      <c r="T41" s="124">
        <v>0.41799999999999998</v>
      </c>
      <c r="U41" s="126" t="s">
        <v>1526</v>
      </c>
      <c r="V41" s="124">
        <v>255.08</v>
      </c>
      <c r="W41" s="126"/>
      <c r="X41" s="126"/>
      <c r="Y41" s="124">
        <v>13.85</v>
      </c>
      <c r="Z41" s="124">
        <v>0.14399999999999999</v>
      </c>
      <c r="AA41" s="124">
        <v>0.34470000000000001</v>
      </c>
      <c r="AB41" s="124">
        <v>0.26182</v>
      </c>
      <c r="AC41" s="124">
        <v>2.54</v>
      </c>
      <c r="AD41" s="124">
        <v>0.28499999999999998</v>
      </c>
    </row>
    <row r="42" spans="1:30" x14ac:dyDescent="0.3">
      <c r="A42" s="126" t="s">
        <v>871</v>
      </c>
      <c r="B42" s="124">
        <v>2691.64</v>
      </c>
      <c r="C42" s="124">
        <v>3.1190699999999998</v>
      </c>
      <c r="D42" s="124">
        <v>1.0854999999999999</v>
      </c>
      <c r="E42" s="124">
        <v>0.186</v>
      </c>
      <c r="F42" s="124">
        <v>0.22267999999999999</v>
      </c>
      <c r="G42" s="124">
        <v>2.349E-2</v>
      </c>
      <c r="H42" s="124">
        <v>3873.9516100000001</v>
      </c>
      <c r="I42" s="126" t="s">
        <v>1526</v>
      </c>
      <c r="J42" s="126" t="s">
        <v>1526</v>
      </c>
      <c r="K42" s="124">
        <v>0.4919</v>
      </c>
      <c r="L42" s="124">
        <v>19.599959999999999</v>
      </c>
      <c r="M42" s="126" t="s">
        <v>1526</v>
      </c>
      <c r="N42" s="124">
        <v>0.15640000000000001</v>
      </c>
      <c r="O42" s="124">
        <v>0.33406999999999998</v>
      </c>
      <c r="P42" s="124">
        <v>2410.54</v>
      </c>
      <c r="Q42" s="124">
        <v>0.78500000000000003</v>
      </c>
      <c r="R42" s="126" t="s">
        <v>1526</v>
      </c>
      <c r="S42" s="124">
        <v>0.126</v>
      </c>
      <c r="T42" s="124">
        <v>0.41799999999999998</v>
      </c>
      <c r="U42" s="126" t="s">
        <v>1526</v>
      </c>
      <c r="V42" s="124">
        <v>255.08</v>
      </c>
      <c r="W42" s="126"/>
      <c r="X42" s="126"/>
      <c r="Y42" s="124">
        <v>13.85</v>
      </c>
      <c r="Z42" s="124">
        <v>0.14399999999999999</v>
      </c>
      <c r="AA42" s="124">
        <v>0.34470000000000001</v>
      </c>
      <c r="AB42" s="124">
        <v>0.26182</v>
      </c>
      <c r="AC42" s="124">
        <v>2.54</v>
      </c>
      <c r="AD42" s="124">
        <v>0.28499999999999998</v>
      </c>
    </row>
    <row r="43" spans="1:30" x14ac:dyDescent="0.3">
      <c r="A43" s="126" t="s">
        <v>872</v>
      </c>
      <c r="B43" s="124">
        <v>2691.62</v>
      </c>
      <c r="C43" s="124">
        <v>3.2640799999999999</v>
      </c>
      <c r="D43" s="124">
        <v>1.165</v>
      </c>
      <c r="E43" s="124">
        <v>0.17</v>
      </c>
      <c r="F43" s="124">
        <v>0.24059</v>
      </c>
      <c r="G43" s="124">
        <v>2.2700000000000001E-2</v>
      </c>
      <c r="H43" s="124">
        <v>3873.9004100000002</v>
      </c>
      <c r="I43" s="126" t="s">
        <v>1526</v>
      </c>
      <c r="J43" s="126" t="s">
        <v>1526</v>
      </c>
      <c r="K43" s="124">
        <v>0.42307</v>
      </c>
      <c r="L43" s="124">
        <v>19.474509999999999</v>
      </c>
      <c r="M43" s="126" t="s">
        <v>1526</v>
      </c>
      <c r="N43" s="124">
        <v>0.15640000000000001</v>
      </c>
      <c r="O43" s="124">
        <v>0.32177</v>
      </c>
      <c r="P43" s="124">
        <v>2410.5500000000002</v>
      </c>
      <c r="Q43" s="124">
        <v>0.78600000000000003</v>
      </c>
      <c r="R43" s="126" t="s">
        <v>1526</v>
      </c>
      <c r="S43" s="124">
        <v>0.10199999999999999</v>
      </c>
      <c r="T43" s="124">
        <v>0.41799999999999998</v>
      </c>
      <c r="U43" s="126" t="s">
        <v>1526</v>
      </c>
      <c r="V43" s="124">
        <v>255.072</v>
      </c>
      <c r="W43" s="126"/>
      <c r="X43" s="126"/>
      <c r="Y43" s="124">
        <v>13.85</v>
      </c>
      <c r="Z43" s="124">
        <v>0.14299999999999999</v>
      </c>
      <c r="AA43" s="124">
        <v>0.36368</v>
      </c>
      <c r="AB43" s="124">
        <v>0.23263</v>
      </c>
      <c r="AC43" s="124">
        <v>2.77</v>
      </c>
      <c r="AD43" s="124">
        <v>0.28799999999999998</v>
      </c>
    </row>
    <row r="44" spans="1:30" x14ac:dyDescent="0.3">
      <c r="A44" s="126" t="s">
        <v>873</v>
      </c>
      <c r="B44" s="124">
        <v>2691.62</v>
      </c>
      <c r="C44" s="124">
        <v>3.2640799999999999</v>
      </c>
      <c r="D44" s="124">
        <v>1.165</v>
      </c>
      <c r="E44" s="124">
        <v>0.17</v>
      </c>
      <c r="F44" s="124">
        <v>0.24059</v>
      </c>
      <c r="G44" s="124">
        <v>2.2700000000000001E-2</v>
      </c>
      <c r="H44" s="124">
        <v>3873.9004100000002</v>
      </c>
      <c r="I44" s="126" t="s">
        <v>1526</v>
      </c>
      <c r="J44" s="126" t="s">
        <v>1526</v>
      </c>
      <c r="K44" s="124">
        <v>0.42307</v>
      </c>
      <c r="L44" s="124">
        <v>19.474509999999999</v>
      </c>
      <c r="M44" s="126" t="s">
        <v>1526</v>
      </c>
      <c r="N44" s="124">
        <v>0.15640000000000001</v>
      </c>
      <c r="O44" s="124">
        <v>0.32177</v>
      </c>
      <c r="P44" s="124">
        <v>2410.5500000000002</v>
      </c>
      <c r="Q44" s="124">
        <v>0.78600000000000003</v>
      </c>
      <c r="R44" s="126" t="s">
        <v>1526</v>
      </c>
      <c r="S44" s="124">
        <v>0.10199999999999999</v>
      </c>
      <c r="T44" s="124">
        <v>0.41799999999999998</v>
      </c>
      <c r="U44" s="126" t="s">
        <v>1526</v>
      </c>
      <c r="V44" s="124">
        <v>255.072</v>
      </c>
      <c r="W44" s="126"/>
      <c r="X44" s="126"/>
      <c r="Y44" s="124">
        <v>13.85</v>
      </c>
      <c r="Z44" s="124">
        <v>0.14299999999999999</v>
      </c>
      <c r="AA44" s="124">
        <v>0.36368</v>
      </c>
      <c r="AB44" s="124">
        <v>0.23263</v>
      </c>
      <c r="AC44" s="124">
        <v>2.77</v>
      </c>
      <c r="AD44" s="124">
        <v>0.28799999999999998</v>
      </c>
    </row>
    <row r="45" spans="1:30" x14ac:dyDescent="0.3">
      <c r="A45" s="126" t="s">
        <v>874</v>
      </c>
      <c r="B45" s="124">
        <v>2691.57</v>
      </c>
      <c r="C45" s="124">
        <v>3.4042599999999998</v>
      </c>
      <c r="D45" s="124">
        <v>1.2250000000000001</v>
      </c>
      <c r="E45" s="124">
        <v>0.16400000000000001</v>
      </c>
      <c r="F45" s="124">
        <v>0.21973999999999999</v>
      </c>
      <c r="G45" s="124">
        <v>2.2339999999999999E-2</v>
      </c>
      <c r="H45" s="124">
        <v>3873.8751099999999</v>
      </c>
      <c r="I45" s="126" t="s">
        <v>1526</v>
      </c>
      <c r="J45" s="124">
        <v>3.3412500000000001</v>
      </c>
      <c r="K45" s="124">
        <v>0.34511999999999998</v>
      </c>
      <c r="L45" s="124">
        <v>19.412600000000001</v>
      </c>
      <c r="M45" s="126" t="s">
        <v>1526</v>
      </c>
      <c r="N45" s="124">
        <v>0.13908999999999999</v>
      </c>
      <c r="O45" s="124">
        <v>0.32790000000000002</v>
      </c>
      <c r="P45" s="124">
        <v>2410.54</v>
      </c>
      <c r="Q45" s="124">
        <v>0.78500000000000003</v>
      </c>
      <c r="R45" s="126" t="s">
        <v>1526</v>
      </c>
      <c r="S45" s="124">
        <v>7.2999999999999995E-2</v>
      </c>
      <c r="T45" s="124">
        <v>0.42</v>
      </c>
      <c r="U45" s="126" t="s">
        <v>1526</v>
      </c>
      <c r="V45" s="124">
        <v>255.06299999999999</v>
      </c>
      <c r="W45" s="126"/>
      <c r="X45" s="126"/>
      <c r="Y45" s="124">
        <v>13.85</v>
      </c>
      <c r="Z45" s="124">
        <v>0.14099999999999999</v>
      </c>
      <c r="AA45" s="124">
        <v>0.39265</v>
      </c>
      <c r="AB45" s="124">
        <v>0.20424</v>
      </c>
      <c r="AC45" s="124">
        <v>2.98</v>
      </c>
      <c r="AD45" s="124">
        <v>0.29799999999999999</v>
      </c>
    </row>
    <row r="46" spans="1:30" x14ac:dyDescent="0.3">
      <c r="A46" s="126" t="s">
        <v>875</v>
      </c>
      <c r="B46" s="124">
        <v>2691.57</v>
      </c>
      <c r="C46" s="124">
        <v>3.4042599999999998</v>
      </c>
      <c r="D46" s="124">
        <v>1.2250000000000001</v>
      </c>
      <c r="E46" s="124">
        <v>0.16400000000000001</v>
      </c>
      <c r="F46" s="124">
        <v>0.21973999999999999</v>
      </c>
      <c r="G46" s="124">
        <v>2.2339999999999999E-2</v>
      </c>
      <c r="H46" s="124">
        <v>3873.8751099999999</v>
      </c>
      <c r="I46" s="126" t="s">
        <v>1526</v>
      </c>
      <c r="J46" s="124">
        <v>3.3412500000000001</v>
      </c>
      <c r="K46" s="124">
        <v>0.34511999999999998</v>
      </c>
      <c r="L46" s="124">
        <v>19.412600000000001</v>
      </c>
      <c r="M46" s="126" t="s">
        <v>1526</v>
      </c>
      <c r="N46" s="124">
        <v>0.13908999999999999</v>
      </c>
      <c r="O46" s="124">
        <v>0.32790000000000002</v>
      </c>
      <c r="P46" s="124">
        <v>2410.54</v>
      </c>
      <c r="Q46" s="124">
        <v>0.78500000000000003</v>
      </c>
      <c r="R46" s="126" t="s">
        <v>1526</v>
      </c>
      <c r="S46" s="124">
        <v>7.2999999999999995E-2</v>
      </c>
      <c r="T46" s="124">
        <v>0.42</v>
      </c>
      <c r="U46" s="126" t="s">
        <v>1526</v>
      </c>
      <c r="V46" s="124">
        <v>255.06299999999999</v>
      </c>
      <c r="W46" s="126"/>
      <c r="X46" s="126"/>
      <c r="Y46" s="124">
        <v>13.85</v>
      </c>
      <c r="Z46" s="124">
        <v>0.14099999999999999</v>
      </c>
      <c r="AA46" s="124">
        <v>0.39265</v>
      </c>
      <c r="AB46" s="124">
        <v>0.20424</v>
      </c>
      <c r="AC46" s="124">
        <v>2.98</v>
      </c>
      <c r="AD46" s="124">
        <v>0.29799999999999999</v>
      </c>
    </row>
    <row r="47" spans="1:30" x14ac:dyDescent="0.3">
      <c r="A47" s="126" t="s">
        <v>876</v>
      </c>
      <c r="B47" s="124">
        <v>2691.48</v>
      </c>
      <c r="C47" s="124">
        <v>3.5222899999999999</v>
      </c>
      <c r="D47" s="124">
        <v>1.1206</v>
      </c>
      <c r="E47" s="124">
        <v>0.14299999999999999</v>
      </c>
      <c r="F47" s="124">
        <v>0.20609</v>
      </c>
      <c r="G47" s="124">
        <v>2.1080000000000002E-2</v>
      </c>
      <c r="H47" s="124">
        <v>3873.8559</v>
      </c>
      <c r="I47" s="126" t="s">
        <v>1526</v>
      </c>
      <c r="J47" s="126" t="s">
        <v>1526</v>
      </c>
      <c r="K47" s="124">
        <v>0.30095</v>
      </c>
      <c r="L47" s="124">
        <v>19.365639999999999</v>
      </c>
      <c r="M47" s="124">
        <v>19.119039999999998</v>
      </c>
      <c r="N47" s="124">
        <v>0.12623999999999999</v>
      </c>
      <c r="O47" s="124">
        <v>0.33406999999999998</v>
      </c>
      <c r="P47" s="124">
        <v>2410.52</v>
      </c>
      <c r="Q47" s="124">
        <v>0.78300000000000003</v>
      </c>
      <c r="R47" s="126" t="s">
        <v>1526</v>
      </c>
      <c r="S47" s="124">
        <v>3.4000000000000002E-2</v>
      </c>
      <c r="T47" s="124">
        <v>0.41799999999999998</v>
      </c>
      <c r="U47" s="124">
        <v>42.97</v>
      </c>
      <c r="V47" s="124">
        <v>255.054</v>
      </c>
      <c r="W47" s="126"/>
      <c r="X47" s="126"/>
      <c r="Y47" s="124">
        <v>13.85</v>
      </c>
      <c r="Z47" s="124">
        <v>0.14299999999999999</v>
      </c>
      <c r="AA47" s="124">
        <v>0.42575000000000002</v>
      </c>
      <c r="AB47" s="124">
        <v>0.17910999999999999</v>
      </c>
      <c r="AC47" s="124">
        <v>2.86</v>
      </c>
      <c r="AD47" s="124">
        <v>0.307</v>
      </c>
    </row>
    <row r="48" spans="1:30" x14ac:dyDescent="0.3">
      <c r="A48" s="126" t="s">
        <v>877</v>
      </c>
      <c r="B48" s="124">
        <v>2691.48</v>
      </c>
      <c r="C48" s="124">
        <v>3.5222899999999999</v>
      </c>
      <c r="D48" s="124">
        <v>1.1206</v>
      </c>
      <c r="E48" s="124">
        <v>0.14299999999999999</v>
      </c>
      <c r="F48" s="124">
        <v>0.20609</v>
      </c>
      <c r="G48" s="124">
        <v>2.1080000000000002E-2</v>
      </c>
      <c r="H48" s="124">
        <v>3873.8559</v>
      </c>
      <c r="I48" s="126" t="s">
        <v>1526</v>
      </c>
      <c r="J48" s="126" t="s">
        <v>1526</v>
      </c>
      <c r="K48" s="124">
        <v>0.30095</v>
      </c>
      <c r="L48" s="124">
        <v>19.365639999999999</v>
      </c>
      <c r="M48" s="124">
        <v>19.119039999999998</v>
      </c>
      <c r="N48" s="124">
        <v>0.12623999999999999</v>
      </c>
      <c r="O48" s="124">
        <v>0.33406999999999998</v>
      </c>
      <c r="P48" s="124">
        <v>2410.52</v>
      </c>
      <c r="Q48" s="124">
        <v>0.78300000000000003</v>
      </c>
      <c r="R48" s="126" t="s">
        <v>1526</v>
      </c>
      <c r="S48" s="124">
        <v>3.4000000000000002E-2</v>
      </c>
      <c r="T48" s="124">
        <v>0.41799999999999998</v>
      </c>
      <c r="U48" s="124">
        <v>42.97</v>
      </c>
      <c r="V48" s="124">
        <v>255.054</v>
      </c>
      <c r="W48" s="126"/>
      <c r="X48" s="126"/>
      <c r="Y48" s="124">
        <v>13.85</v>
      </c>
      <c r="Z48" s="124">
        <v>0.14299999999999999</v>
      </c>
      <c r="AA48" s="124">
        <v>0.42575000000000002</v>
      </c>
      <c r="AB48" s="124">
        <v>0.17910999999999999</v>
      </c>
      <c r="AC48" s="124">
        <v>2.86</v>
      </c>
      <c r="AD48" s="124">
        <v>0.307</v>
      </c>
    </row>
    <row r="49" spans="1:30" x14ac:dyDescent="0.3">
      <c r="A49" s="126" t="s">
        <v>878</v>
      </c>
      <c r="B49" s="124">
        <v>2691.29</v>
      </c>
      <c r="C49" s="124">
        <v>3.4666800000000002</v>
      </c>
      <c r="D49" s="124">
        <v>0.9748</v>
      </c>
      <c r="E49" s="124">
        <v>0.14799999999999999</v>
      </c>
      <c r="F49" s="124">
        <v>0.20763000000000001</v>
      </c>
      <c r="G49" s="124">
        <v>2.1569999999999999E-2</v>
      </c>
      <c r="H49" s="124">
        <v>3873.8278599999999</v>
      </c>
      <c r="I49" s="126" t="s">
        <v>1526</v>
      </c>
      <c r="J49" s="126" t="s">
        <v>1526</v>
      </c>
      <c r="K49" s="124">
        <v>0.30098000000000003</v>
      </c>
      <c r="L49" s="124">
        <v>19.29712</v>
      </c>
      <c r="M49" s="126" t="s">
        <v>1526</v>
      </c>
      <c r="N49" s="124">
        <v>0.12623999999999999</v>
      </c>
      <c r="O49" s="124">
        <v>0.34649999999999997</v>
      </c>
      <c r="P49" s="124">
        <v>2410.52</v>
      </c>
      <c r="Q49" s="124">
        <v>0.78300000000000003</v>
      </c>
      <c r="R49" s="126" t="s">
        <v>1526</v>
      </c>
      <c r="S49" s="124">
        <v>2E-3</v>
      </c>
      <c r="T49" s="124">
        <v>0.41699999999999998</v>
      </c>
      <c r="U49" s="126" t="s">
        <v>1526</v>
      </c>
      <c r="V49" s="124">
        <v>255.04499999999999</v>
      </c>
      <c r="W49" s="126"/>
      <c r="X49" s="126"/>
      <c r="Y49" s="124">
        <v>13.85</v>
      </c>
      <c r="Z49" s="124">
        <v>0.14399999999999999</v>
      </c>
      <c r="AA49" s="124">
        <v>0.47538999999999998</v>
      </c>
      <c r="AB49" s="124">
        <v>0.13300999999999999</v>
      </c>
      <c r="AC49" s="124">
        <v>2.46</v>
      </c>
      <c r="AD49" s="124">
        <v>0.3</v>
      </c>
    </row>
    <row r="50" spans="1:30" x14ac:dyDescent="0.3">
      <c r="A50" s="126" t="s">
        <v>879</v>
      </c>
      <c r="B50" s="124">
        <v>2691.29</v>
      </c>
      <c r="C50" s="124">
        <v>3.4666800000000002</v>
      </c>
      <c r="D50" s="124">
        <v>0.9748</v>
      </c>
      <c r="E50" s="124">
        <v>0.14799999999999999</v>
      </c>
      <c r="F50" s="124">
        <v>0.20763000000000001</v>
      </c>
      <c r="G50" s="124">
        <v>2.1569999999999999E-2</v>
      </c>
      <c r="H50" s="124">
        <v>3873.8278599999999</v>
      </c>
      <c r="I50" s="126" t="s">
        <v>1526</v>
      </c>
      <c r="J50" s="126" t="s">
        <v>1526</v>
      </c>
      <c r="K50" s="124">
        <v>0.30098000000000003</v>
      </c>
      <c r="L50" s="124">
        <v>19.29712</v>
      </c>
      <c r="M50" s="126" t="s">
        <v>1526</v>
      </c>
      <c r="N50" s="124">
        <v>0.12623999999999999</v>
      </c>
      <c r="O50" s="124">
        <v>0.34649999999999997</v>
      </c>
      <c r="P50" s="124">
        <v>2410.52</v>
      </c>
      <c r="Q50" s="124">
        <v>0.78300000000000003</v>
      </c>
      <c r="R50" s="126" t="s">
        <v>1526</v>
      </c>
      <c r="S50" s="124">
        <v>2E-3</v>
      </c>
      <c r="T50" s="124">
        <v>0.41699999999999998</v>
      </c>
      <c r="U50" s="126" t="s">
        <v>1526</v>
      </c>
      <c r="V50" s="124">
        <v>255.04499999999999</v>
      </c>
      <c r="W50" s="126"/>
      <c r="X50" s="126"/>
      <c r="Y50" s="124">
        <v>13.85</v>
      </c>
      <c r="Z50" s="124">
        <v>0.14399999999999999</v>
      </c>
      <c r="AA50" s="124">
        <v>0.47538999999999998</v>
      </c>
      <c r="AB50" s="124">
        <v>0.13300999999999999</v>
      </c>
      <c r="AC50" s="124">
        <v>2.46</v>
      </c>
      <c r="AD50" s="124">
        <v>0.3</v>
      </c>
    </row>
    <row r="51" spans="1:30" x14ac:dyDescent="0.3">
      <c r="A51" s="126" t="s">
        <v>880</v>
      </c>
      <c r="B51" s="124">
        <v>2691.1</v>
      </c>
      <c r="C51" s="124">
        <v>3.4086599999999998</v>
      </c>
      <c r="D51" s="124">
        <v>0.81299999999999994</v>
      </c>
      <c r="E51" s="124">
        <v>0.16700000000000001</v>
      </c>
      <c r="F51" s="124">
        <v>0.2041</v>
      </c>
      <c r="G51" s="124">
        <v>2.163E-2</v>
      </c>
      <c r="H51" s="124">
        <v>3873.78854</v>
      </c>
      <c r="I51" s="126" t="s">
        <v>1526</v>
      </c>
      <c r="J51" s="126" t="s">
        <v>1526</v>
      </c>
      <c r="K51" s="124">
        <v>0.30753000000000003</v>
      </c>
      <c r="L51" s="124">
        <v>19.201129999999999</v>
      </c>
      <c r="M51" s="126" t="s">
        <v>1526</v>
      </c>
      <c r="N51" s="124">
        <v>0.11994</v>
      </c>
      <c r="O51" s="124">
        <v>0.35276999999999997</v>
      </c>
      <c r="P51" s="124">
        <v>2410.52</v>
      </c>
      <c r="Q51" s="124">
        <v>0.78300000000000003</v>
      </c>
      <c r="R51" s="126" t="s">
        <v>1526</v>
      </c>
      <c r="S51" s="124">
        <v>2E-3</v>
      </c>
      <c r="T51" s="124">
        <v>0.41899999999999998</v>
      </c>
      <c r="U51" s="126" t="s">
        <v>1526</v>
      </c>
      <c r="V51" s="124">
        <v>255.03700000000001</v>
      </c>
      <c r="W51" s="126"/>
      <c r="X51" s="126"/>
      <c r="Y51" s="124">
        <v>13.85</v>
      </c>
      <c r="Z51" s="124">
        <v>0.14299999999999999</v>
      </c>
      <c r="AA51" s="124">
        <v>0.54047999999999996</v>
      </c>
      <c r="AB51" s="124">
        <v>7.9549999999999996E-2</v>
      </c>
      <c r="AC51" s="124">
        <v>1.96</v>
      </c>
      <c r="AD51" s="124">
        <v>0.28899999999999998</v>
      </c>
    </row>
    <row r="52" spans="1:30" x14ac:dyDescent="0.3">
      <c r="A52" s="126" t="s">
        <v>881</v>
      </c>
      <c r="B52" s="124">
        <v>2691.1</v>
      </c>
      <c r="C52" s="124">
        <v>3.4086599999999998</v>
      </c>
      <c r="D52" s="124">
        <v>0.81299999999999994</v>
      </c>
      <c r="E52" s="124">
        <v>0.16700000000000001</v>
      </c>
      <c r="F52" s="124">
        <v>0.2041</v>
      </c>
      <c r="G52" s="124">
        <v>2.163E-2</v>
      </c>
      <c r="H52" s="124">
        <v>3873.78854</v>
      </c>
      <c r="I52" s="126" t="s">
        <v>1526</v>
      </c>
      <c r="J52" s="126" t="s">
        <v>1526</v>
      </c>
      <c r="K52" s="124">
        <v>0.30753000000000003</v>
      </c>
      <c r="L52" s="124">
        <v>19.201129999999999</v>
      </c>
      <c r="M52" s="126" t="s">
        <v>1526</v>
      </c>
      <c r="N52" s="124">
        <v>0.11994</v>
      </c>
      <c r="O52" s="124">
        <v>0.35276999999999997</v>
      </c>
      <c r="P52" s="124">
        <v>2410.52</v>
      </c>
      <c r="Q52" s="124">
        <v>0.78300000000000003</v>
      </c>
      <c r="R52" s="126" t="s">
        <v>1526</v>
      </c>
      <c r="S52" s="124">
        <v>2E-3</v>
      </c>
      <c r="T52" s="124">
        <v>0.41899999999999998</v>
      </c>
      <c r="U52" s="126" t="s">
        <v>1526</v>
      </c>
      <c r="V52" s="124">
        <v>255.03700000000001</v>
      </c>
      <c r="W52" s="126"/>
      <c r="X52" s="126"/>
      <c r="Y52" s="124">
        <v>13.85</v>
      </c>
      <c r="Z52" s="124">
        <v>0.14299999999999999</v>
      </c>
      <c r="AA52" s="124">
        <v>0.54047999999999996</v>
      </c>
      <c r="AB52" s="124">
        <v>7.9549999999999996E-2</v>
      </c>
      <c r="AC52" s="124">
        <v>1.96</v>
      </c>
      <c r="AD52" s="124">
        <v>0.28899999999999998</v>
      </c>
    </row>
    <row r="53" spans="1:30" x14ac:dyDescent="0.3">
      <c r="A53" s="126" t="s">
        <v>882</v>
      </c>
      <c r="B53" s="124">
        <v>2690.89</v>
      </c>
      <c r="C53" s="124">
        <v>3.3253599999999999</v>
      </c>
      <c r="D53" s="124">
        <v>0.66300000000000003</v>
      </c>
      <c r="E53" s="124">
        <v>0.183</v>
      </c>
      <c r="F53" s="124">
        <v>0.20261999999999999</v>
      </c>
      <c r="G53" s="124">
        <v>2.1860000000000001E-2</v>
      </c>
      <c r="H53" s="124">
        <v>3873.7739099999999</v>
      </c>
      <c r="I53" s="126" t="s">
        <v>1526</v>
      </c>
      <c r="J53" s="126" t="s">
        <v>1526</v>
      </c>
      <c r="K53" s="124">
        <v>0.31418000000000001</v>
      </c>
      <c r="L53" s="124">
        <v>19.16544</v>
      </c>
      <c r="M53" s="126" t="s">
        <v>1526</v>
      </c>
      <c r="N53" s="124">
        <v>0.12623999999999999</v>
      </c>
      <c r="O53" s="124">
        <v>0.35908000000000001</v>
      </c>
      <c r="P53" s="124">
        <v>2410.52</v>
      </c>
      <c r="Q53" s="124">
        <v>0.78300000000000003</v>
      </c>
      <c r="R53" s="126" t="s">
        <v>1526</v>
      </c>
      <c r="S53" s="124">
        <v>2E-3</v>
      </c>
      <c r="T53" s="124">
        <v>0.41899999999999998</v>
      </c>
      <c r="U53" s="126" t="s">
        <v>1526</v>
      </c>
      <c r="V53" s="124">
        <v>255.02799999999999</v>
      </c>
      <c r="W53" s="126"/>
      <c r="X53" s="126"/>
      <c r="Y53" s="124">
        <v>13.85</v>
      </c>
      <c r="Z53" s="124">
        <v>0.14299999999999999</v>
      </c>
      <c r="AA53" s="124">
        <v>0.56677</v>
      </c>
      <c r="AB53" s="124">
        <v>6.0240000000000002E-2</v>
      </c>
      <c r="AC53" s="124">
        <v>1.44</v>
      </c>
      <c r="AD53" s="124">
        <v>0.27900000000000003</v>
      </c>
    </row>
    <row r="54" spans="1:30" x14ac:dyDescent="0.3">
      <c r="A54" s="126" t="s">
        <v>883</v>
      </c>
      <c r="B54" s="124">
        <v>2690.89</v>
      </c>
      <c r="C54" s="124">
        <v>3.3253599999999999</v>
      </c>
      <c r="D54" s="124">
        <v>0.66300000000000003</v>
      </c>
      <c r="E54" s="124">
        <v>0.183</v>
      </c>
      <c r="F54" s="124">
        <v>0.20261999999999999</v>
      </c>
      <c r="G54" s="124">
        <v>2.1860000000000001E-2</v>
      </c>
      <c r="H54" s="124">
        <v>3873.7739099999999</v>
      </c>
      <c r="I54" s="126" t="s">
        <v>1526</v>
      </c>
      <c r="J54" s="126" t="s">
        <v>1526</v>
      </c>
      <c r="K54" s="124">
        <v>0.31418000000000001</v>
      </c>
      <c r="L54" s="124">
        <v>19.16544</v>
      </c>
      <c r="M54" s="126" t="s">
        <v>1526</v>
      </c>
      <c r="N54" s="124">
        <v>0.12623999999999999</v>
      </c>
      <c r="O54" s="124">
        <v>0.35908000000000001</v>
      </c>
      <c r="P54" s="124">
        <v>2410.52</v>
      </c>
      <c r="Q54" s="124">
        <v>0.78300000000000003</v>
      </c>
      <c r="R54" s="126" t="s">
        <v>1526</v>
      </c>
      <c r="S54" s="124">
        <v>2E-3</v>
      </c>
      <c r="T54" s="124">
        <v>0.41899999999999998</v>
      </c>
      <c r="U54" s="126" t="s">
        <v>1526</v>
      </c>
      <c r="V54" s="124">
        <v>255.02799999999999</v>
      </c>
      <c r="W54" s="126"/>
      <c r="X54" s="126"/>
      <c r="Y54" s="124">
        <v>13.85</v>
      </c>
      <c r="Z54" s="124">
        <v>0.14299999999999999</v>
      </c>
      <c r="AA54" s="124">
        <v>0.56677</v>
      </c>
      <c r="AB54" s="124">
        <v>6.0240000000000002E-2</v>
      </c>
      <c r="AC54" s="124">
        <v>1.44</v>
      </c>
      <c r="AD54" s="124">
        <v>0.27900000000000003</v>
      </c>
    </row>
    <row r="55" spans="1:30" x14ac:dyDescent="0.3">
      <c r="A55" s="126" t="s">
        <v>884</v>
      </c>
      <c r="B55" s="124">
        <v>2690.72</v>
      </c>
      <c r="C55" s="124">
        <v>3.2204299999999999</v>
      </c>
      <c r="D55" s="124">
        <v>0.53598000000000001</v>
      </c>
      <c r="E55" s="124">
        <v>0.192</v>
      </c>
      <c r="F55" s="124">
        <v>0.21034</v>
      </c>
      <c r="G55" s="124">
        <v>1.8030000000000001E-2</v>
      </c>
      <c r="H55" s="124">
        <v>3873.7510499999999</v>
      </c>
      <c r="I55" s="126" t="s">
        <v>1526</v>
      </c>
      <c r="J55" s="126" t="s">
        <v>1526</v>
      </c>
      <c r="K55" s="124">
        <v>0.32108999999999999</v>
      </c>
      <c r="L55" s="124">
        <v>19.10971</v>
      </c>
      <c r="M55" s="126" t="s">
        <v>1526</v>
      </c>
      <c r="N55" s="124">
        <v>0.11401</v>
      </c>
      <c r="O55" s="124">
        <v>0.35908000000000001</v>
      </c>
      <c r="P55" s="124">
        <v>2410.5</v>
      </c>
      <c r="Q55" s="124">
        <v>0.78</v>
      </c>
      <c r="R55" s="126" t="s">
        <v>1526</v>
      </c>
      <c r="S55" s="124">
        <v>2E-3</v>
      </c>
      <c r="T55" s="124">
        <v>0.41699999999999998</v>
      </c>
      <c r="U55" s="126" t="s">
        <v>1526</v>
      </c>
      <c r="V55" s="124">
        <v>255.01900000000001</v>
      </c>
      <c r="W55" s="126"/>
      <c r="X55" s="126"/>
      <c r="Y55" s="124">
        <v>13.85</v>
      </c>
      <c r="Z55" s="124">
        <v>0.14299999999999999</v>
      </c>
      <c r="AA55" s="124">
        <v>0.56881000000000004</v>
      </c>
      <c r="AB55" s="124">
        <v>5.8599999999999999E-2</v>
      </c>
      <c r="AC55" s="124">
        <v>0.93</v>
      </c>
      <c r="AD55" s="124">
        <v>0.26900000000000002</v>
      </c>
    </row>
    <row r="56" spans="1:30" x14ac:dyDescent="0.3">
      <c r="A56" s="126" t="s">
        <v>885</v>
      </c>
      <c r="B56" s="124">
        <v>2690.72</v>
      </c>
      <c r="C56" s="124">
        <v>3.2204299999999999</v>
      </c>
      <c r="D56" s="124">
        <v>0.53598000000000001</v>
      </c>
      <c r="E56" s="124">
        <v>0.192</v>
      </c>
      <c r="F56" s="124">
        <v>0.21034</v>
      </c>
      <c r="G56" s="124">
        <v>1.8030000000000001E-2</v>
      </c>
      <c r="H56" s="124">
        <v>3873.7510499999999</v>
      </c>
      <c r="I56" s="126" t="s">
        <v>1526</v>
      </c>
      <c r="J56" s="126" t="s">
        <v>1526</v>
      </c>
      <c r="K56" s="124">
        <v>0.32108999999999999</v>
      </c>
      <c r="L56" s="124">
        <v>19.10971</v>
      </c>
      <c r="M56" s="126" t="s">
        <v>1526</v>
      </c>
      <c r="N56" s="124">
        <v>0.11401</v>
      </c>
      <c r="O56" s="124">
        <v>0.35908000000000001</v>
      </c>
      <c r="P56" s="124">
        <v>2410.5</v>
      </c>
      <c r="Q56" s="124">
        <v>0.78</v>
      </c>
      <c r="R56" s="126" t="s">
        <v>1526</v>
      </c>
      <c r="S56" s="124">
        <v>2E-3</v>
      </c>
      <c r="T56" s="124">
        <v>0.41699999999999998</v>
      </c>
      <c r="U56" s="126" t="s">
        <v>1526</v>
      </c>
      <c r="V56" s="124">
        <v>255.01900000000001</v>
      </c>
      <c r="W56" s="126"/>
      <c r="X56" s="126"/>
      <c r="Y56" s="124">
        <v>13.85</v>
      </c>
      <c r="Z56" s="124">
        <v>0.14299999999999999</v>
      </c>
      <c r="AA56" s="124">
        <v>0.56881000000000004</v>
      </c>
      <c r="AB56" s="124">
        <v>5.8599999999999999E-2</v>
      </c>
      <c r="AC56" s="124">
        <v>0.93</v>
      </c>
      <c r="AD56" s="124">
        <v>0.26900000000000002</v>
      </c>
    </row>
    <row r="57" spans="1:30" x14ac:dyDescent="0.3">
      <c r="A57" s="126" t="s">
        <v>886</v>
      </c>
      <c r="B57" s="124">
        <v>2690.59</v>
      </c>
      <c r="C57" s="124">
        <v>3.1269399999999998</v>
      </c>
      <c r="D57" s="124">
        <v>0.35514000000000001</v>
      </c>
      <c r="E57" s="124">
        <v>0.186</v>
      </c>
      <c r="F57" s="124">
        <v>0.22053</v>
      </c>
      <c r="G57" s="124">
        <v>1.848E-2</v>
      </c>
      <c r="H57" s="124">
        <v>3873.7257599999998</v>
      </c>
      <c r="I57" s="126" t="s">
        <v>1526</v>
      </c>
      <c r="J57" s="126" t="s">
        <v>1526</v>
      </c>
      <c r="K57" s="124">
        <v>0.32818999999999998</v>
      </c>
      <c r="L57" s="124">
        <v>19.039919999999999</v>
      </c>
      <c r="M57" s="126" t="s">
        <v>1526</v>
      </c>
      <c r="N57" s="124">
        <v>0.11401</v>
      </c>
      <c r="O57" s="124">
        <v>0.35908000000000001</v>
      </c>
      <c r="P57" s="124">
        <v>2410.4299999999998</v>
      </c>
      <c r="Q57" s="124">
        <v>0.77200000000000002</v>
      </c>
      <c r="R57" s="126" t="s">
        <v>1526</v>
      </c>
      <c r="S57" s="124">
        <v>2E-3</v>
      </c>
      <c r="T57" s="124">
        <v>0.41899999999999998</v>
      </c>
      <c r="U57" s="126" t="s">
        <v>1526</v>
      </c>
      <c r="V57" s="124">
        <v>255.011</v>
      </c>
      <c r="W57" s="126"/>
      <c r="X57" s="126"/>
      <c r="Y57" s="124">
        <v>13.85</v>
      </c>
      <c r="Z57" s="124">
        <v>0.14399999999999999</v>
      </c>
      <c r="AA57" s="124">
        <v>0.57084000000000001</v>
      </c>
      <c r="AB57" s="124">
        <v>5.4980000000000001E-2</v>
      </c>
      <c r="AC57" s="124">
        <v>0.56999999999999995</v>
      </c>
      <c r="AD57" s="124">
        <v>0.27400000000000002</v>
      </c>
    </row>
    <row r="58" spans="1:30" x14ac:dyDescent="0.3">
      <c r="A58" s="127" t="s">
        <v>887</v>
      </c>
      <c r="B58" s="133">
        <v>2690.59</v>
      </c>
      <c r="C58" s="133">
        <v>3.1269399999999998</v>
      </c>
      <c r="D58" s="133">
        <v>0.35514000000000001</v>
      </c>
      <c r="E58" s="133">
        <v>0.186</v>
      </c>
      <c r="F58" s="133">
        <v>0.22053</v>
      </c>
      <c r="G58" s="133">
        <v>1.848E-2</v>
      </c>
      <c r="H58" s="133">
        <v>3873.7257599999998</v>
      </c>
      <c r="I58" s="127" t="s">
        <v>1526</v>
      </c>
      <c r="J58" s="127" t="s">
        <v>1526</v>
      </c>
      <c r="K58" s="133">
        <v>0.32818999999999998</v>
      </c>
      <c r="L58" s="133">
        <v>19.039919999999999</v>
      </c>
      <c r="M58" s="127" t="s">
        <v>1526</v>
      </c>
      <c r="N58" s="133">
        <v>0.11401</v>
      </c>
      <c r="O58" s="133">
        <v>0.35908000000000001</v>
      </c>
      <c r="P58" s="133">
        <v>2410.4299999999998</v>
      </c>
      <c r="Q58" s="133">
        <v>0.77200000000000002</v>
      </c>
      <c r="R58" s="127" t="s">
        <v>1526</v>
      </c>
      <c r="S58" s="133">
        <v>2E-3</v>
      </c>
      <c r="T58" s="133">
        <v>0.41899999999999998</v>
      </c>
      <c r="U58" s="127" t="s">
        <v>1526</v>
      </c>
      <c r="V58" s="133">
        <v>255.011</v>
      </c>
      <c r="W58" s="127"/>
      <c r="X58" s="127"/>
      <c r="Y58" s="133">
        <v>13.85</v>
      </c>
      <c r="Z58" s="133">
        <v>0.14399999999999999</v>
      </c>
      <c r="AA58" s="133">
        <v>0.57084000000000001</v>
      </c>
      <c r="AB58" s="133">
        <v>5.4980000000000001E-2</v>
      </c>
      <c r="AC58" s="133">
        <v>0.56999999999999995</v>
      </c>
      <c r="AD58" s="133">
        <v>0.27400000000000002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1558</v>
      </c>
      <c r="C5" s="1"/>
      <c r="D5" s="1"/>
      <c r="E5" s="1"/>
      <c r="F5" s="1"/>
      <c r="G5" s="1"/>
      <c r="H5" s="1"/>
    </row>
    <row r="6" spans="1:8" ht="27.6" x14ac:dyDescent="0.3">
      <c r="A6" s="1"/>
      <c r="B6" s="3" t="s">
        <v>106</v>
      </c>
      <c r="C6" s="3" t="s">
        <v>3</v>
      </c>
      <c r="D6" s="3" t="s">
        <v>1559</v>
      </c>
      <c r="E6" s="3" t="s">
        <v>7</v>
      </c>
      <c r="F6" s="3" t="s">
        <v>8</v>
      </c>
      <c r="G6" s="3" t="s">
        <v>1560</v>
      </c>
      <c r="H6" s="3" t="s">
        <v>1561</v>
      </c>
    </row>
    <row r="7" spans="1:8" x14ac:dyDescent="0.3">
      <c r="A7" s="1"/>
      <c r="B7" s="9" t="s">
        <v>110</v>
      </c>
      <c r="C7" s="6" t="s">
        <v>628</v>
      </c>
      <c r="D7" s="6" t="s">
        <v>1547</v>
      </c>
      <c r="E7" s="9" t="s">
        <v>1562</v>
      </c>
      <c r="F7" s="9" t="s">
        <v>1563</v>
      </c>
      <c r="G7" s="147">
        <v>10</v>
      </c>
      <c r="H7" s="9"/>
    </row>
    <row r="8" spans="1:8" x14ac:dyDescent="0.3">
      <c r="A8" s="1"/>
      <c r="B8" s="9" t="s">
        <v>110</v>
      </c>
      <c r="C8" s="6" t="s">
        <v>123</v>
      </c>
      <c r="D8" s="6" t="s">
        <v>1564</v>
      </c>
      <c r="E8" s="9" t="s">
        <v>1562</v>
      </c>
      <c r="F8" s="9" t="s">
        <v>1563</v>
      </c>
      <c r="G8" s="147">
        <v>0.45</v>
      </c>
      <c r="H8" s="9"/>
    </row>
    <row r="9" spans="1:8" x14ac:dyDescent="0.3">
      <c r="A9" s="1"/>
      <c r="B9" s="9" t="s">
        <v>110</v>
      </c>
      <c r="C9" s="6" t="s">
        <v>123</v>
      </c>
      <c r="D9" s="6" t="s">
        <v>1565</v>
      </c>
      <c r="E9" s="9" t="s">
        <v>1562</v>
      </c>
      <c r="F9" s="9" t="s">
        <v>1563</v>
      </c>
      <c r="G9" s="147">
        <v>0.05</v>
      </c>
      <c r="H9" s="9"/>
    </row>
    <row r="10" spans="1:8" x14ac:dyDescent="0.3">
      <c r="A10" s="1"/>
      <c r="B10" s="9" t="s">
        <v>110</v>
      </c>
      <c r="C10" s="6" t="s">
        <v>123</v>
      </c>
      <c r="D10" s="6" t="s">
        <v>1566</v>
      </c>
      <c r="E10" s="9" t="s">
        <v>1562</v>
      </c>
      <c r="F10" s="9" t="s">
        <v>1563</v>
      </c>
      <c r="G10" s="147">
        <v>0.17</v>
      </c>
      <c r="H10" s="9"/>
    </row>
    <row r="11" spans="1:8" x14ac:dyDescent="0.3">
      <c r="A11" s="1"/>
      <c r="B11" s="9" t="s">
        <v>110</v>
      </c>
      <c r="C11" s="6" t="s">
        <v>123</v>
      </c>
      <c r="D11" s="6" t="s">
        <v>1567</v>
      </c>
      <c r="E11" s="9" t="s">
        <v>1562</v>
      </c>
      <c r="F11" s="9" t="s">
        <v>1563</v>
      </c>
      <c r="G11" s="147">
        <v>2.7</v>
      </c>
      <c r="H11" s="9"/>
    </row>
    <row r="12" spans="1:8" x14ac:dyDescent="0.3">
      <c r="A12" s="1"/>
      <c r="B12" s="9" t="s">
        <v>110</v>
      </c>
      <c r="C12" s="6" t="s">
        <v>123</v>
      </c>
      <c r="D12" s="6" t="s">
        <v>1568</v>
      </c>
      <c r="E12" s="9" t="s">
        <v>1562</v>
      </c>
      <c r="F12" s="9" t="s">
        <v>1563</v>
      </c>
      <c r="G12" s="147">
        <v>0.14000000000000001</v>
      </c>
      <c r="H12" s="9"/>
    </row>
    <row r="13" spans="1:8" x14ac:dyDescent="0.3">
      <c r="A13" s="1"/>
      <c r="B13" s="9" t="s">
        <v>110</v>
      </c>
      <c r="C13" s="6" t="s">
        <v>123</v>
      </c>
      <c r="D13" s="6" t="s">
        <v>1569</v>
      </c>
      <c r="E13" s="9" t="s">
        <v>1562</v>
      </c>
      <c r="F13" s="9" t="s">
        <v>1563</v>
      </c>
      <c r="G13" s="147">
        <v>0.5</v>
      </c>
      <c r="H13" s="9"/>
    </row>
    <row r="14" spans="1:8" x14ac:dyDescent="0.3">
      <c r="A14" s="1"/>
      <c r="B14" s="9" t="s">
        <v>110</v>
      </c>
      <c r="C14" s="6" t="s">
        <v>123</v>
      </c>
      <c r="D14" s="6" t="s">
        <v>1570</v>
      </c>
      <c r="E14" s="9" t="s">
        <v>1562</v>
      </c>
      <c r="F14" s="9" t="s">
        <v>1563</v>
      </c>
      <c r="G14" s="147">
        <v>0.1</v>
      </c>
      <c r="H14" s="9"/>
    </row>
    <row r="15" spans="1:8" x14ac:dyDescent="0.3">
      <c r="A15" s="1"/>
      <c r="B15" s="9" t="s">
        <v>110</v>
      </c>
      <c r="C15" s="6" t="s">
        <v>123</v>
      </c>
      <c r="D15" s="6" t="s">
        <v>1571</v>
      </c>
      <c r="E15" s="9" t="s">
        <v>1562</v>
      </c>
      <c r="F15" s="9" t="s">
        <v>1563</v>
      </c>
      <c r="G15" s="147">
        <v>0.06</v>
      </c>
      <c r="H15" s="9"/>
    </row>
    <row r="16" spans="1:8" x14ac:dyDescent="0.3">
      <c r="A16" s="1"/>
      <c r="B16" s="9" t="s">
        <v>110</v>
      </c>
      <c r="C16" s="6" t="s">
        <v>123</v>
      </c>
      <c r="D16" s="6" t="s">
        <v>1572</v>
      </c>
      <c r="E16" s="9" t="s">
        <v>1562</v>
      </c>
      <c r="F16" s="9" t="s">
        <v>1563</v>
      </c>
      <c r="G16" s="147">
        <v>7.0000000000000007E-2</v>
      </c>
      <c r="H16" s="9"/>
    </row>
    <row r="17" spans="1:8" x14ac:dyDescent="0.3">
      <c r="A17" s="1"/>
      <c r="B17" s="9" t="s">
        <v>110</v>
      </c>
      <c r="C17" s="6" t="s">
        <v>123</v>
      </c>
      <c r="D17" s="6" t="s">
        <v>1573</v>
      </c>
      <c r="E17" s="9" t="s">
        <v>1562</v>
      </c>
      <c r="F17" s="9" t="s">
        <v>1563</v>
      </c>
      <c r="G17" s="147">
        <v>1.34</v>
      </c>
      <c r="H17" s="9"/>
    </row>
    <row r="18" spans="1:8" x14ac:dyDescent="0.3">
      <c r="A18" s="1"/>
      <c r="B18" s="9" t="s">
        <v>110</v>
      </c>
      <c r="C18" s="6" t="s">
        <v>123</v>
      </c>
      <c r="D18" s="6" t="s">
        <v>1574</v>
      </c>
      <c r="E18" s="9" t="s">
        <v>1562</v>
      </c>
      <c r="F18" s="9" t="s">
        <v>1563</v>
      </c>
      <c r="G18" s="147">
        <v>1.1100000000000001</v>
      </c>
      <c r="H18" s="9"/>
    </row>
    <row r="19" spans="1:8" x14ac:dyDescent="0.3">
      <c r="A19" s="1"/>
      <c r="B19" s="9" t="s">
        <v>110</v>
      </c>
      <c r="C19" s="6" t="s">
        <v>123</v>
      </c>
      <c r="D19" s="6" t="s">
        <v>1575</v>
      </c>
      <c r="E19" s="9" t="s">
        <v>1562</v>
      </c>
      <c r="F19" s="9" t="s">
        <v>1563</v>
      </c>
      <c r="G19" s="147">
        <v>0.28999999999999998</v>
      </c>
      <c r="H19" s="9"/>
    </row>
    <row r="20" spans="1:8" x14ac:dyDescent="0.3">
      <c r="A20" s="1"/>
      <c r="B20" s="9" t="s">
        <v>110</v>
      </c>
      <c r="C20" s="6" t="s">
        <v>123</v>
      </c>
      <c r="D20" s="6" t="s">
        <v>1576</v>
      </c>
      <c r="E20" s="9" t="s">
        <v>1562</v>
      </c>
      <c r="F20" s="9" t="s">
        <v>1563</v>
      </c>
      <c r="G20" s="147">
        <v>4.3380000000000001</v>
      </c>
      <c r="H20" s="9"/>
    </row>
    <row r="21" spans="1:8" x14ac:dyDescent="0.3">
      <c r="A21" s="1"/>
      <c r="B21" s="9" t="s">
        <v>110</v>
      </c>
      <c r="C21" s="6" t="s">
        <v>123</v>
      </c>
      <c r="D21" s="6" t="s">
        <v>1577</v>
      </c>
      <c r="E21" s="9" t="s">
        <v>1562</v>
      </c>
      <c r="F21" s="9" t="s">
        <v>1563</v>
      </c>
      <c r="G21" s="147">
        <v>0.7</v>
      </c>
      <c r="H21" s="9"/>
    </row>
    <row r="22" spans="1:8" x14ac:dyDescent="0.3">
      <c r="A22" s="1"/>
      <c r="B22" s="9" t="s">
        <v>110</v>
      </c>
      <c r="C22" s="6" t="s">
        <v>123</v>
      </c>
      <c r="D22" s="6" t="s">
        <v>1578</v>
      </c>
      <c r="E22" s="9" t="s">
        <v>1562</v>
      </c>
      <c r="F22" s="9" t="s">
        <v>1563</v>
      </c>
      <c r="G22" s="147">
        <v>0.01</v>
      </c>
      <c r="H22" s="9"/>
    </row>
    <row r="23" spans="1:8" x14ac:dyDescent="0.3">
      <c r="A23" s="1"/>
      <c r="B23" s="9" t="s">
        <v>110</v>
      </c>
      <c r="C23" s="6" t="s">
        <v>123</v>
      </c>
      <c r="D23" s="6" t="s">
        <v>1579</v>
      </c>
      <c r="E23" s="9" t="s">
        <v>1562</v>
      </c>
      <c r="F23" s="9" t="s">
        <v>1563</v>
      </c>
      <c r="G23" s="147">
        <v>0.06</v>
      </c>
      <c r="H23" s="9"/>
    </row>
    <row r="24" spans="1:8" x14ac:dyDescent="0.3">
      <c r="A24" s="1"/>
      <c r="B24" s="9" t="s">
        <v>110</v>
      </c>
      <c r="C24" s="6" t="s">
        <v>123</v>
      </c>
      <c r="D24" s="6" t="s">
        <v>1580</v>
      </c>
      <c r="E24" s="9" t="s">
        <v>1562</v>
      </c>
      <c r="F24" s="9" t="s">
        <v>1563</v>
      </c>
      <c r="G24" s="147">
        <v>0.55000000000000004</v>
      </c>
      <c r="H24" s="9"/>
    </row>
    <row r="25" spans="1:8" x14ac:dyDescent="0.3">
      <c r="A25" s="1"/>
      <c r="B25" s="9" t="s">
        <v>110</v>
      </c>
      <c r="C25" s="6" t="s">
        <v>123</v>
      </c>
      <c r="D25" s="6" t="s">
        <v>1581</v>
      </c>
      <c r="E25" s="9" t="s">
        <v>1562</v>
      </c>
      <c r="F25" s="9" t="s">
        <v>1563</v>
      </c>
      <c r="G25" s="147">
        <v>0.22</v>
      </c>
      <c r="H25" s="9"/>
    </row>
    <row r="26" spans="1:8" x14ac:dyDescent="0.3">
      <c r="A26" s="1"/>
      <c r="B26" s="9" t="s">
        <v>110</v>
      </c>
      <c r="C26" s="6" t="s">
        <v>123</v>
      </c>
      <c r="D26" s="6" t="s">
        <v>1582</v>
      </c>
      <c r="E26" s="9" t="s">
        <v>1562</v>
      </c>
      <c r="F26" s="9" t="s">
        <v>1563</v>
      </c>
      <c r="G26" s="147">
        <v>0.17</v>
      </c>
      <c r="H26" s="9"/>
    </row>
    <row r="27" spans="1:8" x14ac:dyDescent="0.3">
      <c r="A27" s="1"/>
      <c r="B27" s="9" t="s">
        <v>110</v>
      </c>
      <c r="C27" s="6" t="s">
        <v>123</v>
      </c>
      <c r="D27" s="6" t="s">
        <v>1583</v>
      </c>
      <c r="E27" s="9" t="s">
        <v>1562</v>
      </c>
      <c r="F27" s="9" t="s">
        <v>1563</v>
      </c>
      <c r="G27" s="147">
        <v>0.06</v>
      </c>
      <c r="H27" s="9"/>
    </row>
    <row r="28" spans="1:8" x14ac:dyDescent="0.3">
      <c r="A28" s="1"/>
      <c r="B28" s="9" t="s">
        <v>110</v>
      </c>
      <c r="C28" s="6" t="s">
        <v>123</v>
      </c>
      <c r="D28" s="6" t="s">
        <v>1584</v>
      </c>
      <c r="E28" s="9" t="s">
        <v>1562</v>
      </c>
      <c r="F28" s="9" t="s">
        <v>1563</v>
      </c>
      <c r="G28" s="147">
        <v>0.4</v>
      </c>
      <c r="H28" s="9"/>
    </row>
    <row r="29" spans="1:8" x14ac:dyDescent="0.3">
      <c r="A29" s="1"/>
      <c r="B29" s="9" t="s">
        <v>110</v>
      </c>
      <c r="C29" s="6" t="s">
        <v>195</v>
      </c>
      <c r="D29" s="6" t="s">
        <v>1585</v>
      </c>
      <c r="E29" s="9" t="s">
        <v>1562</v>
      </c>
      <c r="F29" s="9" t="s">
        <v>1563</v>
      </c>
      <c r="G29" s="147">
        <v>4</v>
      </c>
      <c r="H29" s="9"/>
    </row>
    <row r="30" spans="1:8" x14ac:dyDescent="0.3">
      <c r="A30" s="1"/>
      <c r="B30" s="9" t="s">
        <v>110</v>
      </c>
      <c r="C30" s="6" t="s">
        <v>195</v>
      </c>
      <c r="D30" s="6" t="s">
        <v>1586</v>
      </c>
      <c r="E30" s="9" t="s">
        <v>1562</v>
      </c>
      <c r="F30" s="9" t="s">
        <v>1563</v>
      </c>
      <c r="G30" s="147">
        <v>4.3380000000000001</v>
      </c>
      <c r="H30" s="9"/>
    </row>
    <row r="31" spans="1:8" x14ac:dyDescent="0.3">
      <c r="A31" s="1"/>
      <c r="B31" s="9" t="s">
        <v>110</v>
      </c>
      <c r="C31" s="6" t="s">
        <v>195</v>
      </c>
      <c r="D31" s="6" t="s">
        <v>1587</v>
      </c>
      <c r="E31" s="9" t="s">
        <v>1562</v>
      </c>
      <c r="F31" s="9" t="s">
        <v>1563</v>
      </c>
      <c r="G31" s="147">
        <v>2.5</v>
      </c>
      <c r="H31"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1588</v>
      </c>
      <c r="C5" s="1"/>
      <c r="D5" s="1"/>
      <c r="E5" s="1"/>
      <c r="F5" s="1"/>
      <c r="G5" s="1"/>
      <c r="H5" s="1"/>
    </row>
    <row r="6" spans="1:8" ht="27.6" x14ac:dyDescent="0.3">
      <c r="A6" s="1"/>
      <c r="B6" s="3" t="s">
        <v>106</v>
      </c>
      <c r="C6" s="3" t="s">
        <v>3</v>
      </c>
      <c r="D6" s="3" t="s">
        <v>1559</v>
      </c>
      <c r="E6" s="3" t="s">
        <v>7</v>
      </c>
      <c r="F6" s="3" t="s">
        <v>8</v>
      </c>
      <c r="G6" s="3" t="s">
        <v>1560</v>
      </c>
      <c r="H6" s="3" t="s">
        <v>1561</v>
      </c>
    </row>
    <row r="7" spans="1:8" x14ac:dyDescent="0.3">
      <c r="A7" s="1"/>
      <c r="B7" s="9" t="s">
        <v>110</v>
      </c>
      <c r="C7" s="6" t="s">
        <v>628</v>
      </c>
      <c r="D7" s="6" t="s">
        <v>1547</v>
      </c>
      <c r="E7" s="9" t="s">
        <v>1562</v>
      </c>
      <c r="F7" s="9" t="s">
        <v>1563</v>
      </c>
      <c r="G7" s="147">
        <v>0</v>
      </c>
      <c r="H7" s="9"/>
    </row>
    <row r="8" spans="1:8" x14ac:dyDescent="0.3">
      <c r="A8" s="1"/>
      <c r="B8" s="9" t="s">
        <v>110</v>
      </c>
      <c r="C8" s="6" t="s">
        <v>628</v>
      </c>
      <c r="D8" s="6" t="s">
        <v>1589</v>
      </c>
      <c r="E8" s="9" t="s">
        <v>1562</v>
      </c>
      <c r="F8" s="9" t="s">
        <v>1563</v>
      </c>
      <c r="G8" s="147">
        <v>65.209999999999994</v>
      </c>
      <c r="H8" s="9"/>
    </row>
    <row r="9" spans="1:8" x14ac:dyDescent="0.3">
      <c r="A9" s="1"/>
      <c r="B9" s="9" t="s">
        <v>110</v>
      </c>
      <c r="C9" s="6" t="s">
        <v>123</v>
      </c>
      <c r="D9" s="6" t="s">
        <v>1534</v>
      </c>
      <c r="E9" s="9" t="s">
        <v>1562</v>
      </c>
      <c r="F9" s="9" t="s">
        <v>1563</v>
      </c>
      <c r="G9" s="147">
        <v>0</v>
      </c>
      <c r="H9"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3" t="s">
        <v>1590</v>
      </c>
      <c r="C5" s="1"/>
      <c r="D5" s="1"/>
      <c r="E5" s="1"/>
      <c r="F5" s="1"/>
      <c r="G5" s="1"/>
      <c r="H5" s="1"/>
      <c r="I5" s="1"/>
      <c r="J5" s="1"/>
    </row>
    <row r="6" spans="1:10" ht="27" customHeight="1" x14ac:dyDescent="0.3">
      <c r="A6" s="1"/>
      <c r="B6" s="7" t="s">
        <v>106</v>
      </c>
      <c r="C6" s="7" t="s">
        <v>3</v>
      </c>
      <c r="D6" s="7" t="s">
        <v>116</v>
      </c>
      <c r="E6" s="7" t="s">
        <v>1591</v>
      </c>
      <c r="F6" s="7" t="s">
        <v>7</v>
      </c>
      <c r="G6" s="7" t="s">
        <v>1592</v>
      </c>
      <c r="H6" s="7" t="s">
        <v>1593</v>
      </c>
      <c r="I6" s="7" t="s">
        <v>1594</v>
      </c>
      <c r="J6" s="7" t="s">
        <v>1595</v>
      </c>
    </row>
    <row r="7" spans="1:10" x14ac:dyDescent="0.3">
      <c r="A7" s="1"/>
      <c r="B7" s="148" t="s">
        <v>110</v>
      </c>
      <c r="C7" s="4" t="s">
        <v>118</v>
      </c>
      <c r="D7" s="4" t="s">
        <v>1154</v>
      </c>
      <c r="E7" s="4" t="s">
        <v>1596</v>
      </c>
      <c r="F7" s="149">
        <v>528.64</v>
      </c>
      <c r="G7" s="149">
        <v>526.36699999999996</v>
      </c>
      <c r="H7" s="149">
        <v>0</v>
      </c>
      <c r="I7" s="4" t="s">
        <v>1597</v>
      </c>
      <c r="J7" s="5" t="s">
        <v>1598</v>
      </c>
    </row>
    <row r="8" spans="1:10" x14ac:dyDescent="0.3">
      <c r="A8" s="1"/>
      <c r="B8" s="148" t="s">
        <v>110</v>
      </c>
      <c r="C8" s="4" t="s">
        <v>118</v>
      </c>
      <c r="D8" s="4" t="s">
        <v>1154</v>
      </c>
      <c r="E8" s="4" t="s">
        <v>1599</v>
      </c>
      <c r="F8" s="149">
        <v>355.83</v>
      </c>
      <c r="G8" s="149">
        <v>355.82799999999997</v>
      </c>
      <c r="H8" s="149">
        <v>0</v>
      </c>
      <c r="I8" s="4" t="s">
        <v>1597</v>
      </c>
      <c r="J8" s="5" t="s">
        <v>1598</v>
      </c>
    </row>
    <row r="9" spans="1:10" x14ac:dyDescent="0.3">
      <c r="A9" s="1"/>
      <c r="B9" s="148" t="s">
        <v>110</v>
      </c>
      <c r="C9" s="4" t="s">
        <v>118</v>
      </c>
      <c r="D9" s="4" t="s">
        <v>1156</v>
      </c>
      <c r="E9" s="4" t="s">
        <v>1596</v>
      </c>
      <c r="F9" s="149">
        <v>403.08</v>
      </c>
      <c r="G9" s="149">
        <v>403.077</v>
      </c>
      <c r="H9" s="149">
        <v>0</v>
      </c>
      <c r="I9" s="4" t="s">
        <v>1597</v>
      </c>
      <c r="J9" s="5" t="s">
        <v>1598</v>
      </c>
    </row>
    <row r="10" spans="1:10" x14ac:dyDescent="0.3">
      <c r="A10" s="1"/>
      <c r="B10" s="148" t="s">
        <v>110</v>
      </c>
      <c r="C10" s="4" t="s">
        <v>118</v>
      </c>
      <c r="D10" s="4" t="s">
        <v>1156</v>
      </c>
      <c r="E10" s="4" t="s">
        <v>1599</v>
      </c>
      <c r="F10" s="149">
        <v>33.81</v>
      </c>
      <c r="G10" s="149">
        <v>33.811</v>
      </c>
      <c r="H10" s="149">
        <v>0</v>
      </c>
      <c r="I10" s="4" t="s">
        <v>1597</v>
      </c>
      <c r="J10" s="5" t="s">
        <v>1598</v>
      </c>
    </row>
    <row r="11" spans="1:10" x14ac:dyDescent="0.3">
      <c r="A11" s="1"/>
      <c r="B11" s="148" t="s">
        <v>110</v>
      </c>
      <c r="C11" s="4" t="s">
        <v>123</v>
      </c>
      <c r="D11" s="4" t="s">
        <v>1160</v>
      </c>
      <c r="E11" s="4" t="s">
        <v>1596</v>
      </c>
      <c r="F11" s="149">
        <v>590.62</v>
      </c>
      <c r="G11" s="149">
        <v>590.62</v>
      </c>
      <c r="H11" s="149">
        <v>0</v>
      </c>
      <c r="I11" s="4" t="s">
        <v>1597</v>
      </c>
      <c r="J11" s="5" t="s">
        <v>621</v>
      </c>
    </row>
    <row r="12" spans="1:10" x14ac:dyDescent="0.3">
      <c r="A12" s="1"/>
      <c r="B12" s="148" t="s">
        <v>110</v>
      </c>
      <c r="C12" s="4" t="s">
        <v>126</v>
      </c>
      <c r="D12" s="4" t="s">
        <v>1163</v>
      </c>
      <c r="E12" s="4" t="s">
        <v>1596</v>
      </c>
      <c r="F12" s="149">
        <v>148.66999999999999</v>
      </c>
      <c r="G12" s="149">
        <v>148.66999999999999</v>
      </c>
      <c r="H12" s="149">
        <v>0</v>
      </c>
      <c r="I12" s="4" t="s">
        <v>1597</v>
      </c>
      <c r="J12" s="5" t="s">
        <v>621</v>
      </c>
    </row>
    <row r="13" spans="1:10" x14ac:dyDescent="0.3">
      <c r="A13" s="1"/>
      <c r="B13" s="148" t="s">
        <v>110</v>
      </c>
      <c r="C13" s="4" t="s">
        <v>126</v>
      </c>
      <c r="D13" s="4" t="s">
        <v>1166</v>
      </c>
      <c r="E13" s="4" t="s">
        <v>1596</v>
      </c>
      <c r="F13" s="149">
        <v>9702.7999999999993</v>
      </c>
      <c r="G13" s="149">
        <v>9702.7999999999993</v>
      </c>
      <c r="H13" s="149">
        <v>0</v>
      </c>
      <c r="I13" s="4" t="s">
        <v>1597</v>
      </c>
      <c r="J13" s="5" t="s">
        <v>621</v>
      </c>
    </row>
    <row r="14" spans="1:10" x14ac:dyDescent="0.3">
      <c r="A14" s="1"/>
      <c r="B14" s="148" t="s">
        <v>110</v>
      </c>
      <c r="C14" s="4" t="s">
        <v>133</v>
      </c>
      <c r="D14" s="4" t="s">
        <v>1600</v>
      </c>
      <c r="E14" s="4" t="s">
        <v>1601</v>
      </c>
      <c r="F14" s="149">
        <v>0</v>
      </c>
      <c r="G14" s="149">
        <v>0</v>
      </c>
      <c r="H14" s="149">
        <v>0</v>
      </c>
      <c r="I14" s="4" t="s">
        <v>1602</v>
      </c>
      <c r="J14" s="5" t="s">
        <v>621</v>
      </c>
    </row>
    <row r="15" spans="1:10" x14ac:dyDescent="0.3">
      <c r="A15" s="1"/>
      <c r="B15" s="148" t="s">
        <v>110</v>
      </c>
      <c r="C15" s="4" t="s">
        <v>133</v>
      </c>
      <c r="D15" s="4" t="s">
        <v>1600</v>
      </c>
      <c r="E15" s="4" t="s">
        <v>1596</v>
      </c>
      <c r="F15" s="149">
        <v>0</v>
      </c>
      <c r="G15" s="149">
        <v>0</v>
      </c>
      <c r="H15" s="149">
        <v>0</v>
      </c>
      <c r="I15" s="4" t="s">
        <v>1597</v>
      </c>
      <c r="J15" s="5" t="s">
        <v>621</v>
      </c>
    </row>
    <row r="16" spans="1:10" x14ac:dyDescent="0.3">
      <c r="A16" s="1"/>
      <c r="B16" s="148" t="s">
        <v>110</v>
      </c>
      <c r="C16" s="4" t="s">
        <v>133</v>
      </c>
      <c r="D16" s="4" t="s">
        <v>1177</v>
      </c>
      <c r="E16" s="4" t="s">
        <v>1596</v>
      </c>
      <c r="F16" s="149">
        <v>59768.77</v>
      </c>
      <c r="G16" s="149">
        <v>59768.77</v>
      </c>
      <c r="H16" s="149">
        <v>0</v>
      </c>
      <c r="I16" s="4" t="s">
        <v>1597</v>
      </c>
      <c r="J16" s="5" t="s">
        <v>621</v>
      </c>
    </row>
    <row r="17" spans="1:10" x14ac:dyDescent="0.3">
      <c r="A17" s="1"/>
      <c r="B17" s="148" t="s">
        <v>110</v>
      </c>
      <c r="C17" s="4" t="s">
        <v>133</v>
      </c>
      <c r="D17" s="4" t="s">
        <v>1180</v>
      </c>
      <c r="E17" s="4" t="s">
        <v>1596</v>
      </c>
      <c r="F17" s="149">
        <v>31193.61</v>
      </c>
      <c r="G17" s="149">
        <v>31191.7</v>
      </c>
      <c r="H17" s="149">
        <v>0</v>
      </c>
      <c r="I17" s="4" t="s">
        <v>1597</v>
      </c>
      <c r="J17" s="5" t="s">
        <v>1603</v>
      </c>
    </row>
    <row r="18" spans="1:10" x14ac:dyDescent="0.3">
      <c r="A18" s="1"/>
      <c r="B18" s="148" t="s">
        <v>110</v>
      </c>
      <c r="C18" s="4" t="s">
        <v>64</v>
      </c>
      <c r="D18" s="4" t="s">
        <v>142</v>
      </c>
      <c r="E18" s="4" t="s">
        <v>1596</v>
      </c>
      <c r="F18" s="149">
        <v>490.04</v>
      </c>
      <c r="G18" s="149">
        <v>490.04</v>
      </c>
      <c r="H18" s="149">
        <v>0</v>
      </c>
      <c r="I18" s="4" t="s">
        <v>1597</v>
      </c>
      <c r="J18" s="5" t="s">
        <v>621</v>
      </c>
    </row>
    <row r="19" spans="1:10" x14ac:dyDescent="0.3">
      <c r="A19" s="1"/>
      <c r="B19" s="148" t="s">
        <v>110</v>
      </c>
      <c r="C19" s="4" t="s">
        <v>636</v>
      </c>
      <c r="D19" s="4" t="s">
        <v>1186</v>
      </c>
      <c r="E19" s="4" t="s">
        <v>1596</v>
      </c>
      <c r="F19" s="149">
        <v>563.23</v>
      </c>
      <c r="G19" s="149">
        <v>563.23</v>
      </c>
      <c r="H19" s="149">
        <v>0</v>
      </c>
      <c r="I19" s="4" t="s">
        <v>1597</v>
      </c>
      <c r="J19" s="5" t="s">
        <v>621</v>
      </c>
    </row>
    <row r="20" spans="1:10" x14ac:dyDescent="0.3">
      <c r="A20" s="1"/>
      <c r="B20" s="148" t="s">
        <v>110</v>
      </c>
      <c r="C20" s="4" t="s">
        <v>636</v>
      </c>
      <c r="D20" s="4" t="s">
        <v>1187</v>
      </c>
      <c r="E20" s="4" t="s">
        <v>1596</v>
      </c>
      <c r="F20" s="149">
        <v>720.67</v>
      </c>
      <c r="G20" s="149">
        <v>720.67</v>
      </c>
      <c r="H20" s="149">
        <v>0</v>
      </c>
      <c r="I20" s="4" t="s">
        <v>1597</v>
      </c>
      <c r="J20" s="5" t="s">
        <v>621</v>
      </c>
    </row>
    <row r="21" spans="1:10" x14ac:dyDescent="0.3">
      <c r="A21" s="1"/>
      <c r="B21" s="148" t="s">
        <v>110</v>
      </c>
      <c r="C21" s="4" t="s">
        <v>386</v>
      </c>
      <c r="D21" s="4" t="s">
        <v>1192</v>
      </c>
      <c r="E21" s="4" t="s">
        <v>1596</v>
      </c>
      <c r="F21" s="149">
        <v>783.64</v>
      </c>
      <c r="G21" s="149">
        <v>783.64</v>
      </c>
      <c r="H21" s="149">
        <v>0</v>
      </c>
      <c r="I21" s="4" t="s">
        <v>1597</v>
      </c>
      <c r="J21" s="5" t="s">
        <v>1604</v>
      </c>
    </row>
    <row r="22" spans="1:10" x14ac:dyDescent="0.3">
      <c r="A22" s="1"/>
      <c r="B22" s="148" t="s">
        <v>110</v>
      </c>
      <c r="C22" s="4" t="s">
        <v>181</v>
      </c>
      <c r="D22" s="4" t="s">
        <v>1196</v>
      </c>
      <c r="E22" s="4" t="s">
        <v>1596</v>
      </c>
      <c r="F22" s="149">
        <v>1967.34</v>
      </c>
      <c r="G22" s="149">
        <v>1967.34</v>
      </c>
      <c r="H22" s="149">
        <v>0</v>
      </c>
      <c r="I22" s="4" t="s">
        <v>1597</v>
      </c>
      <c r="J22" s="5" t="s">
        <v>621</v>
      </c>
    </row>
    <row r="23" spans="1:10" x14ac:dyDescent="0.3">
      <c r="A23" s="1"/>
      <c r="B23" s="148" t="s">
        <v>110</v>
      </c>
      <c r="C23" s="4" t="s">
        <v>181</v>
      </c>
      <c r="D23" s="4" t="s">
        <v>186</v>
      </c>
      <c r="E23" s="4" t="s">
        <v>1596</v>
      </c>
      <c r="F23" s="149">
        <v>2499.61</v>
      </c>
      <c r="G23" s="149">
        <v>2499.61</v>
      </c>
      <c r="H23" s="149">
        <v>0</v>
      </c>
      <c r="I23" s="4" t="s">
        <v>1597</v>
      </c>
      <c r="J23" s="5" t="s">
        <v>621</v>
      </c>
    </row>
    <row r="24" spans="1:10" x14ac:dyDescent="0.3">
      <c r="A24" s="1"/>
      <c r="B24" s="148" t="s">
        <v>110</v>
      </c>
      <c r="C24" s="4" t="s">
        <v>629</v>
      </c>
      <c r="D24" s="4" t="s">
        <v>1208</v>
      </c>
      <c r="E24" s="4" t="s">
        <v>1596</v>
      </c>
      <c r="F24" s="149">
        <v>5276.02</v>
      </c>
      <c r="G24" s="149">
        <v>5276.02</v>
      </c>
      <c r="H24" s="149">
        <v>0</v>
      </c>
      <c r="I24" s="4" t="s">
        <v>1597</v>
      </c>
      <c r="J24" s="5" t="s">
        <v>1605</v>
      </c>
    </row>
    <row r="25" spans="1:10" x14ac:dyDescent="0.3">
      <c r="A25" s="1"/>
      <c r="B25" s="148" t="s">
        <v>110</v>
      </c>
      <c r="C25" s="4" t="s">
        <v>192</v>
      </c>
      <c r="D25" s="4" t="s">
        <v>193</v>
      </c>
      <c r="E25" s="4" t="s">
        <v>1596</v>
      </c>
      <c r="F25" s="149">
        <v>57662.86</v>
      </c>
      <c r="G25" s="149">
        <v>57654.487999999998</v>
      </c>
      <c r="H25" s="149">
        <v>0</v>
      </c>
      <c r="I25" s="4" t="s">
        <v>1597</v>
      </c>
      <c r="J25" s="5" t="s">
        <v>1606</v>
      </c>
    </row>
    <row r="26" spans="1:10" x14ac:dyDescent="0.3">
      <c r="A26" s="1"/>
      <c r="B26" s="148" t="s">
        <v>110</v>
      </c>
      <c r="C26" s="4" t="s">
        <v>627</v>
      </c>
      <c r="D26" s="4" t="s">
        <v>1211</v>
      </c>
      <c r="E26" s="4" t="s">
        <v>1596</v>
      </c>
      <c r="F26" s="149">
        <v>13.57</v>
      </c>
      <c r="G26" s="149">
        <v>13.57</v>
      </c>
      <c r="H26" s="149">
        <v>0</v>
      </c>
      <c r="I26" s="4" t="s">
        <v>1597</v>
      </c>
      <c r="J26" s="5" t="s">
        <v>621</v>
      </c>
    </row>
    <row r="27" spans="1:10" x14ac:dyDescent="0.3">
      <c r="A27" s="1"/>
      <c r="B27" s="148" t="s">
        <v>110</v>
      </c>
      <c r="C27" s="4" t="s">
        <v>627</v>
      </c>
      <c r="D27" s="4" t="s">
        <v>1211</v>
      </c>
      <c r="E27" s="4" t="s">
        <v>1599</v>
      </c>
      <c r="F27" s="149">
        <v>492.49</v>
      </c>
      <c r="G27" s="149">
        <v>492.49</v>
      </c>
      <c r="H27" s="149">
        <v>0</v>
      </c>
      <c r="I27" s="4" t="s">
        <v>1597</v>
      </c>
      <c r="J27" s="5" t="s">
        <v>621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3" t="s">
        <v>1607</v>
      </c>
      <c r="C5" s="1"/>
      <c r="D5" s="1"/>
      <c r="E5" s="1"/>
      <c r="F5" s="1"/>
      <c r="G5" s="1"/>
    </row>
    <row r="6" spans="1:7" ht="27" customHeight="1" x14ac:dyDescent="0.3">
      <c r="A6" s="1"/>
      <c r="B6" s="198" t="s">
        <v>1608</v>
      </c>
      <c r="C6" s="198"/>
      <c r="D6" s="198"/>
      <c r="E6" s="198"/>
      <c r="F6" s="198"/>
      <c r="G6" s="198"/>
    </row>
    <row r="7" spans="1:7" ht="27" customHeight="1" x14ac:dyDescent="0.3">
      <c r="A7" s="1"/>
      <c r="B7" s="3" t="s">
        <v>3</v>
      </c>
      <c r="C7" s="3" t="s">
        <v>116</v>
      </c>
      <c r="D7" s="3" t="s">
        <v>1609</v>
      </c>
      <c r="E7" s="3" t="s">
        <v>1591</v>
      </c>
      <c r="F7" s="3" t="s">
        <v>1144</v>
      </c>
      <c r="G7" s="3" t="s">
        <v>1610</v>
      </c>
    </row>
    <row r="8" spans="1:7" x14ac:dyDescent="0.3">
      <c r="A8" s="1"/>
      <c r="B8" s="9" t="s">
        <v>671</v>
      </c>
      <c r="C8" s="9" t="s">
        <v>1066</v>
      </c>
      <c r="D8" s="9" t="s">
        <v>1611</v>
      </c>
      <c r="E8" s="9" t="s">
        <v>1612</v>
      </c>
      <c r="F8" s="9" t="s">
        <v>1602</v>
      </c>
      <c r="G8" s="150">
        <v>1070.98</v>
      </c>
    </row>
    <row r="9" spans="1:7" x14ac:dyDescent="0.3">
      <c r="A9" s="1"/>
      <c r="B9" s="9" t="s">
        <v>672</v>
      </c>
      <c r="C9" s="9" t="s">
        <v>1148</v>
      </c>
      <c r="D9" s="9" t="s">
        <v>1148</v>
      </c>
      <c r="E9" s="9" t="s">
        <v>1612</v>
      </c>
      <c r="F9" s="9" t="s">
        <v>1602</v>
      </c>
      <c r="G9" s="150">
        <v>781.57</v>
      </c>
    </row>
    <row r="10" spans="1:7" x14ac:dyDescent="0.3">
      <c r="A10" s="1"/>
      <c r="B10" s="9" t="s">
        <v>673</v>
      </c>
      <c r="C10" s="9" t="s">
        <v>1149</v>
      </c>
      <c r="D10" s="9" t="s">
        <v>146</v>
      </c>
      <c r="E10" s="9" t="s">
        <v>1612</v>
      </c>
      <c r="F10" s="9" t="s">
        <v>1602</v>
      </c>
      <c r="G10" s="150">
        <v>579.02</v>
      </c>
    </row>
    <row r="11" spans="1:7" x14ac:dyDescent="0.3">
      <c r="A11" s="1"/>
      <c r="B11" s="9" t="s">
        <v>218</v>
      </c>
      <c r="C11" s="9" t="s">
        <v>1069</v>
      </c>
      <c r="D11" s="9" t="s">
        <v>1613</v>
      </c>
      <c r="E11" s="9" t="s">
        <v>1612</v>
      </c>
      <c r="F11" s="9" t="s">
        <v>1602</v>
      </c>
      <c r="G11" s="150">
        <v>504.37</v>
      </c>
    </row>
    <row r="12" spans="1:7" x14ac:dyDescent="0.3">
      <c r="A12" s="1"/>
      <c r="B12" s="9" t="s">
        <v>218</v>
      </c>
      <c r="C12" s="9" t="s">
        <v>1069</v>
      </c>
      <c r="D12" s="9" t="s">
        <v>1614</v>
      </c>
      <c r="E12" s="9" t="s">
        <v>1612</v>
      </c>
      <c r="F12" s="9" t="s">
        <v>1602</v>
      </c>
      <c r="G12" s="150">
        <v>697.06</v>
      </c>
    </row>
    <row r="13" spans="1:7" x14ac:dyDescent="0.3">
      <c r="A13" s="1"/>
      <c r="B13" s="9" t="s">
        <v>669</v>
      </c>
      <c r="C13" s="9" t="s">
        <v>1071</v>
      </c>
      <c r="D13" s="9" t="s">
        <v>1615</v>
      </c>
      <c r="E13" s="9" t="s">
        <v>1612</v>
      </c>
      <c r="F13" s="9" t="s">
        <v>1602</v>
      </c>
      <c r="G13" s="150">
        <v>1038.8124700000001</v>
      </c>
    </row>
    <row r="14" spans="1:7" x14ac:dyDescent="0.3">
      <c r="A14" s="1"/>
      <c r="B14" s="9" t="s">
        <v>669</v>
      </c>
      <c r="C14" s="9" t="s">
        <v>1071</v>
      </c>
      <c r="D14" s="9" t="s">
        <v>1616</v>
      </c>
      <c r="E14" s="9" t="s">
        <v>1612</v>
      </c>
      <c r="F14" s="9" t="s">
        <v>1602</v>
      </c>
      <c r="G14" s="150">
        <v>0</v>
      </c>
    </row>
    <row r="15" spans="1:7" x14ac:dyDescent="0.3">
      <c r="A15" s="1"/>
      <c r="B15" s="9" t="s">
        <v>118</v>
      </c>
      <c r="C15" s="9" t="s">
        <v>1154</v>
      </c>
      <c r="D15" s="9" t="s">
        <v>1617</v>
      </c>
      <c r="E15" s="9" t="s">
        <v>1596</v>
      </c>
      <c r="F15" s="9" t="s">
        <v>1597</v>
      </c>
      <c r="G15" s="150">
        <v>0</v>
      </c>
    </row>
    <row r="16" spans="1:7" x14ac:dyDescent="0.3">
      <c r="A16" s="1"/>
      <c r="B16" s="9" t="s">
        <v>118</v>
      </c>
      <c r="C16" s="9" t="s">
        <v>1154</v>
      </c>
      <c r="D16" s="9" t="s">
        <v>1617</v>
      </c>
      <c r="E16" s="9" t="s">
        <v>1599</v>
      </c>
      <c r="F16" s="9" t="s">
        <v>1597</v>
      </c>
      <c r="G16" s="150">
        <v>0</v>
      </c>
    </row>
    <row r="17" spans="1:7" x14ac:dyDescent="0.3">
      <c r="A17" s="1"/>
      <c r="B17" s="9" t="s">
        <v>118</v>
      </c>
      <c r="C17" s="9" t="s">
        <v>1154</v>
      </c>
      <c r="D17" s="9" t="s">
        <v>1618</v>
      </c>
      <c r="E17" s="9" t="s">
        <v>1596</v>
      </c>
      <c r="F17" s="9" t="s">
        <v>1597</v>
      </c>
      <c r="G17" s="150">
        <v>0</v>
      </c>
    </row>
    <row r="18" spans="1:7" x14ac:dyDescent="0.3">
      <c r="A18" s="1"/>
      <c r="B18" s="9" t="s">
        <v>118</v>
      </c>
      <c r="C18" s="9" t="s">
        <v>1154</v>
      </c>
      <c r="D18" s="9" t="s">
        <v>1618</v>
      </c>
      <c r="E18" s="9" t="s">
        <v>1599</v>
      </c>
      <c r="F18" s="9" t="s">
        <v>1597</v>
      </c>
      <c r="G18" s="150">
        <v>0</v>
      </c>
    </row>
    <row r="19" spans="1:7" x14ac:dyDescent="0.3">
      <c r="A19" s="1"/>
      <c r="B19" s="9" t="s">
        <v>118</v>
      </c>
      <c r="C19" s="9" t="s">
        <v>1154</v>
      </c>
      <c r="D19" s="9" t="s">
        <v>1619</v>
      </c>
      <c r="E19" s="9" t="s">
        <v>1596</v>
      </c>
      <c r="F19" s="9" t="s">
        <v>1597</v>
      </c>
      <c r="G19" s="150">
        <v>0</v>
      </c>
    </row>
    <row r="20" spans="1:7" x14ac:dyDescent="0.3">
      <c r="A20" s="1"/>
      <c r="B20" s="9" t="s">
        <v>118</v>
      </c>
      <c r="C20" s="9" t="s">
        <v>1156</v>
      </c>
      <c r="D20" s="9" t="s">
        <v>1620</v>
      </c>
      <c r="E20" s="9" t="s">
        <v>1596</v>
      </c>
      <c r="F20" s="9" t="s">
        <v>1597</v>
      </c>
      <c r="G20" s="150">
        <v>0</v>
      </c>
    </row>
    <row r="21" spans="1:7" x14ac:dyDescent="0.3">
      <c r="A21" s="1"/>
      <c r="B21" s="9" t="s">
        <v>118</v>
      </c>
      <c r="C21" s="9" t="s">
        <v>1156</v>
      </c>
      <c r="D21" s="9" t="s">
        <v>1620</v>
      </c>
      <c r="E21" s="9" t="s">
        <v>1599</v>
      </c>
      <c r="F21" s="9" t="s">
        <v>1597</v>
      </c>
      <c r="G21" s="150">
        <v>0</v>
      </c>
    </row>
    <row r="22" spans="1:7" x14ac:dyDescent="0.3">
      <c r="A22" s="1"/>
      <c r="B22" s="9" t="s">
        <v>118</v>
      </c>
      <c r="C22" s="9" t="s">
        <v>1156</v>
      </c>
      <c r="D22" s="9" t="s">
        <v>1621</v>
      </c>
      <c r="E22" s="9" t="s">
        <v>1596</v>
      </c>
      <c r="F22" s="9" t="s">
        <v>1597</v>
      </c>
      <c r="G22" s="150">
        <v>0</v>
      </c>
    </row>
    <row r="23" spans="1:7" x14ac:dyDescent="0.3">
      <c r="A23" s="1"/>
      <c r="B23" s="9" t="s">
        <v>118</v>
      </c>
      <c r="C23" s="9" t="s">
        <v>1156</v>
      </c>
      <c r="D23" s="9" t="s">
        <v>1621</v>
      </c>
      <c r="E23" s="9" t="s">
        <v>1599</v>
      </c>
      <c r="F23" s="9" t="s">
        <v>1597</v>
      </c>
      <c r="G23" s="150">
        <v>0</v>
      </c>
    </row>
    <row r="24" spans="1:7" x14ac:dyDescent="0.3">
      <c r="A24" s="1"/>
      <c r="B24" s="9" t="s">
        <v>118</v>
      </c>
      <c r="C24" s="9" t="s">
        <v>1156</v>
      </c>
      <c r="D24" s="9" t="s">
        <v>1622</v>
      </c>
      <c r="E24" s="9" t="s">
        <v>1596</v>
      </c>
      <c r="F24" s="9" t="s">
        <v>1597</v>
      </c>
      <c r="G24" s="150">
        <v>0</v>
      </c>
    </row>
    <row r="25" spans="1:7" x14ac:dyDescent="0.3">
      <c r="A25" s="1"/>
      <c r="B25" s="9" t="s">
        <v>118</v>
      </c>
      <c r="C25" s="9" t="s">
        <v>1156</v>
      </c>
      <c r="D25" s="9" t="s">
        <v>1622</v>
      </c>
      <c r="E25" s="9" t="s">
        <v>1599</v>
      </c>
      <c r="F25" s="9" t="s">
        <v>1597</v>
      </c>
      <c r="G25" s="150">
        <v>0</v>
      </c>
    </row>
    <row r="26" spans="1:7" x14ac:dyDescent="0.3">
      <c r="A26" s="1"/>
      <c r="B26" s="9" t="s">
        <v>282</v>
      </c>
      <c r="C26" s="9" t="s">
        <v>1158</v>
      </c>
      <c r="D26" s="9" t="s">
        <v>1623</v>
      </c>
      <c r="E26" s="9" t="s">
        <v>1624</v>
      </c>
      <c r="F26" s="9" t="s">
        <v>1597</v>
      </c>
      <c r="G26" s="150">
        <v>31872.918580000001</v>
      </c>
    </row>
    <row r="27" spans="1:7" x14ac:dyDescent="0.3">
      <c r="A27" s="1"/>
      <c r="B27" s="9" t="s">
        <v>282</v>
      </c>
      <c r="C27" s="9" t="s">
        <v>1158</v>
      </c>
      <c r="D27" s="9" t="s">
        <v>1625</v>
      </c>
      <c r="E27" s="9" t="s">
        <v>1624</v>
      </c>
      <c r="F27" s="9" t="s">
        <v>1597</v>
      </c>
      <c r="G27" s="150">
        <v>30508.305250000001</v>
      </c>
    </row>
    <row r="28" spans="1:7" x14ac:dyDescent="0.3">
      <c r="A28" s="1"/>
      <c r="B28" s="9" t="s">
        <v>282</v>
      </c>
      <c r="C28" s="9" t="s">
        <v>1158</v>
      </c>
      <c r="D28" s="9" t="s">
        <v>1626</v>
      </c>
      <c r="E28" s="9" t="s">
        <v>1624</v>
      </c>
      <c r="F28" s="9" t="s">
        <v>1597</v>
      </c>
      <c r="G28" s="150">
        <v>0</v>
      </c>
    </row>
    <row r="29" spans="1:7" x14ac:dyDescent="0.3">
      <c r="A29" s="1"/>
      <c r="B29" s="9" t="s">
        <v>282</v>
      </c>
      <c r="C29" s="9" t="s">
        <v>1158</v>
      </c>
      <c r="D29" s="9" t="s">
        <v>1627</v>
      </c>
      <c r="E29" s="9" t="s">
        <v>1624</v>
      </c>
      <c r="F29" s="9" t="s">
        <v>1597</v>
      </c>
      <c r="G29" s="150">
        <v>29838.37617</v>
      </c>
    </row>
    <row r="30" spans="1:7" x14ac:dyDescent="0.3">
      <c r="A30" s="1"/>
      <c r="B30" s="9" t="s">
        <v>123</v>
      </c>
      <c r="C30" s="9" t="s">
        <v>1160</v>
      </c>
      <c r="D30" s="9" t="s">
        <v>1161</v>
      </c>
      <c r="E30" s="9" t="s">
        <v>1596</v>
      </c>
      <c r="F30" s="9" t="s">
        <v>1597</v>
      </c>
      <c r="G30" s="150">
        <v>0</v>
      </c>
    </row>
    <row r="31" spans="1:7" x14ac:dyDescent="0.3">
      <c r="A31" s="1"/>
      <c r="B31" s="9" t="s">
        <v>123</v>
      </c>
      <c r="C31" s="9" t="s">
        <v>1160</v>
      </c>
      <c r="D31" s="9" t="s">
        <v>1162</v>
      </c>
      <c r="E31" s="9" t="s">
        <v>1596</v>
      </c>
      <c r="F31" s="9" t="s">
        <v>1597</v>
      </c>
      <c r="G31" s="150">
        <v>0</v>
      </c>
    </row>
    <row r="32" spans="1:7" x14ac:dyDescent="0.3">
      <c r="A32" s="1"/>
      <c r="B32" s="9" t="s">
        <v>126</v>
      </c>
      <c r="C32" s="9" t="s">
        <v>1163</v>
      </c>
      <c r="D32" s="9" t="s">
        <v>1164</v>
      </c>
      <c r="E32" s="9" t="s">
        <v>1596</v>
      </c>
      <c r="F32" s="9" t="s">
        <v>1597</v>
      </c>
      <c r="G32" s="150">
        <v>0</v>
      </c>
    </row>
    <row r="33" spans="1:7" x14ac:dyDescent="0.3">
      <c r="A33" s="1"/>
      <c r="B33" s="9" t="s">
        <v>126</v>
      </c>
      <c r="C33" s="9" t="s">
        <v>1163</v>
      </c>
      <c r="D33" s="9" t="s">
        <v>1164</v>
      </c>
      <c r="E33" s="9" t="s">
        <v>1624</v>
      </c>
      <c r="F33" s="9" t="s">
        <v>1597</v>
      </c>
      <c r="G33" s="150">
        <v>203188.12400000001</v>
      </c>
    </row>
    <row r="34" spans="1:7" x14ac:dyDescent="0.3">
      <c r="A34" s="1"/>
      <c r="B34" s="9" t="s">
        <v>126</v>
      </c>
      <c r="C34" s="9" t="s">
        <v>1165</v>
      </c>
      <c r="D34" s="9" t="s">
        <v>1628</v>
      </c>
      <c r="E34" s="9" t="s">
        <v>1624</v>
      </c>
      <c r="F34" s="9" t="s">
        <v>1597</v>
      </c>
      <c r="G34" s="150">
        <v>0</v>
      </c>
    </row>
    <row r="35" spans="1:7" x14ac:dyDescent="0.3">
      <c r="A35" s="1"/>
      <c r="B35" s="9" t="s">
        <v>126</v>
      </c>
      <c r="C35" s="9" t="s">
        <v>1166</v>
      </c>
      <c r="D35" s="9" t="s">
        <v>1629</v>
      </c>
      <c r="E35" s="9" t="s">
        <v>1596</v>
      </c>
      <c r="F35" s="9" t="s">
        <v>1597</v>
      </c>
      <c r="G35" s="150">
        <v>0</v>
      </c>
    </row>
    <row r="36" spans="1:7" x14ac:dyDescent="0.3">
      <c r="A36" s="1"/>
      <c r="B36" s="9" t="s">
        <v>126</v>
      </c>
      <c r="C36" s="9" t="s">
        <v>1166</v>
      </c>
      <c r="D36" s="9" t="s">
        <v>1629</v>
      </c>
      <c r="E36" s="9" t="s">
        <v>1624</v>
      </c>
      <c r="F36" s="9" t="s">
        <v>1597</v>
      </c>
      <c r="G36" s="150">
        <v>0</v>
      </c>
    </row>
    <row r="37" spans="1:7" x14ac:dyDescent="0.3">
      <c r="A37" s="1"/>
      <c r="B37" s="9" t="s">
        <v>133</v>
      </c>
      <c r="C37" s="9" t="s">
        <v>138</v>
      </c>
      <c r="D37" s="9" t="s">
        <v>1630</v>
      </c>
      <c r="E37" s="9" t="s">
        <v>1624</v>
      </c>
      <c r="F37" s="9" t="s">
        <v>1597</v>
      </c>
      <c r="G37" s="150">
        <v>1143388</v>
      </c>
    </row>
    <row r="38" spans="1:7" x14ac:dyDescent="0.3">
      <c r="A38" s="1"/>
      <c r="B38" s="9" t="s">
        <v>133</v>
      </c>
      <c r="C38" s="9" t="s">
        <v>138</v>
      </c>
      <c r="D38" s="9" t="s">
        <v>1631</v>
      </c>
      <c r="E38" s="9" t="s">
        <v>1624</v>
      </c>
      <c r="F38" s="9" t="s">
        <v>1597</v>
      </c>
      <c r="G38" s="150">
        <v>1124188</v>
      </c>
    </row>
    <row r="39" spans="1:7" x14ac:dyDescent="0.3">
      <c r="A39" s="1"/>
      <c r="B39" s="9" t="s">
        <v>133</v>
      </c>
      <c r="C39" s="9" t="s">
        <v>138</v>
      </c>
      <c r="D39" s="9" t="s">
        <v>1632</v>
      </c>
      <c r="E39" s="9" t="s">
        <v>1624</v>
      </c>
      <c r="F39" s="9" t="s">
        <v>1597</v>
      </c>
      <c r="G39" s="150">
        <v>1265135</v>
      </c>
    </row>
    <row r="40" spans="1:7" x14ac:dyDescent="0.3">
      <c r="A40" s="1"/>
      <c r="B40" s="9" t="s">
        <v>133</v>
      </c>
      <c r="C40" s="9" t="s">
        <v>141</v>
      </c>
      <c r="D40" s="9" t="s">
        <v>1633</v>
      </c>
      <c r="E40" s="9" t="s">
        <v>1624</v>
      </c>
      <c r="F40" s="9" t="s">
        <v>1597</v>
      </c>
      <c r="G40" s="150">
        <v>280392</v>
      </c>
    </row>
    <row r="41" spans="1:7" x14ac:dyDescent="0.3">
      <c r="A41" s="1"/>
      <c r="B41" s="9" t="s">
        <v>133</v>
      </c>
      <c r="C41" s="9" t="s">
        <v>1600</v>
      </c>
      <c r="D41" s="9" t="s">
        <v>1634</v>
      </c>
      <c r="E41" s="9" t="s">
        <v>1601</v>
      </c>
      <c r="F41" s="9" t="s">
        <v>1602</v>
      </c>
      <c r="G41" s="150">
        <v>0</v>
      </c>
    </row>
    <row r="42" spans="1:7" x14ac:dyDescent="0.3">
      <c r="A42" s="1"/>
      <c r="B42" s="9" t="s">
        <v>133</v>
      </c>
      <c r="C42" s="9" t="s">
        <v>1600</v>
      </c>
      <c r="D42" s="9" t="s">
        <v>1634</v>
      </c>
      <c r="E42" s="9" t="s">
        <v>1596</v>
      </c>
      <c r="F42" s="9" t="s">
        <v>1597</v>
      </c>
      <c r="G42" s="150">
        <v>0</v>
      </c>
    </row>
    <row r="43" spans="1:7" x14ac:dyDescent="0.3">
      <c r="A43" s="1"/>
      <c r="B43" s="9" t="s">
        <v>133</v>
      </c>
      <c r="C43" s="9" t="s">
        <v>1177</v>
      </c>
      <c r="D43" s="9" t="s">
        <v>1635</v>
      </c>
      <c r="E43" s="9" t="s">
        <v>1596</v>
      </c>
      <c r="F43" s="9" t="s">
        <v>1597</v>
      </c>
      <c r="G43" s="150">
        <v>0</v>
      </c>
    </row>
    <row r="44" spans="1:7" x14ac:dyDescent="0.3">
      <c r="A44" s="1"/>
      <c r="B44" s="9" t="s">
        <v>133</v>
      </c>
      <c r="C44" s="9" t="s">
        <v>1177</v>
      </c>
      <c r="D44" s="9" t="s">
        <v>1636</v>
      </c>
      <c r="E44" s="9" t="s">
        <v>1596</v>
      </c>
      <c r="F44" s="9" t="s">
        <v>1597</v>
      </c>
      <c r="G44" s="150">
        <v>0</v>
      </c>
    </row>
    <row r="45" spans="1:7" x14ac:dyDescent="0.3">
      <c r="A45" s="1"/>
      <c r="B45" s="9" t="s">
        <v>133</v>
      </c>
      <c r="C45" s="9" t="s">
        <v>1177</v>
      </c>
      <c r="D45" s="9" t="s">
        <v>1637</v>
      </c>
      <c r="E45" s="9" t="s">
        <v>1596</v>
      </c>
      <c r="F45" s="9" t="s">
        <v>1597</v>
      </c>
      <c r="G45" s="150">
        <v>0</v>
      </c>
    </row>
    <row r="46" spans="1:7" x14ac:dyDescent="0.3">
      <c r="A46" s="1"/>
      <c r="B46" s="9" t="s">
        <v>133</v>
      </c>
      <c r="C46" s="9" t="s">
        <v>1180</v>
      </c>
      <c r="D46" s="9" t="s">
        <v>1638</v>
      </c>
      <c r="E46" s="9" t="s">
        <v>1596</v>
      </c>
      <c r="F46" s="9" t="s">
        <v>1597</v>
      </c>
      <c r="G46" s="150">
        <v>0</v>
      </c>
    </row>
    <row r="47" spans="1:7" x14ac:dyDescent="0.3">
      <c r="A47" s="1"/>
      <c r="B47" s="9" t="s">
        <v>133</v>
      </c>
      <c r="C47" s="9" t="s">
        <v>1180</v>
      </c>
      <c r="D47" s="9" t="s">
        <v>1639</v>
      </c>
      <c r="E47" s="9" t="s">
        <v>1596</v>
      </c>
      <c r="F47" s="9" t="s">
        <v>1597</v>
      </c>
      <c r="G47" s="150">
        <v>0</v>
      </c>
    </row>
    <row r="48" spans="1:7" x14ac:dyDescent="0.3">
      <c r="A48" s="1"/>
      <c r="B48" s="9" t="s">
        <v>133</v>
      </c>
      <c r="C48" s="9" t="s">
        <v>1180</v>
      </c>
      <c r="D48" s="9" t="s">
        <v>1640</v>
      </c>
      <c r="E48" s="9" t="s">
        <v>1596</v>
      </c>
      <c r="F48" s="9" t="s">
        <v>1597</v>
      </c>
      <c r="G48" s="150">
        <v>0</v>
      </c>
    </row>
    <row r="49" spans="1:7" x14ac:dyDescent="0.3">
      <c r="A49" s="1"/>
      <c r="B49" s="9" t="s">
        <v>64</v>
      </c>
      <c r="C49" s="9" t="s">
        <v>142</v>
      </c>
      <c r="D49" s="9" t="s">
        <v>1641</v>
      </c>
      <c r="E49" s="9" t="s">
        <v>1596</v>
      </c>
      <c r="F49" s="9" t="s">
        <v>1597</v>
      </c>
      <c r="G49" s="150">
        <v>0</v>
      </c>
    </row>
    <row r="50" spans="1:7" x14ac:dyDescent="0.3">
      <c r="A50" s="1"/>
      <c r="B50" s="9" t="s">
        <v>64</v>
      </c>
      <c r="C50" s="9" t="s">
        <v>142</v>
      </c>
      <c r="D50" s="9" t="s">
        <v>1641</v>
      </c>
      <c r="E50" s="9" t="s">
        <v>1624</v>
      </c>
      <c r="F50" s="9" t="s">
        <v>1597</v>
      </c>
      <c r="G50" s="150">
        <v>1165123.45</v>
      </c>
    </row>
    <row r="51" spans="1:7" x14ac:dyDescent="0.3">
      <c r="A51" s="1"/>
      <c r="B51" s="9" t="s">
        <v>64</v>
      </c>
      <c r="C51" s="9" t="s">
        <v>142</v>
      </c>
      <c r="D51" s="9" t="s">
        <v>1642</v>
      </c>
      <c r="E51" s="9" t="s">
        <v>1596</v>
      </c>
      <c r="F51" s="9" t="s">
        <v>1597</v>
      </c>
      <c r="G51" s="150">
        <v>0</v>
      </c>
    </row>
    <row r="52" spans="1:7" x14ac:dyDescent="0.3">
      <c r="A52" s="1"/>
      <c r="B52" s="9" t="s">
        <v>64</v>
      </c>
      <c r="C52" s="9" t="s">
        <v>142</v>
      </c>
      <c r="D52" s="9" t="s">
        <v>1642</v>
      </c>
      <c r="E52" s="9" t="s">
        <v>1624</v>
      </c>
      <c r="F52" s="9" t="s">
        <v>1597</v>
      </c>
      <c r="G52" s="150">
        <v>1078130.7</v>
      </c>
    </row>
    <row r="53" spans="1:7" x14ac:dyDescent="0.3">
      <c r="A53" s="1"/>
      <c r="B53" s="9" t="s">
        <v>670</v>
      </c>
      <c r="C53" s="9" t="s">
        <v>1182</v>
      </c>
      <c r="D53" s="9" t="s">
        <v>1643</v>
      </c>
      <c r="E53" s="9" t="s">
        <v>1644</v>
      </c>
      <c r="F53" s="9" t="s">
        <v>1597</v>
      </c>
      <c r="G53" s="150">
        <v>1408656.1</v>
      </c>
    </row>
    <row r="54" spans="1:7" x14ac:dyDescent="0.3">
      <c r="A54" s="1"/>
      <c r="B54" s="9" t="s">
        <v>670</v>
      </c>
      <c r="C54" s="9" t="s">
        <v>1182</v>
      </c>
      <c r="D54" s="9" t="s">
        <v>1643</v>
      </c>
      <c r="E54" s="9" t="s">
        <v>1645</v>
      </c>
      <c r="F54" s="9" t="s">
        <v>1597</v>
      </c>
      <c r="G54" s="150">
        <v>285183.65000000002</v>
      </c>
    </row>
    <row r="55" spans="1:7" x14ac:dyDescent="0.3">
      <c r="A55" s="1"/>
      <c r="B55" s="9" t="s">
        <v>670</v>
      </c>
      <c r="C55" s="9" t="s">
        <v>1182</v>
      </c>
      <c r="D55" s="9" t="s">
        <v>1643</v>
      </c>
      <c r="E55" s="9" t="s">
        <v>1646</v>
      </c>
      <c r="F55" s="9" t="s">
        <v>1597</v>
      </c>
      <c r="G55" s="150">
        <v>0</v>
      </c>
    </row>
    <row r="56" spans="1:7" x14ac:dyDescent="0.3">
      <c r="A56" s="1"/>
      <c r="B56" s="9" t="s">
        <v>670</v>
      </c>
      <c r="C56" s="9" t="s">
        <v>1182</v>
      </c>
      <c r="D56" s="9" t="s">
        <v>1647</v>
      </c>
      <c r="E56" s="9" t="s">
        <v>1644</v>
      </c>
      <c r="F56" s="9" t="s">
        <v>1597</v>
      </c>
      <c r="G56" s="150">
        <v>1760013.9</v>
      </c>
    </row>
    <row r="57" spans="1:7" x14ac:dyDescent="0.3">
      <c r="A57" s="1"/>
      <c r="B57" s="9" t="s">
        <v>670</v>
      </c>
      <c r="C57" s="9" t="s">
        <v>1182</v>
      </c>
      <c r="D57" s="9" t="s">
        <v>1647</v>
      </c>
      <c r="E57" s="9" t="s">
        <v>1645</v>
      </c>
      <c r="F57" s="9" t="s">
        <v>1597</v>
      </c>
      <c r="G57" s="150">
        <v>356316.35</v>
      </c>
    </row>
    <row r="58" spans="1:7" x14ac:dyDescent="0.3">
      <c r="A58" s="1"/>
      <c r="B58" s="9" t="s">
        <v>670</v>
      </c>
      <c r="C58" s="9" t="s">
        <v>1182</v>
      </c>
      <c r="D58" s="9" t="s">
        <v>1647</v>
      </c>
      <c r="E58" s="9" t="s">
        <v>1646</v>
      </c>
      <c r="F58" s="9" t="s">
        <v>1597</v>
      </c>
      <c r="G58" s="150">
        <v>0</v>
      </c>
    </row>
    <row r="59" spans="1:7" x14ac:dyDescent="0.3">
      <c r="A59" s="1"/>
      <c r="B59" s="9" t="s">
        <v>636</v>
      </c>
      <c r="C59" s="9" t="s">
        <v>1186</v>
      </c>
      <c r="D59" s="9" t="s">
        <v>1186</v>
      </c>
      <c r="E59" s="9" t="s">
        <v>1596</v>
      </c>
      <c r="F59" s="9" t="s">
        <v>1597</v>
      </c>
      <c r="G59" s="150">
        <v>0</v>
      </c>
    </row>
    <row r="60" spans="1:7" x14ac:dyDescent="0.3">
      <c r="A60" s="1"/>
      <c r="B60" s="9" t="s">
        <v>636</v>
      </c>
      <c r="C60" s="9" t="s">
        <v>1187</v>
      </c>
      <c r="D60" s="9" t="s">
        <v>1187</v>
      </c>
      <c r="E60" s="9" t="s">
        <v>1596</v>
      </c>
      <c r="F60" s="9" t="s">
        <v>1597</v>
      </c>
      <c r="G60" s="150">
        <v>0</v>
      </c>
    </row>
    <row r="61" spans="1:7" x14ac:dyDescent="0.3">
      <c r="A61" s="1"/>
      <c r="B61" s="9" t="s">
        <v>144</v>
      </c>
      <c r="C61" s="9" t="s">
        <v>154</v>
      </c>
      <c r="D61" s="9" t="s">
        <v>1648</v>
      </c>
      <c r="E61" s="9" t="s">
        <v>1624</v>
      </c>
      <c r="F61" s="9" t="s">
        <v>1597</v>
      </c>
      <c r="G61" s="150">
        <v>1183734.6669999999</v>
      </c>
    </row>
    <row r="62" spans="1:7" x14ac:dyDescent="0.3">
      <c r="A62" s="1"/>
      <c r="B62" s="9" t="s">
        <v>144</v>
      </c>
      <c r="C62" s="9" t="s">
        <v>154</v>
      </c>
      <c r="D62" s="9" t="s">
        <v>1649</v>
      </c>
      <c r="E62" s="9" t="s">
        <v>1624</v>
      </c>
      <c r="F62" s="9" t="s">
        <v>1597</v>
      </c>
      <c r="G62" s="150">
        <v>1257844.42</v>
      </c>
    </row>
    <row r="63" spans="1:7" x14ac:dyDescent="0.3">
      <c r="A63" s="1"/>
      <c r="B63" s="9" t="s">
        <v>144</v>
      </c>
      <c r="C63" s="9" t="s">
        <v>154</v>
      </c>
      <c r="D63" s="9" t="s">
        <v>1650</v>
      </c>
      <c r="E63" s="9" t="s">
        <v>1624</v>
      </c>
      <c r="F63" s="9" t="s">
        <v>1597</v>
      </c>
      <c r="G63" s="150">
        <v>1260669.7560000001</v>
      </c>
    </row>
    <row r="64" spans="1:7" x14ac:dyDescent="0.3">
      <c r="A64" s="1"/>
      <c r="B64" s="9" t="s">
        <v>144</v>
      </c>
      <c r="C64" s="9" t="s">
        <v>157</v>
      </c>
      <c r="D64" s="9" t="s">
        <v>1651</v>
      </c>
      <c r="E64" s="9" t="s">
        <v>1624</v>
      </c>
      <c r="F64" s="9" t="s">
        <v>1597</v>
      </c>
      <c r="G64" s="150">
        <v>1335687.828</v>
      </c>
    </row>
    <row r="65" spans="1:7" x14ac:dyDescent="0.3">
      <c r="A65" s="1"/>
      <c r="B65" s="9" t="s">
        <v>386</v>
      </c>
      <c r="C65" s="9" t="s">
        <v>1192</v>
      </c>
      <c r="D65" s="9" t="s">
        <v>1652</v>
      </c>
      <c r="E65" s="9" t="s">
        <v>1596</v>
      </c>
      <c r="F65" s="9" t="s">
        <v>1597</v>
      </c>
      <c r="G65" s="150">
        <v>0</v>
      </c>
    </row>
    <row r="66" spans="1:7" x14ac:dyDescent="0.3">
      <c r="A66" s="1"/>
      <c r="B66" s="9" t="s">
        <v>181</v>
      </c>
      <c r="C66" s="9" t="s">
        <v>1196</v>
      </c>
      <c r="D66" s="9" t="s">
        <v>1653</v>
      </c>
      <c r="E66" s="9" t="s">
        <v>1596</v>
      </c>
      <c r="F66" s="9" t="s">
        <v>1597</v>
      </c>
      <c r="G66" s="150">
        <v>0</v>
      </c>
    </row>
    <row r="67" spans="1:7" x14ac:dyDescent="0.3">
      <c r="A67" s="1"/>
      <c r="B67" s="9" t="s">
        <v>181</v>
      </c>
      <c r="C67" s="9" t="s">
        <v>1196</v>
      </c>
      <c r="D67" s="9" t="s">
        <v>1653</v>
      </c>
      <c r="E67" s="9" t="s">
        <v>1624</v>
      </c>
      <c r="F67" s="9" t="s">
        <v>1597</v>
      </c>
      <c r="G67" s="150">
        <v>0</v>
      </c>
    </row>
    <row r="68" spans="1:7" x14ac:dyDescent="0.3">
      <c r="A68" s="1"/>
      <c r="B68" s="9" t="s">
        <v>181</v>
      </c>
      <c r="C68" s="9" t="s">
        <v>1196</v>
      </c>
      <c r="D68" s="9" t="s">
        <v>1197</v>
      </c>
      <c r="E68" s="9" t="s">
        <v>1596</v>
      </c>
      <c r="F68" s="9" t="s">
        <v>1597</v>
      </c>
      <c r="G68" s="150">
        <v>0</v>
      </c>
    </row>
    <row r="69" spans="1:7" x14ac:dyDescent="0.3">
      <c r="A69" s="1"/>
      <c r="B69" s="9" t="s">
        <v>181</v>
      </c>
      <c r="C69" s="9" t="s">
        <v>1196</v>
      </c>
      <c r="D69" s="9" t="s">
        <v>1197</v>
      </c>
      <c r="E69" s="9" t="s">
        <v>1624</v>
      </c>
      <c r="F69" s="9" t="s">
        <v>1597</v>
      </c>
      <c r="G69" s="150">
        <v>0</v>
      </c>
    </row>
    <row r="70" spans="1:7" x14ac:dyDescent="0.3">
      <c r="A70" s="1"/>
      <c r="B70" s="9" t="s">
        <v>181</v>
      </c>
      <c r="C70" s="9" t="s">
        <v>1196</v>
      </c>
      <c r="D70" s="9" t="s">
        <v>1654</v>
      </c>
      <c r="E70" s="9" t="s">
        <v>1596</v>
      </c>
      <c r="F70" s="9" t="s">
        <v>1597</v>
      </c>
      <c r="G70" s="150">
        <v>0</v>
      </c>
    </row>
    <row r="71" spans="1:7" x14ac:dyDescent="0.3">
      <c r="A71" s="1"/>
      <c r="B71" s="9" t="s">
        <v>181</v>
      </c>
      <c r="C71" s="9" t="s">
        <v>1196</v>
      </c>
      <c r="D71" s="9" t="s">
        <v>1654</v>
      </c>
      <c r="E71" s="9" t="s">
        <v>1624</v>
      </c>
      <c r="F71" s="9" t="s">
        <v>1597</v>
      </c>
      <c r="G71" s="150">
        <v>0</v>
      </c>
    </row>
    <row r="72" spans="1:7" x14ac:dyDescent="0.3">
      <c r="A72" s="1"/>
      <c r="B72" s="9" t="s">
        <v>181</v>
      </c>
      <c r="C72" s="9" t="s">
        <v>1199</v>
      </c>
      <c r="D72" s="9" t="s">
        <v>1655</v>
      </c>
      <c r="E72" s="9" t="s">
        <v>1624</v>
      </c>
      <c r="F72" s="9" t="s">
        <v>1597</v>
      </c>
      <c r="G72" s="150">
        <v>845833</v>
      </c>
    </row>
    <row r="73" spans="1:7" x14ac:dyDescent="0.3">
      <c r="A73" s="1"/>
      <c r="B73" s="9" t="s">
        <v>181</v>
      </c>
      <c r="C73" s="9" t="s">
        <v>186</v>
      </c>
      <c r="D73" s="9" t="s">
        <v>186</v>
      </c>
      <c r="E73" s="9" t="s">
        <v>1624</v>
      </c>
      <c r="F73" s="9" t="s">
        <v>1597</v>
      </c>
      <c r="G73" s="150">
        <v>2049415</v>
      </c>
    </row>
    <row r="74" spans="1:7" x14ac:dyDescent="0.3">
      <c r="A74" s="1"/>
      <c r="B74" s="9" t="s">
        <v>181</v>
      </c>
      <c r="C74" s="9" t="s">
        <v>186</v>
      </c>
      <c r="D74" s="9" t="s">
        <v>1656</v>
      </c>
      <c r="E74" s="9" t="s">
        <v>1596</v>
      </c>
      <c r="F74" s="9" t="s">
        <v>1597</v>
      </c>
      <c r="G74" s="150">
        <v>0</v>
      </c>
    </row>
    <row r="75" spans="1:7" x14ac:dyDescent="0.3">
      <c r="A75" s="1"/>
      <c r="B75" s="9" t="s">
        <v>181</v>
      </c>
      <c r="C75" s="9" t="s">
        <v>186</v>
      </c>
      <c r="D75" s="9" t="s">
        <v>1657</v>
      </c>
      <c r="E75" s="9" t="s">
        <v>1596</v>
      </c>
      <c r="F75" s="9" t="s">
        <v>1597</v>
      </c>
      <c r="G75" s="150">
        <v>0</v>
      </c>
    </row>
    <row r="76" spans="1:7" x14ac:dyDescent="0.3">
      <c r="A76" s="1"/>
      <c r="B76" s="9" t="s">
        <v>406</v>
      </c>
      <c r="C76" s="9" t="s">
        <v>1106</v>
      </c>
      <c r="D76" s="9" t="s">
        <v>1658</v>
      </c>
      <c r="E76" s="9" t="s">
        <v>1659</v>
      </c>
      <c r="F76" s="9" t="s">
        <v>1597</v>
      </c>
      <c r="G76" s="150">
        <v>0</v>
      </c>
    </row>
    <row r="77" spans="1:7" x14ac:dyDescent="0.3">
      <c r="A77" s="1"/>
      <c r="B77" s="9" t="s">
        <v>406</v>
      </c>
      <c r="C77" s="9" t="s">
        <v>1106</v>
      </c>
      <c r="D77" s="9" t="s">
        <v>1660</v>
      </c>
      <c r="E77" s="9" t="s">
        <v>1659</v>
      </c>
      <c r="F77" s="9" t="s">
        <v>1597</v>
      </c>
      <c r="G77" s="150">
        <v>24130.63</v>
      </c>
    </row>
    <row r="78" spans="1:7" x14ac:dyDescent="0.3">
      <c r="A78" s="1"/>
      <c r="B78" s="9" t="s">
        <v>406</v>
      </c>
      <c r="C78" s="9" t="s">
        <v>1106</v>
      </c>
      <c r="D78" s="9" t="s">
        <v>1661</v>
      </c>
      <c r="E78" s="9" t="s">
        <v>1659</v>
      </c>
      <c r="F78" s="9" t="s">
        <v>1597</v>
      </c>
      <c r="G78" s="150">
        <v>0</v>
      </c>
    </row>
    <row r="79" spans="1:7" x14ac:dyDescent="0.3">
      <c r="A79" s="1"/>
      <c r="B79" s="9" t="s">
        <v>406</v>
      </c>
      <c r="C79" s="9" t="s">
        <v>1205</v>
      </c>
      <c r="D79" s="9" t="s">
        <v>1662</v>
      </c>
      <c r="E79" s="9" t="s">
        <v>1659</v>
      </c>
      <c r="F79" s="9" t="s">
        <v>1597</v>
      </c>
      <c r="G79" s="150">
        <v>0</v>
      </c>
    </row>
    <row r="80" spans="1:7" x14ac:dyDescent="0.3">
      <c r="A80" s="1"/>
      <c r="B80" s="9" t="s">
        <v>406</v>
      </c>
      <c r="C80" s="9" t="s">
        <v>1205</v>
      </c>
      <c r="D80" s="9" t="s">
        <v>1663</v>
      </c>
      <c r="E80" s="9" t="s">
        <v>1659</v>
      </c>
      <c r="F80" s="9" t="s">
        <v>1597</v>
      </c>
      <c r="G80" s="150">
        <v>18751.189999999999</v>
      </c>
    </row>
    <row r="81" spans="1:7" x14ac:dyDescent="0.3">
      <c r="A81" s="1"/>
      <c r="B81" s="9" t="s">
        <v>406</v>
      </c>
      <c r="C81" s="9" t="s">
        <v>1206</v>
      </c>
      <c r="D81" s="9" t="s">
        <v>1664</v>
      </c>
      <c r="E81" s="9" t="s">
        <v>1659</v>
      </c>
      <c r="F81" s="9" t="s">
        <v>1597</v>
      </c>
      <c r="G81" s="150">
        <v>12975.6</v>
      </c>
    </row>
    <row r="82" spans="1:7" x14ac:dyDescent="0.3">
      <c r="A82" s="1"/>
      <c r="B82" s="9" t="s">
        <v>406</v>
      </c>
      <c r="C82" s="9" t="s">
        <v>1206</v>
      </c>
      <c r="D82" s="9" t="s">
        <v>1665</v>
      </c>
      <c r="E82" s="9" t="s">
        <v>1659</v>
      </c>
      <c r="F82" s="9" t="s">
        <v>1597</v>
      </c>
      <c r="G82" s="150">
        <v>12857.64</v>
      </c>
    </row>
    <row r="83" spans="1:7" x14ac:dyDescent="0.3">
      <c r="A83" s="1"/>
      <c r="B83" s="9" t="s">
        <v>406</v>
      </c>
      <c r="C83" s="9" t="s">
        <v>1207</v>
      </c>
      <c r="D83" s="9" t="s">
        <v>1666</v>
      </c>
      <c r="E83" s="9" t="s">
        <v>1659</v>
      </c>
      <c r="F83" s="9" t="s">
        <v>1597</v>
      </c>
      <c r="G83" s="150">
        <v>9650.85</v>
      </c>
    </row>
    <row r="84" spans="1:7" x14ac:dyDescent="0.3">
      <c r="A84" s="1"/>
      <c r="B84" s="9" t="s">
        <v>406</v>
      </c>
      <c r="C84" s="9" t="s">
        <v>1207</v>
      </c>
      <c r="D84" s="9" t="s">
        <v>1667</v>
      </c>
      <c r="E84" s="9" t="s">
        <v>1659</v>
      </c>
      <c r="F84" s="9" t="s">
        <v>1597</v>
      </c>
      <c r="G84" s="150">
        <v>11116.37</v>
      </c>
    </row>
    <row r="85" spans="1:7" ht="26.4" x14ac:dyDescent="0.3">
      <c r="A85" s="1"/>
      <c r="B85" s="9" t="s">
        <v>629</v>
      </c>
      <c r="C85" s="9" t="s">
        <v>1208</v>
      </c>
      <c r="D85" s="9" t="s">
        <v>711</v>
      </c>
      <c r="E85" s="9" t="s">
        <v>1596</v>
      </c>
      <c r="F85" s="9" t="s">
        <v>1597</v>
      </c>
      <c r="G85" s="150">
        <v>0</v>
      </c>
    </row>
    <row r="86" spans="1:7" ht="26.4" x14ac:dyDescent="0.3">
      <c r="A86" s="1"/>
      <c r="B86" s="9" t="s">
        <v>629</v>
      </c>
      <c r="C86" s="9" t="s">
        <v>1208</v>
      </c>
      <c r="D86" s="9" t="s">
        <v>712</v>
      </c>
      <c r="E86" s="9" t="s">
        <v>1596</v>
      </c>
      <c r="F86" s="9" t="s">
        <v>1597</v>
      </c>
      <c r="G86" s="150">
        <v>0</v>
      </c>
    </row>
    <row r="87" spans="1:7" x14ac:dyDescent="0.3">
      <c r="A87" s="1"/>
      <c r="B87" s="9" t="s">
        <v>192</v>
      </c>
      <c r="C87" s="9" t="s">
        <v>193</v>
      </c>
      <c r="D87" s="9" t="s">
        <v>1668</v>
      </c>
      <c r="E87" s="9" t="s">
        <v>1596</v>
      </c>
      <c r="F87" s="9" t="s">
        <v>1597</v>
      </c>
      <c r="G87" s="150">
        <v>0</v>
      </c>
    </row>
    <row r="88" spans="1:7" x14ac:dyDescent="0.3">
      <c r="A88" s="1"/>
      <c r="B88" s="9" t="s">
        <v>192</v>
      </c>
      <c r="C88" s="9" t="s">
        <v>193</v>
      </c>
      <c r="D88" s="9" t="s">
        <v>1669</v>
      </c>
      <c r="E88" s="9" t="s">
        <v>1596</v>
      </c>
      <c r="F88" s="9" t="s">
        <v>1597</v>
      </c>
      <c r="G88" s="150">
        <v>0</v>
      </c>
    </row>
    <row r="89" spans="1:7" x14ac:dyDescent="0.3">
      <c r="A89" s="1"/>
      <c r="B89" s="9" t="s">
        <v>192</v>
      </c>
      <c r="C89" s="9" t="s">
        <v>193</v>
      </c>
      <c r="D89" s="9" t="s">
        <v>1670</v>
      </c>
      <c r="E89" s="9" t="s">
        <v>1596</v>
      </c>
      <c r="F89" s="9" t="s">
        <v>1597</v>
      </c>
      <c r="G89" s="150">
        <v>0</v>
      </c>
    </row>
    <row r="90" spans="1:7" x14ac:dyDescent="0.3">
      <c r="A90" s="1"/>
      <c r="B90" s="9" t="s">
        <v>192</v>
      </c>
      <c r="C90" s="9" t="s">
        <v>193</v>
      </c>
      <c r="D90" s="9" t="s">
        <v>1671</v>
      </c>
      <c r="E90" s="9" t="s">
        <v>1596</v>
      </c>
      <c r="F90" s="9" t="s">
        <v>1597</v>
      </c>
      <c r="G90" s="150">
        <v>0</v>
      </c>
    </row>
    <row r="91" spans="1:7" x14ac:dyDescent="0.3">
      <c r="A91" s="1"/>
      <c r="B91" s="9" t="s">
        <v>627</v>
      </c>
      <c r="C91" s="9" t="s">
        <v>1211</v>
      </c>
      <c r="D91" s="9" t="s">
        <v>1212</v>
      </c>
      <c r="E91" s="9" t="s">
        <v>1596</v>
      </c>
      <c r="F91" s="9" t="s">
        <v>1597</v>
      </c>
      <c r="G91" s="150">
        <v>0</v>
      </c>
    </row>
    <row r="92" spans="1:7" x14ac:dyDescent="0.3">
      <c r="A92" s="1"/>
      <c r="B92" s="9" t="s">
        <v>627</v>
      </c>
      <c r="C92" s="9" t="s">
        <v>1211</v>
      </c>
      <c r="D92" s="9" t="s">
        <v>1672</v>
      </c>
      <c r="E92" s="9" t="s">
        <v>1596</v>
      </c>
      <c r="F92" s="9" t="s">
        <v>1597</v>
      </c>
      <c r="G92" s="150">
        <v>0</v>
      </c>
    </row>
    <row r="93" spans="1:7" x14ac:dyDescent="0.3">
      <c r="A93" s="1"/>
      <c r="B93" s="9" t="s">
        <v>627</v>
      </c>
      <c r="C93" s="9" t="s">
        <v>1211</v>
      </c>
      <c r="D93" s="9" t="s">
        <v>1672</v>
      </c>
      <c r="E93" s="9" t="s">
        <v>1599</v>
      </c>
      <c r="F93" s="9" t="s">
        <v>1597</v>
      </c>
      <c r="G93" s="150">
        <v>0</v>
      </c>
    </row>
    <row r="94" spans="1:7" x14ac:dyDescent="0.3">
      <c r="A94" s="1"/>
      <c r="B94" s="9" t="s">
        <v>627</v>
      </c>
      <c r="C94" s="9" t="s">
        <v>1211</v>
      </c>
      <c r="D94" s="9" t="s">
        <v>1673</v>
      </c>
      <c r="E94" s="9" t="s">
        <v>1596</v>
      </c>
      <c r="F94" s="9" t="s">
        <v>1597</v>
      </c>
      <c r="G94" s="150">
        <v>0</v>
      </c>
    </row>
    <row r="95" spans="1:7" x14ac:dyDescent="0.3">
      <c r="A95" s="1"/>
      <c r="B95" s="9" t="s">
        <v>627</v>
      </c>
      <c r="C95" s="9" t="s">
        <v>1211</v>
      </c>
      <c r="D95" s="9" t="s">
        <v>1673</v>
      </c>
      <c r="E95" s="9" t="s">
        <v>1599</v>
      </c>
      <c r="F95" s="9" t="s">
        <v>1597</v>
      </c>
      <c r="G95" s="150">
        <v>0</v>
      </c>
    </row>
    <row r="96" spans="1:7" x14ac:dyDescent="0.3">
      <c r="A96" s="1"/>
      <c r="B96" s="9" t="s">
        <v>627</v>
      </c>
      <c r="C96" s="9" t="s">
        <v>1211</v>
      </c>
      <c r="D96" s="9" t="s">
        <v>1674</v>
      </c>
      <c r="E96" s="9" t="s">
        <v>1596</v>
      </c>
      <c r="F96" s="9" t="s">
        <v>1597</v>
      </c>
      <c r="G96" s="150">
        <v>0</v>
      </c>
    </row>
    <row r="97" spans="1:7" x14ac:dyDescent="0.3">
      <c r="A97" s="1"/>
      <c r="B97" s="9" t="s">
        <v>627</v>
      </c>
      <c r="C97" s="9" t="s">
        <v>1211</v>
      </c>
      <c r="D97" s="9" t="s">
        <v>1674</v>
      </c>
      <c r="E97" s="9" t="s">
        <v>1599</v>
      </c>
      <c r="F97" s="9" t="s">
        <v>1597</v>
      </c>
      <c r="G97" s="150">
        <v>0</v>
      </c>
    </row>
    <row r="98" spans="1:7" x14ac:dyDescent="0.3">
      <c r="A98" s="1"/>
      <c r="B98" s="9" t="s">
        <v>198</v>
      </c>
      <c r="C98" s="9" t="s">
        <v>1217</v>
      </c>
      <c r="D98" s="9" t="s">
        <v>764</v>
      </c>
      <c r="E98" s="9" t="s">
        <v>1624</v>
      </c>
      <c r="F98" s="9" t="s">
        <v>1597</v>
      </c>
      <c r="G98" s="150">
        <v>1342180</v>
      </c>
    </row>
    <row r="99" spans="1:7" x14ac:dyDescent="0.3">
      <c r="A99" s="1"/>
      <c r="B99" s="9" t="s">
        <v>201</v>
      </c>
      <c r="C99" s="9" t="s">
        <v>1218</v>
      </c>
      <c r="D99" s="9" t="s">
        <v>1675</v>
      </c>
      <c r="E99" s="9" t="s">
        <v>1624</v>
      </c>
      <c r="F99" s="9" t="s">
        <v>1597</v>
      </c>
      <c r="G99" s="150">
        <v>0</v>
      </c>
    </row>
    <row r="100" spans="1:7" x14ac:dyDescent="0.3">
      <c r="A100" s="1"/>
      <c r="B100" s="9" t="s">
        <v>201</v>
      </c>
      <c r="C100" s="9" t="s">
        <v>1218</v>
      </c>
      <c r="D100" s="9" t="s">
        <v>1676</v>
      </c>
      <c r="E100" s="9" t="s">
        <v>1624</v>
      </c>
      <c r="F100" s="9" t="s">
        <v>1597</v>
      </c>
      <c r="G100" s="150">
        <v>352088.25949999999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615</v>
      </c>
      <c r="C6" s="198" t="s">
        <v>1677</v>
      </c>
      <c r="D6" s="198"/>
      <c r="E6" s="198"/>
      <c r="F6" s="198"/>
      <c r="G6" s="198"/>
      <c r="H6" s="198"/>
      <c r="I6" s="198"/>
      <c r="J6" s="198"/>
      <c r="K6" s="198"/>
      <c r="L6" s="198"/>
      <c r="M6" s="198"/>
      <c r="N6" s="198"/>
      <c r="O6" s="198"/>
      <c r="P6" s="198"/>
    </row>
    <row r="7" spans="1:16" ht="40.049999999999997" customHeight="1" x14ac:dyDescent="0.3">
      <c r="A7" s="1"/>
      <c r="B7" s="198"/>
      <c r="C7" s="3" t="s">
        <v>282</v>
      </c>
      <c r="D7" s="3" t="s">
        <v>126</v>
      </c>
      <c r="E7" s="3" t="s">
        <v>133</v>
      </c>
      <c r="F7" s="3" t="s">
        <v>133</v>
      </c>
      <c r="G7" s="3" t="s">
        <v>64</v>
      </c>
      <c r="H7" s="3" t="s">
        <v>670</v>
      </c>
      <c r="I7" s="3" t="s">
        <v>144</v>
      </c>
      <c r="J7" s="3" t="s">
        <v>144</v>
      </c>
      <c r="K7" s="3" t="s">
        <v>181</v>
      </c>
      <c r="L7" s="3" t="s">
        <v>181</v>
      </c>
      <c r="M7" s="3" t="s">
        <v>181</v>
      </c>
      <c r="N7" s="3" t="s">
        <v>181</v>
      </c>
      <c r="O7" s="3" t="s">
        <v>198</v>
      </c>
      <c r="P7" s="3" t="s">
        <v>201</v>
      </c>
    </row>
    <row r="8" spans="1:16" ht="40.049999999999997" customHeight="1" x14ac:dyDescent="0.3">
      <c r="A8" s="1"/>
      <c r="B8" s="198"/>
      <c r="C8" s="3" t="s">
        <v>116</v>
      </c>
      <c r="D8" s="3" t="s">
        <v>131</v>
      </c>
      <c r="E8" s="3" t="s">
        <v>1678</v>
      </c>
      <c r="F8" s="3" t="s">
        <v>1679</v>
      </c>
      <c r="G8" s="3" t="s">
        <v>1680</v>
      </c>
      <c r="H8" s="3" t="s">
        <v>1681</v>
      </c>
      <c r="I8" s="3" t="s">
        <v>154</v>
      </c>
      <c r="J8" s="3" t="s">
        <v>157</v>
      </c>
      <c r="K8" s="3" t="s">
        <v>1682</v>
      </c>
      <c r="L8" s="3" t="s">
        <v>1683</v>
      </c>
      <c r="M8" s="3" t="s">
        <v>183</v>
      </c>
      <c r="N8" s="3" t="s">
        <v>1684</v>
      </c>
      <c r="O8" s="3" t="s">
        <v>550</v>
      </c>
      <c r="P8" s="3" t="s">
        <v>1685</v>
      </c>
    </row>
    <row r="9" spans="1:16" x14ac:dyDescent="0.3">
      <c r="A9" s="1"/>
      <c r="B9" s="151" t="s">
        <v>221</v>
      </c>
      <c r="C9" s="149">
        <v>807.6</v>
      </c>
      <c r="D9" s="149">
        <v>2984.63</v>
      </c>
      <c r="E9" s="149">
        <v>69.63</v>
      </c>
      <c r="F9" s="149">
        <v>69.63</v>
      </c>
      <c r="G9" s="149">
        <v>4467.8</v>
      </c>
      <c r="H9" s="149">
        <v>511.91</v>
      </c>
      <c r="I9" s="149">
        <v>8405</v>
      </c>
      <c r="J9" s="149">
        <v>18821</v>
      </c>
      <c r="K9" s="149">
        <v>3804.4425999999999</v>
      </c>
      <c r="L9" s="149">
        <v>4315.7466899999999</v>
      </c>
      <c r="M9" s="149">
        <v>4307.3825800000004</v>
      </c>
      <c r="N9" s="149">
        <v>4314.6930700000003</v>
      </c>
      <c r="O9" s="149">
        <v>6605.92</v>
      </c>
      <c r="P9" s="149">
        <v>7340.692</v>
      </c>
    </row>
    <row r="10" spans="1:16" x14ac:dyDescent="0.3">
      <c r="A10" s="1"/>
      <c r="B10" s="151" t="s">
        <v>1686</v>
      </c>
      <c r="C10" s="149">
        <v>807.2</v>
      </c>
      <c r="D10" s="149">
        <v>3039.51</v>
      </c>
      <c r="E10" s="149">
        <v>70.5</v>
      </c>
      <c r="F10" s="149">
        <v>70.5</v>
      </c>
      <c r="G10" s="149">
        <v>4467.8</v>
      </c>
      <c r="H10" s="149">
        <v>509.95</v>
      </c>
      <c r="I10" s="149">
        <v>8522</v>
      </c>
      <c r="J10" s="149">
        <v>18788</v>
      </c>
      <c r="K10" s="149">
        <v>3863.06</v>
      </c>
      <c r="L10" s="149">
        <v>4344.9459100000004</v>
      </c>
      <c r="M10" s="149">
        <v>4336.7362999999996</v>
      </c>
      <c r="N10" s="149">
        <v>4344.3054199999997</v>
      </c>
      <c r="O10" s="149">
        <v>6603.18</v>
      </c>
      <c r="P10" s="149">
        <v>7340.616</v>
      </c>
    </row>
    <row r="11" spans="1:16" x14ac:dyDescent="0.3">
      <c r="A11" s="1"/>
      <c r="B11" s="151" t="s">
        <v>1687</v>
      </c>
      <c r="C11" s="149">
        <v>808.6</v>
      </c>
      <c r="D11" s="149">
        <v>0</v>
      </c>
      <c r="E11" s="149">
        <v>71.94</v>
      </c>
      <c r="F11" s="149">
        <v>71.94</v>
      </c>
      <c r="G11" s="149">
        <v>4467.8</v>
      </c>
      <c r="H11" s="149">
        <v>509.95</v>
      </c>
      <c r="I11" s="149">
        <v>8656</v>
      </c>
      <c r="J11" s="149">
        <v>18795</v>
      </c>
      <c r="K11" s="149">
        <v>4006.0325600000001</v>
      </c>
      <c r="L11" s="149">
        <v>4412.9714999999997</v>
      </c>
      <c r="M11" s="149">
        <v>4404.7916400000004</v>
      </c>
      <c r="N11" s="149">
        <v>4412.3920399999997</v>
      </c>
      <c r="O11" s="149">
        <v>6620.06</v>
      </c>
      <c r="P11" s="149">
        <v>7340.6440000000002</v>
      </c>
    </row>
    <row r="12" spans="1:16" x14ac:dyDescent="0.3">
      <c r="A12" s="1"/>
      <c r="B12" s="151" t="s">
        <v>1688</v>
      </c>
      <c r="C12" s="149">
        <v>807.4</v>
      </c>
      <c r="D12" s="149">
        <v>0</v>
      </c>
      <c r="E12" s="149">
        <v>73.760000000000005</v>
      </c>
      <c r="F12" s="149">
        <v>73.760000000000005</v>
      </c>
      <c r="G12" s="149">
        <v>4467.8</v>
      </c>
      <c r="H12" s="149">
        <v>509.95</v>
      </c>
      <c r="I12" s="149">
        <v>8787</v>
      </c>
      <c r="J12" s="149">
        <v>18801</v>
      </c>
      <c r="K12" s="149">
        <v>4071.4504200000001</v>
      </c>
      <c r="L12" s="149">
        <v>4447.7367400000003</v>
      </c>
      <c r="M12" s="149">
        <v>4439.4645700000001</v>
      </c>
      <c r="N12" s="149">
        <v>4447.5173999999997</v>
      </c>
      <c r="O12" s="149">
        <v>6636.94</v>
      </c>
      <c r="P12" s="149">
        <v>7340.5680000000002</v>
      </c>
    </row>
    <row r="13" spans="1:16" x14ac:dyDescent="0.3">
      <c r="A13" s="1"/>
      <c r="B13" s="151" t="s">
        <v>1689</v>
      </c>
      <c r="C13" s="149">
        <v>808.2</v>
      </c>
      <c r="D13" s="149">
        <v>0</v>
      </c>
      <c r="E13" s="149">
        <v>75.040000000000006</v>
      </c>
      <c r="F13" s="149">
        <v>75.040000000000006</v>
      </c>
      <c r="G13" s="149">
        <v>4467.8</v>
      </c>
      <c r="H13" s="149">
        <v>513.87</v>
      </c>
      <c r="I13" s="149">
        <v>8912</v>
      </c>
      <c r="J13" s="149">
        <v>18808</v>
      </c>
      <c r="K13" s="149">
        <v>4075.2155299999999</v>
      </c>
      <c r="L13" s="149">
        <v>4454.4307699999999</v>
      </c>
      <c r="M13" s="149">
        <v>4445.8290100000004</v>
      </c>
      <c r="N13" s="149">
        <v>4453.9947499999998</v>
      </c>
      <c r="O13" s="149">
        <v>6637.33</v>
      </c>
      <c r="P13" s="149">
        <v>7340.5060000000003</v>
      </c>
    </row>
    <row r="14" spans="1:16" x14ac:dyDescent="0.3">
      <c r="A14" s="1"/>
      <c r="B14" s="151" t="s">
        <v>316</v>
      </c>
      <c r="C14" s="149">
        <v>809</v>
      </c>
      <c r="D14" s="149">
        <v>0</v>
      </c>
      <c r="E14" s="149">
        <v>75.930000000000007</v>
      </c>
      <c r="F14" s="149">
        <v>75.930000000000007</v>
      </c>
      <c r="G14" s="149">
        <v>4467.8</v>
      </c>
      <c r="H14" s="149">
        <v>511.91</v>
      </c>
      <c r="I14" s="149">
        <v>8932</v>
      </c>
      <c r="J14" s="149">
        <v>18815</v>
      </c>
      <c r="K14" s="149">
        <v>3988.2358599999998</v>
      </c>
      <c r="L14" s="149">
        <v>4410.6674199999998</v>
      </c>
      <c r="M14" s="149">
        <v>4402.2209199999998</v>
      </c>
      <c r="N14" s="149">
        <v>4410.2424600000004</v>
      </c>
      <c r="O14" s="149">
        <v>6634.58</v>
      </c>
      <c r="P14" s="149">
        <v>7340.451</v>
      </c>
    </row>
    <row r="15" spans="1:16" x14ac:dyDescent="0.3">
      <c r="A15" s="1"/>
      <c r="B15" s="151" t="s">
        <v>270</v>
      </c>
      <c r="C15" s="149">
        <v>808.9</v>
      </c>
      <c r="D15" s="149">
        <v>0</v>
      </c>
      <c r="E15" s="149">
        <v>76.33</v>
      </c>
      <c r="F15" s="149">
        <v>76.33</v>
      </c>
      <c r="G15" s="149">
        <v>4495.3999999999996</v>
      </c>
      <c r="H15" s="149">
        <v>512.89</v>
      </c>
      <c r="I15" s="149">
        <v>8941</v>
      </c>
      <c r="J15" s="149">
        <v>18821</v>
      </c>
      <c r="K15" s="149">
        <v>3837.9173300000002</v>
      </c>
      <c r="L15" s="149">
        <v>4334.0877499999997</v>
      </c>
      <c r="M15" s="149">
        <v>4325.0640899999999</v>
      </c>
      <c r="N15" s="149">
        <v>4333.5472099999997</v>
      </c>
      <c r="O15" s="149">
        <v>6635.37</v>
      </c>
      <c r="P15" s="149">
        <v>7340.32</v>
      </c>
    </row>
    <row r="16" spans="1:16" x14ac:dyDescent="0.3">
      <c r="A16" s="1"/>
      <c r="B16" s="151" t="s">
        <v>333</v>
      </c>
      <c r="C16" s="149">
        <v>808.1</v>
      </c>
      <c r="D16" s="149">
        <v>0</v>
      </c>
      <c r="E16" s="149">
        <v>76.400000000000006</v>
      </c>
      <c r="F16" s="149">
        <v>76.400000000000006</v>
      </c>
      <c r="G16" s="149">
        <v>4495.3999999999996</v>
      </c>
      <c r="H16" s="149">
        <v>514.85</v>
      </c>
      <c r="I16" s="149">
        <v>8837</v>
      </c>
      <c r="J16" s="149">
        <v>18828</v>
      </c>
      <c r="K16" s="149">
        <v>3741.9361100000001</v>
      </c>
      <c r="L16" s="149">
        <v>4266.8140400000002</v>
      </c>
      <c r="M16" s="149">
        <v>4257.9383900000003</v>
      </c>
      <c r="N16" s="149">
        <v>4265.7520299999996</v>
      </c>
      <c r="O16" s="149">
        <v>6634.58</v>
      </c>
      <c r="P16" s="149">
        <v>7340.72</v>
      </c>
    </row>
    <row r="17" spans="1:16" x14ac:dyDescent="0.3">
      <c r="A17" s="1"/>
      <c r="B17" s="151" t="s">
        <v>329</v>
      </c>
      <c r="C17" s="149">
        <v>808.2</v>
      </c>
      <c r="D17" s="149">
        <v>0</v>
      </c>
      <c r="E17" s="149">
        <v>75.91</v>
      </c>
      <c r="F17" s="149">
        <v>75.91</v>
      </c>
      <c r="G17" s="149">
        <v>4467.8</v>
      </c>
      <c r="H17" s="149">
        <v>511.91</v>
      </c>
      <c r="I17" s="149">
        <v>8733</v>
      </c>
      <c r="J17" s="149">
        <v>18835</v>
      </c>
      <c r="K17" s="149">
        <v>3666.6679399999998</v>
      </c>
      <c r="L17" s="149">
        <v>4162.6815800000004</v>
      </c>
      <c r="M17" s="149">
        <v>4153.9669000000004</v>
      </c>
      <c r="N17" s="149">
        <v>4157.4905399999998</v>
      </c>
      <c r="O17" s="149">
        <v>6635.76</v>
      </c>
      <c r="P17" s="149">
        <v>7340.8710000000001</v>
      </c>
    </row>
    <row r="18" spans="1:16" x14ac:dyDescent="0.3">
      <c r="A18" s="1"/>
      <c r="B18" s="151" t="s">
        <v>499</v>
      </c>
      <c r="C18" s="149">
        <v>808.1</v>
      </c>
      <c r="D18" s="149">
        <v>2960.81</v>
      </c>
      <c r="E18" s="149">
        <v>73.48</v>
      </c>
      <c r="F18" s="149">
        <v>73.48</v>
      </c>
      <c r="G18" s="149">
        <v>4467.8</v>
      </c>
      <c r="H18" s="149">
        <v>509.95</v>
      </c>
      <c r="I18" s="149">
        <v>8628</v>
      </c>
      <c r="J18" s="149">
        <v>18858</v>
      </c>
      <c r="K18" s="149">
        <v>3525.6248500000002</v>
      </c>
      <c r="L18" s="149">
        <v>4086.6542800000002</v>
      </c>
      <c r="M18" s="149">
        <v>4078.65562</v>
      </c>
      <c r="N18" s="149">
        <v>4081.9419899999998</v>
      </c>
      <c r="O18" s="149">
        <v>6603.57</v>
      </c>
      <c r="P18" s="149">
        <v>7340.52</v>
      </c>
    </row>
    <row r="19" spans="1:16" x14ac:dyDescent="0.3">
      <c r="A19" s="1"/>
      <c r="B19" s="151" t="s">
        <v>548</v>
      </c>
      <c r="C19" s="149">
        <v>807.2</v>
      </c>
      <c r="D19" s="149">
        <v>2987.19</v>
      </c>
      <c r="E19" s="149">
        <v>71.36</v>
      </c>
      <c r="F19" s="149">
        <v>71.36</v>
      </c>
      <c r="G19" s="149">
        <v>4467.8</v>
      </c>
      <c r="H19" s="149">
        <v>512.89</v>
      </c>
      <c r="I19" s="149">
        <v>8524</v>
      </c>
      <c r="J19" s="149">
        <v>18921</v>
      </c>
      <c r="K19" s="149">
        <v>3465.5677799999999</v>
      </c>
      <c r="L19" s="149">
        <v>4046.5877500000001</v>
      </c>
      <c r="M19" s="149">
        <v>4040.3095199999998</v>
      </c>
      <c r="N19" s="149">
        <v>4042.5624800000001</v>
      </c>
      <c r="O19" s="149">
        <v>6602</v>
      </c>
      <c r="P19" s="149">
        <v>7341.0230000000001</v>
      </c>
    </row>
    <row r="20" spans="1:16" x14ac:dyDescent="0.3">
      <c r="A20" s="1"/>
      <c r="B20" s="151" t="s">
        <v>1690</v>
      </c>
      <c r="C20" s="149">
        <v>806.5</v>
      </c>
      <c r="D20" s="149">
        <v>2988.1</v>
      </c>
      <c r="E20" s="149">
        <v>69.17</v>
      </c>
      <c r="F20" s="149">
        <v>69.17</v>
      </c>
      <c r="G20" s="149">
        <v>4467.8</v>
      </c>
      <c r="H20" s="149">
        <v>512.89</v>
      </c>
      <c r="I20" s="149">
        <v>8421</v>
      </c>
      <c r="J20" s="149">
        <v>18984</v>
      </c>
      <c r="K20" s="149">
        <v>3411.7900800000002</v>
      </c>
      <c r="L20" s="149">
        <v>4024.75929</v>
      </c>
      <c r="M20" s="149">
        <v>4019.6399700000002</v>
      </c>
      <c r="N20" s="149">
        <v>4021.5335799999998</v>
      </c>
      <c r="O20" s="149">
        <v>6468.13</v>
      </c>
      <c r="P20" s="149">
        <v>7098.0209999999997</v>
      </c>
    </row>
    <row r="21" spans="1:16" x14ac:dyDescent="0.3">
      <c r="A21" s="1"/>
      <c r="B21" s="151" t="s">
        <v>222</v>
      </c>
      <c r="C21" s="149">
        <v>805.7</v>
      </c>
      <c r="D21" s="149">
        <v>2948.99</v>
      </c>
      <c r="E21" s="149">
        <v>66.989999999999995</v>
      </c>
      <c r="F21" s="149">
        <v>66.989999999999995</v>
      </c>
      <c r="G21" s="149">
        <v>4467.8</v>
      </c>
      <c r="H21" s="149">
        <v>510.93</v>
      </c>
      <c r="I21" s="149">
        <v>8319</v>
      </c>
      <c r="J21" s="149">
        <v>19047</v>
      </c>
      <c r="K21" s="149">
        <v>3376.2905099999998</v>
      </c>
      <c r="L21" s="149">
        <v>4012.5102999999999</v>
      </c>
      <c r="M21" s="149">
        <v>4008.4155999999998</v>
      </c>
      <c r="N21" s="149">
        <v>4010.1272600000002</v>
      </c>
      <c r="O21" s="149">
        <v>6331.51</v>
      </c>
      <c r="P21" s="149">
        <v>7053.7709999999997</v>
      </c>
    </row>
    <row r="22" spans="1:16" x14ac:dyDescent="0.3">
      <c r="A22" s="1"/>
      <c r="B22" s="151" t="s">
        <v>578</v>
      </c>
      <c r="C22" s="149">
        <v>804</v>
      </c>
      <c r="D22" s="149">
        <v>2922.37</v>
      </c>
      <c r="E22" s="149">
        <v>65.62</v>
      </c>
      <c r="F22" s="149">
        <v>65.62</v>
      </c>
      <c r="G22" s="149">
        <v>4467.8</v>
      </c>
      <c r="H22" s="149">
        <v>514.85</v>
      </c>
      <c r="I22" s="149">
        <v>8259</v>
      </c>
      <c r="J22" s="149">
        <v>19110</v>
      </c>
      <c r="K22" s="149">
        <v>3416.9666299999999</v>
      </c>
      <c r="L22" s="149">
        <v>4037.8795599999999</v>
      </c>
      <c r="M22" s="149">
        <v>4036.2339000000002</v>
      </c>
      <c r="N22" s="149">
        <v>4036.0717800000002</v>
      </c>
      <c r="O22" s="149">
        <v>6213.34</v>
      </c>
      <c r="P22" s="149">
        <v>6796.2910000000002</v>
      </c>
    </row>
    <row r="23" spans="1:16" x14ac:dyDescent="0.3">
      <c r="A23" s="1"/>
      <c r="B23" s="151" t="s">
        <v>1691</v>
      </c>
      <c r="C23" s="149">
        <v>827.2</v>
      </c>
      <c r="D23" s="149">
        <v>2943.21</v>
      </c>
      <c r="E23" s="149">
        <v>64.55</v>
      </c>
      <c r="F23" s="149">
        <v>64.55</v>
      </c>
      <c r="G23" s="149">
        <v>4467.8</v>
      </c>
      <c r="H23" s="149">
        <v>511.91</v>
      </c>
      <c r="I23" s="149">
        <v>8230</v>
      </c>
      <c r="J23" s="149">
        <v>19173</v>
      </c>
      <c r="K23" s="149">
        <v>3478.4965499999998</v>
      </c>
      <c r="L23" s="149">
        <v>4078.5926800000002</v>
      </c>
      <c r="M23" s="149">
        <v>4076.9523600000002</v>
      </c>
      <c r="N23" s="149">
        <v>4075.6851200000001</v>
      </c>
      <c r="O23" s="149">
        <v>6134.82</v>
      </c>
      <c r="P23" s="149">
        <v>6724.2640000000001</v>
      </c>
    </row>
    <row r="24" spans="1:16" x14ac:dyDescent="0.3">
      <c r="A24" s="1"/>
      <c r="B24" s="151" t="s">
        <v>1692</v>
      </c>
      <c r="C24" s="149">
        <v>802.4</v>
      </c>
      <c r="D24" s="149">
        <v>2939.98</v>
      </c>
      <c r="E24" s="149">
        <v>64.08</v>
      </c>
      <c r="F24" s="149">
        <v>64.08</v>
      </c>
      <c r="G24" s="149">
        <v>4467.8</v>
      </c>
      <c r="H24" s="149">
        <v>510.93</v>
      </c>
      <c r="I24" s="149">
        <v>8191</v>
      </c>
      <c r="J24" s="149">
        <v>19237</v>
      </c>
      <c r="K24" s="149">
        <v>3583.1630700000001</v>
      </c>
      <c r="L24" s="149">
        <v>4124.31412</v>
      </c>
      <c r="M24" s="149">
        <v>4122.0020299999996</v>
      </c>
      <c r="N24" s="149">
        <v>4121.4256299999997</v>
      </c>
      <c r="O24" s="149">
        <v>6113.63</v>
      </c>
      <c r="P24" s="149">
        <v>6635.875</v>
      </c>
    </row>
    <row r="25" spans="1:16" x14ac:dyDescent="0.3">
      <c r="A25" s="1"/>
      <c r="B25" s="151" t="s">
        <v>533</v>
      </c>
      <c r="C25" s="149">
        <v>806.2</v>
      </c>
      <c r="D25" s="149">
        <v>2913.12</v>
      </c>
      <c r="E25" s="149">
        <v>63.85</v>
      </c>
      <c r="F25" s="149">
        <v>63.85</v>
      </c>
      <c r="G25" s="149">
        <v>4467.8</v>
      </c>
      <c r="H25" s="149">
        <v>511.91</v>
      </c>
      <c r="I25" s="149">
        <v>8142</v>
      </c>
      <c r="J25" s="149">
        <v>19300</v>
      </c>
      <c r="K25" s="149">
        <v>3573.2421899999999</v>
      </c>
      <c r="L25" s="149">
        <v>4117.9287000000004</v>
      </c>
      <c r="M25" s="149">
        <v>4113.8664200000003</v>
      </c>
      <c r="N25" s="149">
        <v>4114.1178099999997</v>
      </c>
      <c r="O25" s="149">
        <v>6069.26</v>
      </c>
      <c r="P25" s="149">
        <v>6580.4639999999999</v>
      </c>
    </row>
    <row r="26" spans="1:16" x14ac:dyDescent="0.3">
      <c r="A26" s="1"/>
      <c r="B26" s="151" t="s">
        <v>274</v>
      </c>
      <c r="C26" s="149">
        <v>806.4</v>
      </c>
      <c r="D26" s="149">
        <v>2889.97</v>
      </c>
      <c r="E26" s="149">
        <v>63.35</v>
      </c>
      <c r="F26" s="149">
        <v>63.35</v>
      </c>
      <c r="G26" s="149">
        <v>4467.8</v>
      </c>
      <c r="H26" s="149">
        <v>510.93</v>
      </c>
      <c r="I26" s="149">
        <v>8093</v>
      </c>
      <c r="J26" s="149">
        <v>19294</v>
      </c>
      <c r="K26" s="149">
        <v>3563.8534500000001</v>
      </c>
      <c r="L26" s="149">
        <v>4114.8460400000004</v>
      </c>
      <c r="M26" s="149">
        <v>4109.5195800000001</v>
      </c>
      <c r="N26" s="149">
        <v>4110.9012599999996</v>
      </c>
      <c r="O26" s="149">
        <v>6012.34</v>
      </c>
      <c r="P26" s="149">
        <v>6522.5249999999996</v>
      </c>
    </row>
    <row r="27" spans="1:16" x14ac:dyDescent="0.3">
      <c r="A27" s="1"/>
      <c r="B27" s="151" t="s">
        <v>1693</v>
      </c>
      <c r="C27" s="149">
        <v>806.6</v>
      </c>
      <c r="D27" s="149">
        <v>2984.87</v>
      </c>
      <c r="E27" s="149">
        <v>62.86</v>
      </c>
      <c r="F27" s="149">
        <v>62.86</v>
      </c>
      <c r="G27" s="149">
        <v>4467.8</v>
      </c>
      <c r="H27" s="149">
        <v>509.95</v>
      </c>
      <c r="I27" s="149">
        <v>8044</v>
      </c>
      <c r="J27" s="149">
        <v>19250</v>
      </c>
      <c r="K27" s="149">
        <v>3548.67859</v>
      </c>
      <c r="L27" s="149">
        <v>4108.0993699999999</v>
      </c>
      <c r="M27" s="149">
        <v>4101.6162899999999</v>
      </c>
      <c r="N27" s="149">
        <v>4103.8963299999996</v>
      </c>
      <c r="O27" s="149">
        <v>5956.98</v>
      </c>
      <c r="P27" s="149">
        <v>6448.2430000000004</v>
      </c>
    </row>
    <row r="28" spans="1:16" x14ac:dyDescent="0.3">
      <c r="A28" s="1"/>
      <c r="B28" s="151" t="s">
        <v>571</v>
      </c>
      <c r="C28" s="149">
        <v>829</v>
      </c>
      <c r="D28" s="149">
        <v>2823.76</v>
      </c>
      <c r="E28" s="149">
        <v>62.6</v>
      </c>
      <c r="F28" s="149">
        <v>62.6</v>
      </c>
      <c r="G28" s="149">
        <v>4474.7</v>
      </c>
      <c r="H28" s="149">
        <v>512.89</v>
      </c>
      <c r="I28" s="149">
        <v>7995</v>
      </c>
      <c r="J28" s="149">
        <v>19206</v>
      </c>
      <c r="K28" s="149">
        <v>3530.3195999999998</v>
      </c>
      <c r="L28" s="149">
        <v>4104.3628699999999</v>
      </c>
      <c r="M28" s="149">
        <v>4096.8513499999999</v>
      </c>
      <c r="N28" s="149">
        <v>4099.5769499999997</v>
      </c>
      <c r="O28" s="149">
        <v>5958.56</v>
      </c>
      <c r="P28" s="149">
        <v>6381.58</v>
      </c>
    </row>
    <row r="29" spans="1:16" x14ac:dyDescent="0.3">
      <c r="A29" s="1"/>
      <c r="B29" s="151" t="s">
        <v>1694</v>
      </c>
      <c r="C29" s="149">
        <v>805.6</v>
      </c>
      <c r="D29" s="149">
        <v>2849.22</v>
      </c>
      <c r="E29" s="149">
        <v>62.5</v>
      </c>
      <c r="F29" s="149">
        <v>62.5</v>
      </c>
      <c r="G29" s="149">
        <v>4474.7</v>
      </c>
      <c r="H29" s="149">
        <v>510.93</v>
      </c>
      <c r="I29" s="149">
        <v>7946</v>
      </c>
      <c r="J29" s="149">
        <v>19163</v>
      </c>
      <c r="K29" s="149">
        <v>3490.78827</v>
      </c>
      <c r="L29" s="149">
        <v>4088.1660499999998</v>
      </c>
      <c r="M29" s="149">
        <v>4080.2364299999999</v>
      </c>
      <c r="N29" s="149">
        <v>4083.5266099999999</v>
      </c>
      <c r="O29" s="149">
        <v>5920.47</v>
      </c>
      <c r="P29" s="149">
        <v>6316.0379999999996</v>
      </c>
    </row>
    <row r="30" spans="1:16" x14ac:dyDescent="0.3">
      <c r="A30" s="1"/>
      <c r="B30" s="151" t="s">
        <v>415</v>
      </c>
      <c r="C30" s="149">
        <v>807.1</v>
      </c>
      <c r="D30" s="149">
        <v>2983.96</v>
      </c>
      <c r="E30" s="149">
        <v>62.01</v>
      </c>
      <c r="F30" s="149">
        <v>62.01</v>
      </c>
      <c r="G30" s="149">
        <v>4474.7</v>
      </c>
      <c r="H30" s="149">
        <v>513.87</v>
      </c>
      <c r="I30" s="149">
        <v>7897</v>
      </c>
      <c r="J30" s="149">
        <v>19119</v>
      </c>
      <c r="K30" s="149">
        <v>3447.0748899999999</v>
      </c>
      <c r="L30" s="149">
        <v>4067.3221600000002</v>
      </c>
      <c r="M30" s="149">
        <v>4059.7488400000002</v>
      </c>
      <c r="N30" s="149">
        <v>4062.5030499999998</v>
      </c>
      <c r="O30" s="149">
        <v>5884.75</v>
      </c>
      <c r="P30" s="149">
        <v>6298.24</v>
      </c>
    </row>
    <row r="31" spans="1:16" x14ac:dyDescent="0.3">
      <c r="A31" s="1"/>
      <c r="B31" s="151" t="s">
        <v>1695</v>
      </c>
      <c r="C31" s="149">
        <v>806.8</v>
      </c>
      <c r="D31" s="149">
        <v>2984.87</v>
      </c>
      <c r="E31" s="149">
        <v>61.69</v>
      </c>
      <c r="F31" s="149">
        <v>61.69</v>
      </c>
      <c r="G31" s="149">
        <v>4474.7</v>
      </c>
      <c r="H31" s="149">
        <v>507.98</v>
      </c>
      <c r="I31" s="149">
        <v>7858</v>
      </c>
      <c r="J31" s="149">
        <v>19076</v>
      </c>
      <c r="K31" s="149">
        <v>3465.9889199999998</v>
      </c>
      <c r="L31" s="149">
        <v>4088.63373</v>
      </c>
      <c r="M31" s="149">
        <v>4080.4584500000001</v>
      </c>
      <c r="N31" s="149">
        <v>4083.47244</v>
      </c>
      <c r="O31" s="149">
        <v>5866.3</v>
      </c>
      <c r="P31" s="149">
        <v>6273.4009999999998</v>
      </c>
    </row>
    <row r="32" spans="1:16" x14ac:dyDescent="0.3">
      <c r="A32" s="1"/>
      <c r="B32" s="151" t="s">
        <v>1696</v>
      </c>
      <c r="C32" s="149">
        <v>806.9</v>
      </c>
      <c r="D32" s="149">
        <v>2984.87</v>
      </c>
      <c r="E32" s="149">
        <v>62.76</v>
      </c>
      <c r="F32" s="149">
        <v>62.76</v>
      </c>
      <c r="G32" s="149">
        <v>4474.7</v>
      </c>
      <c r="H32" s="149">
        <v>512.89</v>
      </c>
      <c r="I32" s="149">
        <v>7853</v>
      </c>
      <c r="J32" s="149">
        <v>19044</v>
      </c>
      <c r="K32" s="149">
        <v>3534.5439900000001</v>
      </c>
      <c r="L32" s="149">
        <v>4102.4528499999997</v>
      </c>
      <c r="M32" s="149">
        <v>4094.1116299999999</v>
      </c>
      <c r="N32" s="149">
        <v>4097.3072099999999</v>
      </c>
      <c r="O32" s="149">
        <v>6002.52</v>
      </c>
      <c r="P32" s="149">
        <v>6244.1880000000001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615</v>
      </c>
      <c r="C6" s="198" t="s">
        <v>1697</v>
      </c>
      <c r="D6" s="198"/>
      <c r="E6" s="198"/>
      <c r="F6" s="198"/>
      <c r="G6" s="198"/>
      <c r="H6" s="198"/>
      <c r="I6" s="198"/>
      <c r="J6" s="198"/>
      <c r="K6" s="198"/>
      <c r="L6" s="198"/>
      <c r="M6" s="198"/>
      <c r="N6" s="198"/>
      <c r="O6" s="198"/>
      <c r="P6" s="198"/>
      <c r="Q6" s="198"/>
    </row>
    <row r="7" spans="1:17" ht="40.049999999999997" customHeight="1" x14ac:dyDescent="0.3">
      <c r="A7" s="1"/>
      <c r="B7" s="198"/>
      <c r="C7" s="3" t="s">
        <v>282</v>
      </c>
      <c r="D7" s="3" t="s">
        <v>126</v>
      </c>
      <c r="E7" s="3" t="s">
        <v>126</v>
      </c>
      <c r="F7" s="3" t="s">
        <v>133</v>
      </c>
      <c r="G7" s="3" t="s">
        <v>133</v>
      </c>
      <c r="H7" s="3" t="s">
        <v>133</v>
      </c>
      <c r="I7" s="3" t="s">
        <v>133</v>
      </c>
      <c r="J7" s="3" t="s">
        <v>64</v>
      </c>
      <c r="K7" s="3" t="s">
        <v>670</v>
      </c>
      <c r="L7" s="3" t="s">
        <v>144</v>
      </c>
      <c r="M7" s="3" t="s">
        <v>144</v>
      </c>
      <c r="N7" s="3" t="s">
        <v>181</v>
      </c>
      <c r="O7" s="3" t="s">
        <v>181</v>
      </c>
      <c r="P7" s="3" t="s">
        <v>198</v>
      </c>
      <c r="Q7" s="3" t="s">
        <v>201</v>
      </c>
    </row>
    <row r="8" spans="1:17" ht="40.049999999999997" customHeight="1" x14ac:dyDescent="0.3">
      <c r="A8" s="1"/>
      <c r="B8" s="198"/>
      <c r="C8" s="3" t="s">
        <v>1158</v>
      </c>
      <c r="D8" s="3" t="s">
        <v>1165</v>
      </c>
      <c r="E8" s="3" t="s">
        <v>1166</v>
      </c>
      <c r="F8" s="3" t="s">
        <v>138</v>
      </c>
      <c r="G8" s="3" t="s">
        <v>141</v>
      </c>
      <c r="H8" s="3" t="s">
        <v>1600</v>
      </c>
      <c r="I8" s="3" t="s">
        <v>1180</v>
      </c>
      <c r="J8" s="3" t="s">
        <v>142</v>
      </c>
      <c r="K8" s="3" t="s">
        <v>1182</v>
      </c>
      <c r="L8" s="3" t="s">
        <v>154</v>
      </c>
      <c r="M8" s="3" t="s">
        <v>157</v>
      </c>
      <c r="N8" s="3" t="s">
        <v>1196</v>
      </c>
      <c r="O8" s="3" t="s">
        <v>186</v>
      </c>
      <c r="P8" s="3" t="s">
        <v>1217</v>
      </c>
      <c r="Q8" s="3" t="s">
        <v>1218</v>
      </c>
    </row>
    <row r="9" spans="1:17" x14ac:dyDescent="0.3">
      <c r="A9" s="1"/>
      <c r="B9" s="151" t="s">
        <v>221</v>
      </c>
      <c r="C9" s="149">
        <v>19</v>
      </c>
      <c r="D9" s="149">
        <v>19.533999999999999</v>
      </c>
      <c r="E9" s="149">
        <v>19.533999999999999</v>
      </c>
      <c r="F9" s="149">
        <v>19.8</v>
      </c>
      <c r="G9" s="149">
        <v>19.8</v>
      </c>
      <c r="H9" s="149">
        <v>22.05</v>
      </c>
      <c r="I9" s="149">
        <v>22.05</v>
      </c>
      <c r="J9" s="149">
        <v>18.7</v>
      </c>
      <c r="K9" s="149">
        <v>30.79</v>
      </c>
      <c r="L9" s="149">
        <v>19</v>
      </c>
      <c r="M9" s="149">
        <v>24.3</v>
      </c>
      <c r="N9" s="149">
        <v>23.33</v>
      </c>
      <c r="O9" s="149">
        <v>19.966699999999999</v>
      </c>
      <c r="P9" s="149">
        <v>18.03</v>
      </c>
      <c r="Q9" s="149">
        <v>28.44</v>
      </c>
    </row>
    <row r="10" spans="1:17" x14ac:dyDescent="0.3">
      <c r="A10" s="1"/>
      <c r="B10" s="151" t="s">
        <v>1686</v>
      </c>
      <c r="C10" s="149">
        <v>18</v>
      </c>
      <c r="D10" s="149">
        <v>19.873000000000001</v>
      </c>
      <c r="E10" s="149">
        <v>19.873000000000001</v>
      </c>
      <c r="F10" s="149">
        <v>19.8</v>
      </c>
      <c r="G10" s="149">
        <v>19.8</v>
      </c>
      <c r="H10" s="149">
        <v>21.85</v>
      </c>
      <c r="I10" s="149">
        <v>21.85</v>
      </c>
      <c r="J10" s="149">
        <v>18.600000000000001</v>
      </c>
      <c r="K10" s="149">
        <v>31.17</v>
      </c>
      <c r="L10" s="149">
        <v>18.8</v>
      </c>
      <c r="M10" s="149">
        <v>24.2</v>
      </c>
      <c r="N10" s="149">
        <v>23.26</v>
      </c>
      <c r="O10" s="149">
        <v>19.566700000000001</v>
      </c>
      <c r="P10" s="149">
        <v>17.89</v>
      </c>
      <c r="Q10" s="149">
        <v>28.08</v>
      </c>
    </row>
    <row r="11" spans="1:17" x14ac:dyDescent="0.3">
      <c r="A11" s="1"/>
      <c r="B11" s="151" t="s">
        <v>1687</v>
      </c>
      <c r="C11" s="149">
        <v>18</v>
      </c>
      <c r="D11" s="149">
        <v>19.858000000000001</v>
      </c>
      <c r="E11" s="149">
        <v>19.858000000000001</v>
      </c>
      <c r="F11" s="149">
        <v>18.8</v>
      </c>
      <c r="G11" s="149">
        <v>18.8</v>
      </c>
      <c r="H11" s="149">
        <v>21.63</v>
      </c>
      <c r="I11" s="149">
        <v>21.63</v>
      </c>
      <c r="J11" s="149">
        <v>18.399999999999999</v>
      </c>
      <c r="K11" s="149">
        <v>30.78</v>
      </c>
      <c r="L11" s="149">
        <v>18.7</v>
      </c>
      <c r="M11" s="149">
        <v>24</v>
      </c>
      <c r="N11" s="149">
        <v>23.17</v>
      </c>
      <c r="O11" s="149">
        <v>19.533300000000001</v>
      </c>
      <c r="P11" s="149">
        <v>17.78</v>
      </c>
      <c r="Q11" s="149">
        <v>28.44</v>
      </c>
    </row>
    <row r="12" spans="1:17" x14ac:dyDescent="0.3">
      <c r="A12" s="1"/>
      <c r="B12" s="151" t="s">
        <v>1688</v>
      </c>
      <c r="C12" s="149">
        <v>18</v>
      </c>
      <c r="D12" s="149">
        <v>19.82</v>
      </c>
      <c r="E12" s="149">
        <v>19.82</v>
      </c>
      <c r="F12" s="149">
        <v>18.3</v>
      </c>
      <c r="G12" s="149">
        <v>18.3</v>
      </c>
      <c r="H12" s="149">
        <v>21.33</v>
      </c>
      <c r="I12" s="149">
        <v>21.33</v>
      </c>
      <c r="J12" s="149">
        <v>18.399999999999999</v>
      </c>
      <c r="K12" s="149">
        <v>30.73</v>
      </c>
      <c r="L12" s="149">
        <v>18.899999999999999</v>
      </c>
      <c r="M12" s="149">
        <v>23.9</v>
      </c>
      <c r="N12" s="149">
        <v>23.08</v>
      </c>
      <c r="O12" s="149">
        <v>19.2667</v>
      </c>
      <c r="P12" s="149">
        <v>17.559999999999999</v>
      </c>
      <c r="Q12" s="149">
        <v>28.44</v>
      </c>
    </row>
    <row r="13" spans="1:17" x14ac:dyDescent="0.3">
      <c r="A13" s="1"/>
      <c r="B13" s="151" t="s">
        <v>1689</v>
      </c>
      <c r="C13" s="149">
        <v>19</v>
      </c>
      <c r="D13" s="149">
        <v>19.721</v>
      </c>
      <c r="E13" s="149">
        <v>19.721</v>
      </c>
      <c r="F13" s="149">
        <v>18.2</v>
      </c>
      <c r="G13" s="149">
        <v>18.2</v>
      </c>
      <c r="H13" s="149">
        <v>21.13</v>
      </c>
      <c r="I13" s="149">
        <v>21.13</v>
      </c>
      <c r="J13" s="149">
        <v>18.2</v>
      </c>
      <c r="K13" s="149">
        <v>30.58</v>
      </c>
      <c r="L13" s="149">
        <v>19.100000000000001</v>
      </c>
      <c r="M13" s="149">
        <v>23.8</v>
      </c>
      <c r="N13" s="149">
        <v>22.96</v>
      </c>
      <c r="O13" s="149">
        <v>19.2</v>
      </c>
      <c r="P13" s="149">
        <v>17.690000000000001</v>
      </c>
      <c r="Q13" s="149">
        <v>27.71</v>
      </c>
    </row>
    <row r="14" spans="1:17" x14ac:dyDescent="0.3">
      <c r="A14" s="1"/>
      <c r="B14" s="151" t="s">
        <v>316</v>
      </c>
      <c r="C14" s="149">
        <v>20</v>
      </c>
      <c r="D14" s="149">
        <v>19.699000000000002</v>
      </c>
      <c r="E14" s="149">
        <v>19.699000000000002</v>
      </c>
      <c r="F14" s="149">
        <v>18.2</v>
      </c>
      <c r="G14" s="149">
        <v>18.2</v>
      </c>
      <c r="H14" s="149">
        <v>20.9</v>
      </c>
      <c r="I14" s="149">
        <v>20.9</v>
      </c>
      <c r="J14" s="149">
        <v>18.399999999999999</v>
      </c>
      <c r="K14" s="149">
        <v>30.71</v>
      </c>
      <c r="L14" s="149">
        <v>18.899999999999999</v>
      </c>
      <c r="M14" s="149">
        <v>23.7</v>
      </c>
      <c r="N14" s="149">
        <v>22.85</v>
      </c>
      <c r="O14" s="149">
        <v>18.988</v>
      </c>
      <c r="P14" s="149">
        <v>17.850000000000001</v>
      </c>
      <c r="Q14" s="149">
        <v>27.71</v>
      </c>
    </row>
    <row r="15" spans="1:17" x14ac:dyDescent="0.3">
      <c r="A15" s="1"/>
      <c r="B15" s="151" t="s">
        <v>270</v>
      </c>
      <c r="C15" s="149">
        <v>19</v>
      </c>
      <c r="D15" s="149">
        <v>19.690999999999999</v>
      </c>
      <c r="E15" s="149">
        <v>19.690999999999999</v>
      </c>
      <c r="F15" s="149">
        <v>18.399999999999999</v>
      </c>
      <c r="G15" s="149">
        <v>18.399999999999999</v>
      </c>
      <c r="H15" s="149">
        <v>21.1</v>
      </c>
      <c r="I15" s="149">
        <v>21.1</v>
      </c>
      <c r="J15" s="149">
        <v>18.399999999999999</v>
      </c>
      <c r="K15" s="149">
        <v>30.94</v>
      </c>
      <c r="L15" s="149">
        <v>19</v>
      </c>
      <c r="M15" s="149">
        <v>23.6</v>
      </c>
      <c r="N15" s="149">
        <v>22.72</v>
      </c>
      <c r="O15" s="149">
        <v>18.833300000000001</v>
      </c>
      <c r="P15" s="149">
        <v>18.18</v>
      </c>
      <c r="Q15" s="149">
        <v>27.34</v>
      </c>
    </row>
    <row r="16" spans="1:17" x14ac:dyDescent="0.3">
      <c r="A16" s="1"/>
      <c r="B16" s="151" t="s">
        <v>333</v>
      </c>
      <c r="C16" s="149">
        <v>19</v>
      </c>
      <c r="D16" s="149">
        <v>20.018000000000001</v>
      </c>
      <c r="E16" s="149">
        <v>20.018000000000001</v>
      </c>
      <c r="F16" s="149">
        <v>18.8</v>
      </c>
      <c r="G16" s="149">
        <v>18.8</v>
      </c>
      <c r="H16" s="149">
        <v>21.88</v>
      </c>
      <c r="I16" s="149">
        <v>21.88</v>
      </c>
      <c r="J16" s="149">
        <v>18.5</v>
      </c>
      <c r="K16" s="149">
        <v>31.29</v>
      </c>
      <c r="L16" s="149">
        <v>19</v>
      </c>
      <c r="M16" s="149">
        <v>23.6</v>
      </c>
      <c r="N16" s="149">
        <v>22.61</v>
      </c>
      <c r="O16" s="149">
        <v>18.966699999999999</v>
      </c>
      <c r="P16" s="149">
        <v>17.93</v>
      </c>
      <c r="Q16" s="149">
        <v>27.34</v>
      </c>
    </row>
    <row r="17" spans="1:17" x14ac:dyDescent="0.3">
      <c r="A17" s="1"/>
      <c r="B17" s="151" t="s">
        <v>329</v>
      </c>
      <c r="C17" s="149">
        <v>19</v>
      </c>
      <c r="D17" s="149">
        <v>21.789000000000001</v>
      </c>
      <c r="E17" s="149">
        <v>21.789000000000001</v>
      </c>
      <c r="F17" s="149">
        <v>19.3</v>
      </c>
      <c r="G17" s="149">
        <v>19.3</v>
      </c>
      <c r="H17" s="149">
        <v>23.06</v>
      </c>
      <c r="I17" s="149">
        <v>23.06</v>
      </c>
      <c r="J17" s="149">
        <v>18.7</v>
      </c>
      <c r="K17" s="149">
        <v>32.32</v>
      </c>
      <c r="L17" s="149">
        <v>19.100000000000001</v>
      </c>
      <c r="M17" s="149">
        <v>23.8</v>
      </c>
      <c r="N17" s="149">
        <v>19.170000000000002</v>
      </c>
      <c r="O17" s="149">
        <v>19.2667</v>
      </c>
      <c r="P17" s="149">
        <v>18.600000000000001</v>
      </c>
      <c r="Q17" s="149">
        <v>28.81</v>
      </c>
    </row>
    <row r="18" spans="1:17" x14ac:dyDescent="0.3">
      <c r="A18" s="1"/>
      <c r="B18" s="151" t="s">
        <v>499</v>
      </c>
      <c r="C18" s="149">
        <v>21</v>
      </c>
      <c r="D18" s="149">
        <v>22.988</v>
      </c>
      <c r="E18" s="149">
        <v>22.988</v>
      </c>
      <c r="F18" s="149">
        <v>20.2</v>
      </c>
      <c r="G18" s="149">
        <v>20.2</v>
      </c>
      <c r="H18" s="149">
        <v>24.03</v>
      </c>
      <c r="I18" s="149">
        <v>24.03</v>
      </c>
      <c r="J18" s="149">
        <v>18.899999999999999</v>
      </c>
      <c r="K18" s="149">
        <v>33.22</v>
      </c>
      <c r="L18" s="149">
        <v>19.600000000000001</v>
      </c>
      <c r="M18" s="149">
        <v>24</v>
      </c>
      <c r="N18" s="149">
        <v>19.64</v>
      </c>
      <c r="O18" s="149">
        <v>19.933299999999999</v>
      </c>
      <c r="P18" s="149">
        <v>19.559999999999999</v>
      </c>
      <c r="Q18" s="149">
        <v>28.81</v>
      </c>
    </row>
    <row r="19" spans="1:17" x14ac:dyDescent="0.3">
      <c r="A19" s="1"/>
      <c r="B19" s="151" t="s">
        <v>548</v>
      </c>
      <c r="C19" s="149">
        <v>22</v>
      </c>
      <c r="D19" s="149">
        <v>23.678999999999998</v>
      </c>
      <c r="E19" s="149">
        <v>23.678999999999998</v>
      </c>
      <c r="F19" s="149">
        <v>20.399999999999999</v>
      </c>
      <c r="G19" s="149">
        <v>20.399999999999999</v>
      </c>
      <c r="H19" s="149">
        <v>24.25</v>
      </c>
      <c r="I19" s="149">
        <v>24.25</v>
      </c>
      <c r="J19" s="149">
        <v>19.399999999999999</v>
      </c>
      <c r="K19" s="149">
        <v>34.5</v>
      </c>
      <c r="L19" s="149">
        <v>21.1</v>
      </c>
      <c r="M19" s="149">
        <v>24.9</v>
      </c>
      <c r="N19" s="149">
        <v>20.010000000000002</v>
      </c>
      <c r="O19" s="149">
        <v>20.399999999999999</v>
      </c>
      <c r="P19" s="149">
        <v>19.66</v>
      </c>
      <c r="Q19" s="149">
        <v>29.82</v>
      </c>
    </row>
    <row r="20" spans="1:17" x14ac:dyDescent="0.3">
      <c r="A20" s="1"/>
      <c r="B20" s="151" t="s">
        <v>1690</v>
      </c>
      <c r="C20" s="149">
        <v>23</v>
      </c>
      <c r="D20" s="149">
        <v>24.98</v>
      </c>
      <c r="E20" s="149">
        <v>24.98</v>
      </c>
      <c r="F20" s="149">
        <v>20.2</v>
      </c>
      <c r="G20" s="149">
        <v>20.2</v>
      </c>
      <c r="H20" s="149">
        <v>24.86</v>
      </c>
      <c r="I20" s="149">
        <v>24.86</v>
      </c>
      <c r="J20" s="149">
        <v>19.600000000000001</v>
      </c>
      <c r="K20" s="149">
        <v>35.840000000000003</v>
      </c>
      <c r="L20" s="149">
        <v>22.3</v>
      </c>
      <c r="M20" s="149">
        <v>25.9</v>
      </c>
      <c r="N20" s="149">
        <v>20.49</v>
      </c>
      <c r="O20" s="149">
        <v>20.566700000000001</v>
      </c>
      <c r="P20" s="149">
        <v>19.97</v>
      </c>
      <c r="Q20" s="149">
        <v>32.1</v>
      </c>
    </row>
    <row r="21" spans="1:17" x14ac:dyDescent="0.3">
      <c r="A21" s="1"/>
      <c r="B21" s="151" t="s">
        <v>222</v>
      </c>
      <c r="C21" s="149">
        <v>25</v>
      </c>
      <c r="D21" s="149">
        <v>26.184000000000001</v>
      </c>
      <c r="E21" s="149">
        <v>26.184000000000001</v>
      </c>
      <c r="F21" s="149">
        <v>20.8</v>
      </c>
      <c r="G21" s="149">
        <v>20.8</v>
      </c>
      <c r="H21" s="149">
        <v>25.23</v>
      </c>
      <c r="I21" s="149">
        <v>25.23</v>
      </c>
      <c r="J21" s="149">
        <v>20.100000000000001</v>
      </c>
      <c r="K21" s="149">
        <v>35.380000000000003</v>
      </c>
      <c r="L21" s="149">
        <v>21.7</v>
      </c>
      <c r="M21" s="149">
        <v>26.9</v>
      </c>
      <c r="N21" s="149">
        <v>21.13</v>
      </c>
      <c r="O21" s="149">
        <v>21.066700000000001</v>
      </c>
      <c r="P21" s="149">
        <v>20.48</v>
      </c>
      <c r="Q21" s="149">
        <v>32.47</v>
      </c>
    </row>
    <row r="22" spans="1:17" x14ac:dyDescent="0.3">
      <c r="A22" s="1"/>
      <c r="B22" s="151" t="s">
        <v>578</v>
      </c>
      <c r="C22" s="149">
        <v>24</v>
      </c>
      <c r="D22" s="149">
        <v>26.26</v>
      </c>
      <c r="E22" s="149">
        <v>26.26</v>
      </c>
      <c r="F22" s="149">
        <v>20.9</v>
      </c>
      <c r="G22" s="149">
        <v>20.9</v>
      </c>
      <c r="H22" s="149">
        <v>25.71</v>
      </c>
      <c r="I22" s="149">
        <v>25.71</v>
      </c>
      <c r="J22" s="149">
        <v>20.2</v>
      </c>
      <c r="K22" s="149">
        <v>33.69</v>
      </c>
      <c r="L22" s="149">
        <v>22</v>
      </c>
      <c r="M22" s="149">
        <v>27.7</v>
      </c>
      <c r="N22" s="149">
        <v>21.62</v>
      </c>
      <c r="O22" s="149">
        <v>21.166699999999999</v>
      </c>
      <c r="P22" s="149">
        <v>20.57</v>
      </c>
      <c r="Q22" s="149">
        <v>33.200000000000003</v>
      </c>
    </row>
    <row r="23" spans="1:17" x14ac:dyDescent="0.3">
      <c r="A23" s="1"/>
      <c r="B23" s="151" t="s">
        <v>1691</v>
      </c>
      <c r="C23" s="149">
        <v>24</v>
      </c>
      <c r="D23" s="149">
        <v>26.13</v>
      </c>
      <c r="E23" s="149">
        <v>26.13</v>
      </c>
      <c r="F23" s="149">
        <v>20.6</v>
      </c>
      <c r="G23" s="149">
        <v>20.6</v>
      </c>
      <c r="H23" s="149">
        <v>26.04</v>
      </c>
      <c r="I23" s="149">
        <v>26.04</v>
      </c>
      <c r="J23" s="149">
        <v>20.100000000000001</v>
      </c>
      <c r="K23" s="149">
        <v>32.880000000000003</v>
      </c>
      <c r="L23" s="149">
        <v>22.3</v>
      </c>
      <c r="M23" s="149">
        <v>28.3</v>
      </c>
      <c r="N23" s="149">
        <v>21.69</v>
      </c>
      <c r="O23" s="149">
        <v>21.166699999999999</v>
      </c>
      <c r="P23" s="149">
        <v>20.37</v>
      </c>
      <c r="Q23" s="149">
        <v>33.57</v>
      </c>
    </row>
    <row r="24" spans="1:17" x14ac:dyDescent="0.3">
      <c r="A24" s="1"/>
      <c r="B24" s="151" t="s">
        <v>1692</v>
      </c>
      <c r="C24" s="149">
        <v>24</v>
      </c>
      <c r="D24" s="149">
        <v>25.600999999999999</v>
      </c>
      <c r="E24" s="149">
        <v>25.600999999999999</v>
      </c>
      <c r="F24" s="149">
        <v>20.6</v>
      </c>
      <c r="G24" s="149">
        <v>20.6</v>
      </c>
      <c r="H24" s="149">
        <v>26.11</v>
      </c>
      <c r="I24" s="149">
        <v>26.11</v>
      </c>
      <c r="J24" s="149">
        <v>20.100000000000001</v>
      </c>
      <c r="K24" s="149">
        <v>32.479999999999997</v>
      </c>
      <c r="L24" s="149">
        <v>22.3</v>
      </c>
      <c r="M24" s="149">
        <v>28.8</v>
      </c>
      <c r="N24" s="149">
        <v>21.81</v>
      </c>
      <c r="O24" s="149">
        <v>21.1</v>
      </c>
      <c r="P24" s="149">
        <v>20.25</v>
      </c>
      <c r="Q24" s="149">
        <v>34.299999999999997</v>
      </c>
    </row>
    <row r="25" spans="1:17" x14ac:dyDescent="0.3">
      <c r="A25" s="1"/>
      <c r="B25" s="151" t="s">
        <v>533</v>
      </c>
      <c r="C25" s="149">
        <v>24</v>
      </c>
      <c r="D25" s="149">
        <v>24.95</v>
      </c>
      <c r="E25" s="149">
        <v>24.95</v>
      </c>
      <c r="F25" s="149">
        <v>20.100000000000001</v>
      </c>
      <c r="G25" s="149">
        <v>20.100000000000001</v>
      </c>
      <c r="H25" s="149">
        <v>26.81</v>
      </c>
      <c r="I25" s="149">
        <v>26.81</v>
      </c>
      <c r="J25" s="149">
        <v>19.600000000000001</v>
      </c>
      <c r="K25" s="149">
        <v>32.76</v>
      </c>
      <c r="L25" s="149">
        <v>22.8</v>
      </c>
      <c r="M25" s="149">
        <v>28.7</v>
      </c>
      <c r="N25" s="149">
        <v>21.36</v>
      </c>
      <c r="O25" s="149">
        <v>20.8</v>
      </c>
      <c r="P25" s="149">
        <v>19.79</v>
      </c>
      <c r="Q25" s="149">
        <v>34.299999999999997</v>
      </c>
    </row>
    <row r="26" spans="1:17" x14ac:dyDescent="0.3">
      <c r="A26" s="1"/>
      <c r="B26" s="151" t="s">
        <v>274</v>
      </c>
      <c r="C26" s="149">
        <v>24</v>
      </c>
      <c r="D26" s="149">
        <v>24.103999999999999</v>
      </c>
      <c r="E26" s="149">
        <v>24.103999999999999</v>
      </c>
      <c r="F26" s="149">
        <v>19.8</v>
      </c>
      <c r="G26" s="149">
        <v>19.8</v>
      </c>
      <c r="H26" s="149">
        <v>26.9</v>
      </c>
      <c r="I26" s="149">
        <v>26.9</v>
      </c>
      <c r="J26" s="149">
        <v>19.5</v>
      </c>
      <c r="K26" s="149">
        <v>31.25</v>
      </c>
      <c r="L26" s="149">
        <v>21.8</v>
      </c>
      <c r="M26" s="149">
        <v>28.1</v>
      </c>
      <c r="N26" s="149">
        <v>21</v>
      </c>
      <c r="O26" s="149">
        <v>21</v>
      </c>
      <c r="P26" s="149">
        <v>19.55</v>
      </c>
      <c r="Q26" s="149">
        <v>33.57</v>
      </c>
    </row>
    <row r="27" spans="1:17" x14ac:dyDescent="0.3">
      <c r="A27" s="1"/>
      <c r="B27" s="151" t="s">
        <v>1693</v>
      </c>
      <c r="C27" s="149">
        <v>24</v>
      </c>
      <c r="D27" s="149">
        <v>21.834</v>
      </c>
      <c r="E27" s="149">
        <v>21.834</v>
      </c>
      <c r="F27" s="149">
        <v>20</v>
      </c>
      <c r="G27" s="149">
        <v>20</v>
      </c>
      <c r="H27" s="149">
        <v>26.3</v>
      </c>
      <c r="I27" s="149">
        <v>26.3</v>
      </c>
      <c r="J27" s="149">
        <v>19.600000000000001</v>
      </c>
      <c r="K27" s="149">
        <v>29.93</v>
      </c>
      <c r="L27" s="149">
        <v>21.3</v>
      </c>
      <c r="M27" s="149">
        <v>27.4</v>
      </c>
      <c r="N27" s="149">
        <v>20.98</v>
      </c>
      <c r="O27" s="149">
        <v>20.7</v>
      </c>
      <c r="P27" s="149">
        <v>19.32</v>
      </c>
      <c r="Q27" s="149">
        <v>31.37</v>
      </c>
    </row>
    <row r="28" spans="1:17" x14ac:dyDescent="0.3">
      <c r="A28" s="1"/>
      <c r="B28" s="151" t="s">
        <v>571</v>
      </c>
      <c r="C28" s="149">
        <v>23</v>
      </c>
      <c r="D28" s="149">
        <v>20.315999999999999</v>
      </c>
      <c r="E28" s="149">
        <v>20.315999999999999</v>
      </c>
      <c r="F28" s="149">
        <v>20</v>
      </c>
      <c r="G28" s="149">
        <v>20</v>
      </c>
      <c r="H28" s="149">
        <v>25.52</v>
      </c>
      <c r="I28" s="149">
        <v>25.52</v>
      </c>
      <c r="J28" s="149">
        <v>19.2</v>
      </c>
      <c r="K28" s="149">
        <v>29.53</v>
      </c>
      <c r="L28" s="149">
        <v>19.7</v>
      </c>
      <c r="M28" s="149">
        <v>26.7</v>
      </c>
      <c r="N28" s="149">
        <v>20.54</v>
      </c>
      <c r="O28" s="149">
        <v>20.366700000000002</v>
      </c>
      <c r="P28" s="149">
        <v>18.96</v>
      </c>
      <c r="Q28" s="149">
        <v>29.88</v>
      </c>
    </row>
    <row r="29" spans="1:17" x14ac:dyDescent="0.3">
      <c r="A29" s="1"/>
      <c r="B29" s="151" t="s">
        <v>1694</v>
      </c>
      <c r="C29" s="149">
        <v>24</v>
      </c>
      <c r="D29" s="149">
        <v>20.045999999999999</v>
      </c>
      <c r="E29" s="149">
        <v>20.045999999999999</v>
      </c>
      <c r="F29" s="149">
        <v>20.100000000000001</v>
      </c>
      <c r="G29" s="149">
        <v>20.100000000000001</v>
      </c>
      <c r="H29" s="149">
        <v>25.03</v>
      </c>
      <c r="I29" s="149">
        <v>25.03</v>
      </c>
      <c r="J29" s="149">
        <v>19.600000000000001</v>
      </c>
      <c r="K29" s="149">
        <v>29.59</v>
      </c>
      <c r="L29" s="149">
        <v>19.2</v>
      </c>
      <c r="M29" s="149">
        <v>25.9</v>
      </c>
      <c r="N29" s="149">
        <v>20.14</v>
      </c>
      <c r="O29" s="149">
        <v>20.2333</v>
      </c>
      <c r="P29" s="149">
        <v>19.170000000000002</v>
      </c>
      <c r="Q29" s="149">
        <v>29.17</v>
      </c>
    </row>
    <row r="30" spans="1:17" x14ac:dyDescent="0.3">
      <c r="A30" s="1"/>
      <c r="B30" s="151" t="s">
        <v>415</v>
      </c>
      <c r="C30" s="149">
        <v>20</v>
      </c>
      <c r="D30" s="149">
        <v>19.983000000000001</v>
      </c>
      <c r="E30" s="149">
        <v>19.983000000000001</v>
      </c>
      <c r="F30" s="149">
        <v>20.399999999999999</v>
      </c>
      <c r="G30" s="149">
        <v>20.399999999999999</v>
      </c>
      <c r="H30" s="149">
        <v>24.62</v>
      </c>
      <c r="I30" s="149">
        <v>24.62</v>
      </c>
      <c r="J30" s="149">
        <v>19.2</v>
      </c>
      <c r="K30" s="149">
        <v>29.82</v>
      </c>
      <c r="L30" s="149">
        <v>19.3</v>
      </c>
      <c r="M30" s="149">
        <v>25.2</v>
      </c>
      <c r="N30" s="149">
        <v>20.190000000000001</v>
      </c>
      <c r="O30" s="149">
        <v>20.2333</v>
      </c>
      <c r="P30" s="149">
        <v>19.11</v>
      </c>
      <c r="Q30" s="149">
        <v>28.44</v>
      </c>
    </row>
    <row r="31" spans="1:17" x14ac:dyDescent="0.3">
      <c r="A31" s="1"/>
      <c r="B31" s="151" t="s">
        <v>1695</v>
      </c>
      <c r="C31" s="149">
        <v>20</v>
      </c>
      <c r="D31" s="149">
        <v>19.821000000000002</v>
      </c>
      <c r="E31" s="149">
        <v>19.821000000000002</v>
      </c>
      <c r="F31" s="149">
        <v>19.600000000000001</v>
      </c>
      <c r="G31" s="149">
        <v>19.600000000000001</v>
      </c>
      <c r="H31" s="149">
        <v>24.18</v>
      </c>
      <c r="I31" s="149">
        <v>24.18</v>
      </c>
      <c r="J31" s="149">
        <v>19.100000000000001</v>
      </c>
      <c r="K31" s="149">
        <v>27.63</v>
      </c>
      <c r="L31" s="149">
        <v>19.3</v>
      </c>
      <c r="M31" s="149">
        <v>24.7</v>
      </c>
      <c r="N31" s="149">
        <v>19.88</v>
      </c>
      <c r="O31" s="149">
        <v>20.133299999999998</v>
      </c>
      <c r="P31" s="149">
        <v>18.670000000000002</v>
      </c>
      <c r="Q31" s="149">
        <v>28.81</v>
      </c>
    </row>
    <row r="32" spans="1:17" x14ac:dyDescent="0.3">
      <c r="A32" s="1"/>
      <c r="B32" s="151" t="s">
        <v>1696</v>
      </c>
      <c r="C32" s="149">
        <v>20</v>
      </c>
      <c r="D32" s="149">
        <v>19.695</v>
      </c>
      <c r="E32" s="149">
        <v>19.695</v>
      </c>
      <c r="F32" s="149">
        <v>19.899999999999999</v>
      </c>
      <c r="G32" s="149">
        <v>19.899999999999999</v>
      </c>
      <c r="H32" s="149">
        <v>23.85</v>
      </c>
      <c r="I32" s="149">
        <v>23.85</v>
      </c>
      <c r="J32" s="149">
        <v>19.2</v>
      </c>
      <c r="K32" s="149">
        <v>27.27</v>
      </c>
      <c r="L32" s="149">
        <v>19.3</v>
      </c>
      <c r="M32" s="149">
        <v>24.3</v>
      </c>
      <c r="N32" s="149">
        <v>19.95</v>
      </c>
      <c r="O32" s="149">
        <v>19.600000000000001</v>
      </c>
      <c r="P32" s="149">
        <v>18.940000000000001</v>
      </c>
      <c r="Q32" s="149">
        <v>28.81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1698</v>
      </c>
      <c r="C5" s="1"/>
      <c r="D5" s="1"/>
      <c r="E5" s="1"/>
      <c r="F5" s="1"/>
      <c r="G5" s="1"/>
      <c r="H5" s="1"/>
    </row>
    <row r="6" spans="1:8" x14ac:dyDescent="0.3">
      <c r="A6" s="1"/>
      <c r="B6" s="1"/>
      <c r="C6" s="1"/>
      <c r="D6" s="1"/>
      <c r="E6" s="1"/>
      <c r="F6" s="1"/>
      <c r="G6" s="1"/>
      <c r="H6" s="1"/>
    </row>
    <row r="7" spans="1:8" ht="45" customHeight="1" x14ac:dyDescent="0.3">
      <c r="A7" s="1"/>
      <c r="B7" s="3" t="s">
        <v>106</v>
      </c>
      <c r="C7" s="3" t="s">
        <v>3</v>
      </c>
      <c r="D7" s="3" t="s">
        <v>1699</v>
      </c>
      <c r="E7" s="3" t="s">
        <v>1700</v>
      </c>
      <c r="F7" s="3" t="s">
        <v>1701</v>
      </c>
      <c r="G7" s="3" t="s">
        <v>8</v>
      </c>
      <c r="H7" s="3" t="s">
        <v>1595</v>
      </c>
    </row>
    <row r="8" spans="1:8" x14ac:dyDescent="0.3">
      <c r="A8" s="1"/>
      <c r="B8" s="4" t="s">
        <v>110</v>
      </c>
      <c r="C8" s="152" t="s">
        <v>282</v>
      </c>
      <c r="D8" s="152" t="s">
        <v>1702</v>
      </c>
      <c r="E8" s="149">
        <v>130</v>
      </c>
      <c r="F8" s="4" t="s">
        <v>270</v>
      </c>
      <c r="G8" s="4" t="s">
        <v>1703</v>
      </c>
      <c r="H8" s="153"/>
    </row>
    <row r="9" spans="1:8" x14ac:dyDescent="0.3">
      <c r="A9" s="1"/>
      <c r="B9" s="4" t="s">
        <v>110</v>
      </c>
      <c r="C9" s="152" t="s">
        <v>126</v>
      </c>
      <c r="D9" s="152" t="s">
        <v>1704</v>
      </c>
      <c r="E9" s="149">
        <v>368.12</v>
      </c>
      <c r="F9" s="4" t="s">
        <v>270</v>
      </c>
      <c r="G9" s="4" t="s">
        <v>1703</v>
      </c>
      <c r="H9" s="153"/>
    </row>
    <row r="10" spans="1:8" x14ac:dyDescent="0.3">
      <c r="A10" s="1"/>
      <c r="B10" s="4" t="s">
        <v>110</v>
      </c>
      <c r="C10" s="152" t="s">
        <v>133</v>
      </c>
      <c r="D10" s="152" t="s">
        <v>1705</v>
      </c>
      <c r="E10" s="149">
        <v>3942.3150000000001</v>
      </c>
      <c r="F10" s="4" t="s">
        <v>270</v>
      </c>
      <c r="G10" s="4" t="s">
        <v>1703</v>
      </c>
      <c r="H10" s="153"/>
    </row>
    <row r="11" spans="1:8" x14ac:dyDescent="0.3">
      <c r="A11" s="1"/>
      <c r="B11" s="4" t="s">
        <v>110</v>
      </c>
      <c r="C11" s="152" t="s">
        <v>64</v>
      </c>
      <c r="D11" s="152" t="s">
        <v>1706</v>
      </c>
      <c r="E11" s="149">
        <v>2380</v>
      </c>
      <c r="F11" s="4" t="s">
        <v>270</v>
      </c>
      <c r="G11" s="4" t="s">
        <v>1703</v>
      </c>
      <c r="H11" s="153"/>
    </row>
    <row r="12" spans="1:8" x14ac:dyDescent="0.3">
      <c r="A12" s="1"/>
      <c r="B12" s="4" t="s">
        <v>110</v>
      </c>
      <c r="C12" s="152" t="s">
        <v>144</v>
      </c>
      <c r="D12" s="152" t="s">
        <v>1707</v>
      </c>
      <c r="E12" s="149">
        <v>3737</v>
      </c>
      <c r="F12" s="4" t="s">
        <v>270</v>
      </c>
      <c r="G12" s="4" t="s">
        <v>1703</v>
      </c>
      <c r="H12" s="153"/>
    </row>
    <row r="13" spans="1:8" x14ac:dyDescent="0.3">
      <c r="A13" s="1"/>
      <c r="B13" s="4" t="s">
        <v>110</v>
      </c>
      <c r="C13" s="152" t="s">
        <v>144</v>
      </c>
      <c r="D13" s="152" t="s">
        <v>1708</v>
      </c>
      <c r="E13" s="149">
        <v>1337</v>
      </c>
      <c r="F13" s="4" t="s">
        <v>270</v>
      </c>
      <c r="G13" s="4" t="s">
        <v>1703</v>
      </c>
      <c r="H13" s="153"/>
    </row>
    <row r="14" spans="1:8" x14ac:dyDescent="0.3">
      <c r="A14" s="1"/>
      <c r="B14" s="4" t="s">
        <v>110</v>
      </c>
      <c r="C14" s="152" t="s">
        <v>181</v>
      </c>
      <c r="D14" s="152" t="s">
        <v>1709</v>
      </c>
      <c r="E14" s="149">
        <v>2900</v>
      </c>
      <c r="F14" s="4" t="s">
        <v>270</v>
      </c>
      <c r="G14" s="4" t="s">
        <v>1703</v>
      </c>
      <c r="H14" s="153"/>
    </row>
    <row r="15" spans="1:8" x14ac:dyDescent="0.3">
      <c r="A15" s="1"/>
      <c r="B15" s="4" t="s">
        <v>110</v>
      </c>
      <c r="C15" s="152" t="s">
        <v>198</v>
      </c>
      <c r="D15" s="152" t="s">
        <v>1710</v>
      </c>
      <c r="E15" s="149">
        <v>1462</v>
      </c>
      <c r="F15" s="4" t="s">
        <v>270</v>
      </c>
      <c r="G15" s="4" t="s">
        <v>1703</v>
      </c>
      <c r="H15" s="153"/>
    </row>
    <row r="16" spans="1:8" x14ac:dyDescent="0.3">
      <c r="A16" s="1"/>
      <c r="B16" s="4" t="s">
        <v>110</v>
      </c>
      <c r="C16" s="152" t="s">
        <v>201</v>
      </c>
      <c r="D16" s="152" t="s">
        <v>1711</v>
      </c>
      <c r="E16" s="149">
        <v>665.44</v>
      </c>
      <c r="F16" s="4" t="s">
        <v>270</v>
      </c>
      <c r="G16" s="4" t="s">
        <v>1703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8" t="s">
        <v>1712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row>
    <row r="5" spans="1:44" ht="22.05" hidden="1" customHeight="1" x14ac:dyDescent="0.3">
      <c r="A5" s="198" t="s">
        <v>106</v>
      </c>
      <c r="B5" s="198" t="s">
        <v>615</v>
      </c>
      <c r="C5" s="10">
        <v>43410</v>
      </c>
      <c r="D5" s="10">
        <v>43411</v>
      </c>
      <c r="E5" s="10">
        <v>46666</v>
      </c>
      <c r="F5" s="10">
        <v>70184</v>
      </c>
      <c r="G5" s="10">
        <v>47130</v>
      </c>
      <c r="H5" s="10">
        <v>75152</v>
      </c>
      <c r="I5" s="10">
        <v>49422</v>
      </c>
      <c r="J5" s="10">
        <v>43419</v>
      </c>
      <c r="K5" s="10">
        <v>43420</v>
      </c>
      <c r="L5" s="10">
        <v>61157</v>
      </c>
      <c r="M5" s="10">
        <v>58848</v>
      </c>
      <c r="N5" s="10">
        <v>58849</v>
      </c>
      <c r="O5" s="10">
        <v>58344</v>
      </c>
      <c r="P5" s="10">
        <v>58345</v>
      </c>
      <c r="Q5" s="10">
        <v>43418</v>
      </c>
      <c r="R5" s="10">
        <v>62259</v>
      </c>
      <c r="S5" s="10">
        <v>47614</v>
      </c>
      <c r="T5" s="10">
        <v>47616</v>
      </c>
      <c r="U5" s="10">
        <v>65327</v>
      </c>
      <c r="V5" s="10">
        <v>70904</v>
      </c>
      <c r="W5" s="10">
        <v>70905</v>
      </c>
      <c r="X5" s="10">
        <v>61811</v>
      </c>
      <c r="Y5" s="10">
        <v>43412</v>
      </c>
      <c r="Z5" s="10">
        <v>43415</v>
      </c>
      <c r="AA5" s="10">
        <v>61237</v>
      </c>
      <c r="AB5" s="10">
        <v>44059</v>
      </c>
      <c r="AC5" s="10">
        <v>59062</v>
      </c>
      <c r="AD5" s="10">
        <v>43417</v>
      </c>
      <c r="AE5" s="10">
        <v>43416</v>
      </c>
      <c r="AF5" s="10">
        <v>43421</v>
      </c>
      <c r="AG5" s="10">
        <v>43422</v>
      </c>
      <c r="AH5" s="10">
        <v>43429</v>
      </c>
      <c r="AI5" s="10">
        <v>43430</v>
      </c>
      <c r="AJ5" s="10">
        <v>43431</v>
      </c>
      <c r="AK5" s="10">
        <v>43432</v>
      </c>
      <c r="AL5" s="10">
        <v>43433</v>
      </c>
      <c r="AM5" s="10">
        <v>47535</v>
      </c>
      <c r="AN5" s="10">
        <v>47536</v>
      </c>
      <c r="AO5" s="10">
        <v>44659</v>
      </c>
      <c r="AP5" s="10">
        <v>44660</v>
      </c>
      <c r="AQ5" s="10">
        <v>43413</v>
      </c>
      <c r="AR5" s="10">
        <v>43414</v>
      </c>
    </row>
    <row r="6" spans="1:44" ht="40.049999999999997" customHeight="1" x14ac:dyDescent="0.3">
      <c r="A6" s="198"/>
      <c r="B6" s="198"/>
      <c r="C6" s="227" t="s">
        <v>671</v>
      </c>
      <c r="D6" s="227" t="s">
        <v>672</v>
      </c>
      <c r="E6" s="227" t="s">
        <v>673</v>
      </c>
      <c r="F6" s="227" t="s">
        <v>218</v>
      </c>
      <c r="G6" s="227" t="s">
        <v>669</v>
      </c>
      <c r="H6" s="227" t="s">
        <v>27</v>
      </c>
      <c r="I6" s="227" t="s">
        <v>639</v>
      </c>
      <c r="J6" s="227" t="s">
        <v>662</v>
      </c>
      <c r="K6" s="227"/>
      <c r="L6" s="227" t="s">
        <v>313</v>
      </c>
      <c r="M6" s="227" t="s">
        <v>133</v>
      </c>
      <c r="N6" s="227"/>
      <c r="O6" s="227"/>
      <c r="P6" s="227"/>
      <c r="Q6" s="227"/>
      <c r="R6" s="227" t="s">
        <v>640</v>
      </c>
      <c r="S6" s="227" t="s">
        <v>344</v>
      </c>
      <c r="T6" s="227" t="s">
        <v>641</v>
      </c>
      <c r="U6" s="227" t="s">
        <v>665</v>
      </c>
      <c r="V6" s="227" t="s">
        <v>144</v>
      </c>
      <c r="W6" s="227"/>
      <c r="X6" s="227" t="s">
        <v>642</v>
      </c>
      <c r="Y6" s="227" t="s">
        <v>666</v>
      </c>
      <c r="Z6" s="227" t="s">
        <v>651</v>
      </c>
      <c r="AA6" s="227" t="s">
        <v>181</v>
      </c>
      <c r="AB6" s="227"/>
      <c r="AC6" s="227"/>
      <c r="AD6" s="227"/>
      <c r="AE6" s="227" t="s">
        <v>652</v>
      </c>
      <c r="AF6" s="227" t="s">
        <v>653</v>
      </c>
      <c r="AG6" s="227" t="s">
        <v>654</v>
      </c>
      <c r="AH6" s="227" t="s">
        <v>406</v>
      </c>
      <c r="AI6" s="227"/>
      <c r="AJ6" s="227"/>
      <c r="AK6" s="227"/>
      <c r="AL6" s="227"/>
      <c r="AM6" s="227"/>
      <c r="AN6" s="227"/>
      <c r="AO6" s="227"/>
      <c r="AP6" s="227"/>
      <c r="AQ6" s="227" t="s">
        <v>667</v>
      </c>
      <c r="AR6" s="227" t="s">
        <v>655</v>
      </c>
    </row>
    <row r="7" spans="1:44" ht="57" customHeight="1" x14ac:dyDescent="0.3">
      <c r="A7" s="198"/>
      <c r="B7" s="198"/>
      <c r="C7" s="10" t="s">
        <v>1713</v>
      </c>
      <c r="D7" s="10" t="s">
        <v>1714</v>
      </c>
      <c r="E7" s="10" t="s">
        <v>1715</v>
      </c>
      <c r="F7" s="10" t="s">
        <v>1716</v>
      </c>
      <c r="G7" s="10" t="s">
        <v>1717</v>
      </c>
      <c r="H7" s="10" t="s">
        <v>1716</v>
      </c>
      <c r="I7" s="10" t="s">
        <v>1718</v>
      </c>
      <c r="J7" s="10" t="s">
        <v>1719</v>
      </c>
      <c r="K7" s="10" t="s">
        <v>1720</v>
      </c>
      <c r="L7" s="10" t="s">
        <v>1721</v>
      </c>
      <c r="M7" s="10" t="s">
        <v>1722</v>
      </c>
      <c r="N7" s="10" t="s">
        <v>1723</v>
      </c>
      <c r="O7" s="10" t="s">
        <v>1724</v>
      </c>
      <c r="P7" s="10" t="s">
        <v>1725</v>
      </c>
      <c r="Q7" s="10" t="s">
        <v>1726</v>
      </c>
      <c r="R7" s="10" t="s">
        <v>1727</v>
      </c>
      <c r="S7" s="10" t="s">
        <v>1728</v>
      </c>
      <c r="T7" s="10" t="s">
        <v>1729</v>
      </c>
      <c r="U7" s="10" t="s">
        <v>1730</v>
      </c>
      <c r="V7" s="10" t="s">
        <v>1731</v>
      </c>
      <c r="W7" s="10" t="s">
        <v>1732</v>
      </c>
      <c r="X7" s="10" t="s">
        <v>1733</v>
      </c>
      <c r="Y7" s="10" t="s">
        <v>1734</v>
      </c>
      <c r="Z7" s="10" t="s">
        <v>1735</v>
      </c>
      <c r="AA7" s="10" t="s">
        <v>1736</v>
      </c>
      <c r="AB7" s="10" t="s">
        <v>1737</v>
      </c>
      <c r="AC7" s="10" t="s">
        <v>1738</v>
      </c>
      <c r="AD7" s="10" t="s">
        <v>1739</v>
      </c>
      <c r="AE7" s="10" t="s">
        <v>1740</v>
      </c>
      <c r="AF7" s="10" t="s">
        <v>1741</v>
      </c>
      <c r="AG7" s="10" t="s">
        <v>1742</v>
      </c>
      <c r="AH7" s="10" t="s">
        <v>1743</v>
      </c>
      <c r="AI7" s="10" t="s">
        <v>1744</v>
      </c>
      <c r="AJ7" s="10" t="s">
        <v>1745</v>
      </c>
      <c r="AK7" s="10" t="s">
        <v>1746</v>
      </c>
      <c r="AL7" s="10" t="s">
        <v>1747</v>
      </c>
      <c r="AM7" s="10" t="s">
        <v>1748</v>
      </c>
      <c r="AN7" s="10" t="s">
        <v>1749</v>
      </c>
      <c r="AO7" s="10" t="s">
        <v>1750</v>
      </c>
      <c r="AP7" s="10" t="s">
        <v>1751</v>
      </c>
      <c r="AQ7" s="10" t="s">
        <v>1752</v>
      </c>
      <c r="AR7" s="10" t="s">
        <v>1753</v>
      </c>
    </row>
    <row r="8" spans="1:44" ht="24" customHeight="1" x14ac:dyDescent="0.3">
      <c r="A8" s="14" t="s">
        <v>110</v>
      </c>
      <c r="B8" s="14" t="s">
        <v>841</v>
      </c>
      <c r="C8" s="154">
        <v>23</v>
      </c>
      <c r="D8" s="154">
        <v>48.91</v>
      </c>
      <c r="E8" s="154">
        <v>12.27</v>
      </c>
      <c r="F8" s="154">
        <v>26.28</v>
      </c>
      <c r="G8" s="154">
        <v>21.32929</v>
      </c>
      <c r="H8" s="154"/>
      <c r="I8" s="154"/>
      <c r="J8" s="154">
        <v>7</v>
      </c>
      <c r="K8" s="154">
        <v>8.9</v>
      </c>
      <c r="L8" s="154">
        <v>5.8879999999999999</v>
      </c>
      <c r="M8" s="154">
        <v>7.4</v>
      </c>
      <c r="N8" s="154">
        <v>7.4</v>
      </c>
      <c r="O8" s="154">
        <v>7.4</v>
      </c>
      <c r="P8" s="154">
        <v>7.4</v>
      </c>
      <c r="Q8" s="154"/>
      <c r="R8" s="154"/>
      <c r="S8" s="154">
        <v>5</v>
      </c>
      <c r="T8" s="154">
        <v>5</v>
      </c>
      <c r="U8" s="154"/>
      <c r="V8" s="154"/>
      <c r="W8" s="154"/>
      <c r="X8" s="154"/>
      <c r="Y8" s="154"/>
      <c r="Z8" s="154"/>
      <c r="AA8" s="154">
        <v>3.68852</v>
      </c>
      <c r="AB8" s="154">
        <v>4.9838399999999998</v>
      </c>
      <c r="AC8" s="154"/>
      <c r="AD8" s="154"/>
      <c r="AE8" s="154"/>
      <c r="AF8" s="154">
        <v>7.07</v>
      </c>
      <c r="AG8" s="154">
        <v>7.03</v>
      </c>
      <c r="AH8" s="154">
        <v>0</v>
      </c>
      <c r="AI8" s="154">
        <v>502.72147999999999</v>
      </c>
      <c r="AJ8" s="154">
        <v>0</v>
      </c>
      <c r="AK8" s="154">
        <v>0</v>
      </c>
      <c r="AL8" s="154">
        <v>390.64981999999998</v>
      </c>
      <c r="AM8" s="154">
        <v>245.06993</v>
      </c>
      <c r="AN8" s="154">
        <v>294.08391999999998</v>
      </c>
      <c r="AO8" s="154">
        <v>270.32499999999999</v>
      </c>
      <c r="AP8" s="154">
        <v>267.86750000000001</v>
      </c>
      <c r="AQ8" s="154"/>
      <c r="AR8" s="154"/>
    </row>
    <row r="9" spans="1:44" ht="24" customHeight="1" x14ac:dyDescent="0.3">
      <c r="A9" s="17" t="s">
        <v>110</v>
      </c>
      <c r="B9" s="17" t="s">
        <v>842</v>
      </c>
      <c r="C9" s="155">
        <v>23</v>
      </c>
      <c r="D9" s="155">
        <v>54.99</v>
      </c>
      <c r="E9" s="155">
        <v>12.95</v>
      </c>
      <c r="F9" s="155">
        <v>26.23</v>
      </c>
      <c r="G9" s="155">
        <v>21.32929</v>
      </c>
      <c r="H9" s="155"/>
      <c r="I9" s="155"/>
      <c r="J9" s="155">
        <v>6.8</v>
      </c>
      <c r="K9" s="155">
        <v>9.5</v>
      </c>
      <c r="L9" s="155">
        <v>5.5860000000000003</v>
      </c>
      <c r="M9" s="155">
        <v>7.1</v>
      </c>
      <c r="N9" s="155">
        <v>7.1</v>
      </c>
      <c r="O9" s="155">
        <v>7.1</v>
      </c>
      <c r="P9" s="155">
        <v>7.1</v>
      </c>
      <c r="Q9" s="155"/>
      <c r="R9" s="155"/>
      <c r="S9" s="155">
        <v>5</v>
      </c>
      <c r="T9" s="155">
        <v>5</v>
      </c>
      <c r="U9" s="155"/>
      <c r="V9" s="155"/>
      <c r="W9" s="155"/>
      <c r="X9" s="155"/>
      <c r="Y9" s="155"/>
      <c r="Z9" s="155"/>
      <c r="AA9" s="155">
        <v>2.8161399999999999</v>
      </c>
      <c r="AB9" s="155">
        <v>4.9958499999999999</v>
      </c>
      <c r="AC9" s="155"/>
      <c r="AD9" s="155"/>
      <c r="AE9" s="155"/>
      <c r="AF9" s="155">
        <v>6.74</v>
      </c>
      <c r="AG9" s="155">
        <v>6.59</v>
      </c>
      <c r="AH9" s="155">
        <v>0</v>
      </c>
      <c r="AI9" s="155">
        <v>502.72147999999999</v>
      </c>
      <c r="AJ9" s="155">
        <v>0</v>
      </c>
      <c r="AK9" s="155">
        <v>0</v>
      </c>
      <c r="AL9" s="155">
        <v>390.64981999999998</v>
      </c>
      <c r="AM9" s="155">
        <v>245.06993</v>
      </c>
      <c r="AN9" s="155">
        <v>294.08391999999998</v>
      </c>
      <c r="AO9" s="155">
        <v>270.32499999999999</v>
      </c>
      <c r="AP9" s="155">
        <v>267.86750000000001</v>
      </c>
      <c r="AQ9" s="155"/>
      <c r="AR9" s="155"/>
    </row>
    <row r="10" spans="1:44" ht="24" customHeight="1" x14ac:dyDescent="0.3">
      <c r="A10" s="17" t="s">
        <v>110</v>
      </c>
      <c r="B10" s="17" t="s">
        <v>843</v>
      </c>
      <c r="C10" s="155">
        <v>22</v>
      </c>
      <c r="D10" s="155">
        <v>55.09</v>
      </c>
      <c r="E10" s="155">
        <v>12.05</v>
      </c>
      <c r="F10" s="155">
        <v>24.29</v>
      </c>
      <c r="G10" s="155">
        <v>21.32929</v>
      </c>
      <c r="H10" s="155"/>
      <c r="I10" s="155"/>
      <c r="J10" s="155">
        <v>7.1</v>
      </c>
      <c r="K10" s="155">
        <v>9.1</v>
      </c>
      <c r="L10" s="155">
        <v>5.3739999999999997</v>
      </c>
      <c r="M10" s="155">
        <v>6.8</v>
      </c>
      <c r="N10" s="155">
        <v>6.8</v>
      </c>
      <c r="O10" s="155">
        <v>6.8</v>
      </c>
      <c r="P10" s="155">
        <v>6.8</v>
      </c>
      <c r="Q10" s="155"/>
      <c r="R10" s="155"/>
      <c r="S10" s="155">
        <v>6</v>
      </c>
      <c r="T10" s="155">
        <v>5</v>
      </c>
      <c r="U10" s="155"/>
      <c r="V10" s="155"/>
      <c r="W10" s="155"/>
      <c r="X10" s="155"/>
      <c r="Y10" s="155"/>
      <c r="Z10" s="155"/>
      <c r="AA10" s="155">
        <v>2.9231099999999999</v>
      </c>
      <c r="AB10" s="155">
        <v>4.1821999999999999</v>
      </c>
      <c r="AC10" s="155"/>
      <c r="AD10" s="155"/>
      <c r="AE10" s="155"/>
      <c r="AF10" s="155">
        <v>6.87</v>
      </c>
      <c r="AG10" s="155">
        <v>5.66</v>
      </c>
      <c r="AH10" s="155">
        <v>0</v>
      </c>
      <c r="AI10" s="155">
        <v>502.72147999999999</v>
      </c>
      <c r="AJ10" s="155">
        <v>0</v>
      </c>
      <c r="AK10" s="155">
        <v>0</v>
      </c>
      <c r="AL10" s="155">
        <v>390.64981999999998</v>
      </c>
      <c r="AM10" s="155">
        <v>245.06993</v>
      </c>
      <c r="AN10" s="155">
        <v>294.08391999999998</v>
      </c>
      <c r="AO10" s="155">
        <v>270.32499999999999</v>
      </c>
      <c r="AP10" s="155">
        <v>267.86750000000001</v>
      </c>
      <c r="AQ10" s="155"/>
      <c r="AR10" s="155"/>
    </row>
    <row r="11" spans="1:44" ht="24" customHeight="1" x14ac:dyDescent="0.3">
      <c r="A11" s="17" t="s">
        <v>110</v>
      </c>
      <c r="B11" s="17" t="s">
        <v>844</v>
      </c>
      <c r="C11" s="155">
        <v>22</v>
      </c>
      <c r="D11" s="155">
        <v>55.09</v>
      </c>
      <c r="E11" s="155">
        <v>12.3</v>
      </c>
      <c r="F11" s="155">
        <v>24.32</v>
      </c>
      <c r="G11" s="155">
        <v>21.32929</v>
      </c>
      <c r="H11" s="155"/>
      <c r="I11" s="155"/>
      <c r="J11" s="155">
        <v>7.4</v>
      </c>
      <c r="K11" s="155">
        <v>9.1999999999999993</v>
      </c>
      <c r="L11" s="155">
        <v>5.3819999999999997</v>
      </c>
      <c r="M11" s="155">
        <v>6.4</v>
      </c>
      <c r="N11" s="155">
        <v>6.4</v>
      </c>
      <c r="O11" s="155">
        <v>6.4</v>
      </c>
      <c r="P11" s="155">
        <v>6.4</v>
      </c>
      <c r="Q11" s="155"/>
      <c r="R11" s="155"/>
      <c r="S11" s="155">
        <v>6</v>
      </c>
      <c r="T11" s="155">
        <v>5</v>
      </c>
      <c r="U11" s="155"/>
      <c r="V11" s="155"/>
      <c r="W11" s="155"/>
      <c r="X11" s="155"/>
      <c r="Y11" s="155"/>
      <c r="Z11" s="155"/>
      <c r="AA11" s="155">
        <v>2.4742899999999999</v>
      </c>
      <c r="AB11" s="155">
        <v>3.8993899999999999</v>
      </c>
      <c r="AC11" s="155"/>
      <c r="AD11" s="155"/>
      <c r="AE11" s="155"/>
      <c r="AF11" s="155">
        <v>6.23</v>
      </c>
      <c r="AG11" s="155">
        <v>4.5199999999999996</v>
      </c>
      <c r="AH11" s="155">
        <v>0</v>
      </c>
      <c r="AI11" s="155">
        <v>505.92353000000003</v>
      </c>
      <c r="AJ11" s="155">
        <v>0</v>
      </c>
      <c r="AK11" s="155">
        <v>0</v>
      </c>
      <c r="AL11" s="155">
        <v>390.64981999999998</v>
      </c>
      <c r="AM11" s="155">
        <v>245.06993</v>
      </c>
      <c r="AN11" s="155">
        <v>294.08391999999998</v>
      </c>
      <c r="AO11" s="155">
        <v>270.32499999999999</v>
      </c>
      <c r="AP11" s="155">
        <v>267.86750000000001</v>
      </c>
      <c r="AQ11" s="155"/>
      <c r="AR11" s="155"/>
    </row>
    <row r="12" spans="1:44" ht="24" customHeight="1" x14ac:dyDescent="0.3">
      <c r="A12" s="17" t="s">
        <v>110</v>
      </c>
      <c r="B12" s="17" t="s">
        <v>845</v>
      </c>
      <c r="C12" s="155">
        <v>22</v>
      </c>
      <c r="D12" s="155">
        <v>55.09</v>
      </c>
      <c r="E12" s="155">
        <v>13.01</v>
      </c>
      <c r="F12" s="155">
        <v>24.79</v>
      </c>
      <c r="G12" s="155">
        <v>21.32929</v>
      </c>
      <c r="H12" s="155"/>
      <c r="I12" s="155"/>
      <c r="J12" s="155">
        <v>7.5</v>
      </c>
      <c r="K12" s="155">
        <v>9</v>
      </c>
      <c r="L12" s="155">
        <v>4.415</v>
      </c>
      <c r="M12" s="155">
        <v>6</v>
      </c>
      <c r="N12" s="155">
        <v>6</v>
      </c>
      <c r="O12" s="155">
        <v>6</v>
      </c>
      <c r="P12" s="155">
        <v>6</v>
      </c>
      <c r="Q12" s="155"/>
      <c r="R12" s="155"/>
      <c r="S12" s="155">
        <v>6</v>
      </c>
      <c r="T12" s="155">
        <v>5</v>
      </c>
      <c r="U12" s="155"/>
      <c r="V12" s="155"/>
      <c r="W12" s="155"/>
      <c r="X12" s="155"/>
      <c r="Y12" s="155"/>
      <c r="Z12" s="155"/>
      <c r="AA12" s="155">
        <v>2.50265</v>
      </c>
      <c r="AB12" s="155">
        <v>4.1120799999999997</v>
      </c>
      <c r="AC12" s="155"/>
      <c r="AD12" s="155"/>
      <c r="AE12" s="155"/>
      <c r="AF12" s="155">
        <v>5.53</v>
      </c>
      <c r="AG12" s="155">
        <v>3.59</v>
      </c>
      <c r="AH12" s="155">
        <v>0</v>
      </c>
      <c r="AI12" s="155">
        <v>502.72147999999999</v>
      </c>
      <c r="AJ12" s="155">
        <v>0</v>
      </c>
      <c r="AK12" s="155">
        <v>0</v>
      </c>
      <c r="AL12" s="155">
        <v>390.64981999999998</v>
      </c>
      <c r="AM12" s="155">
        <v>245.06993</v>
      </c>
      <c r="AN12" s="155">
        <v>294.08391999999998</v>
      </c>
      <c r="AO12" s="155">
        <v>270.32499999999999</v>
      </c>
      <c r="AP12" s="155">
        <v>267.86750000000001</v>
      </c>
      <c r="AQ12" s="155"/>
      <c r="AR12" s="155"/>
    </row>
    <row r="13" spans="1:44" ht="24" customHeight="1" x14ac:dyDescent="0.3">
      <c r="A13" s="17" t="s">
        <v>110</v>
      </c>
      <c r="B13" s="17" t="s">
        <v>846</v>
      </c>
      <c r="C13" s="155">
        <v>22</v>
      </c>
      <c r="D13" s="155">
        <v>55.11</v>
      </c>
      <c r="E13" s="155">
        <v>13.51</v>
      </c>
      <c r="F13" s="155">
        <v>24.76</v>
      </c>
      <c r="G13" s="155">
        <v>21.32929</v>
      </c>
      <c r="H13" s="155"/>
      <c r="I13" s="155"/>
      <c r="J13" s="155">
        <v>7.9</v>
      </c>
      <c r="K13" s="155">
        <v>9.1999999999999993</v>
      </c>
      <c r="L13" s="155">
        <v>4.6619999999999999</v>
      </c>
      <c r="M13" s="155">
        <v>6.2</v>
      </c>
      <c r="N13" s="155">
        <v>6.2</v>
      </c>
      <c r="O13" s="155">
        <v>6.2</v>
      </c>
      <c r="P13" s="155">
        <v>6.2</v>
      </c>
      <c r="Q13" s="155"/>
      <c r="R13" s="155"/>
      <c r="S13" s="155">
        <v>5</v>
      </c>
      <c r="T13" s="155">
        <v>5</v>
      </c>
      <c r="U13" s="155"/>
      <c r="V13" s="155"/>
      <c r="W13" s="155"/>
      <c r="X13" s="155"/>
      <c r="Y13" s="155"/>
      <c r="Z13" s="155"/>
      <c r="AA13" s="155">
        <v>1.53857</v>
      </c>
      <c r="AB13" s="155">
        <v>2.5777899999999998</v>
      </c>
      <c r="AC13" s="155"/>
      <c r="AD13" s="155"/>
      <c r="AE13" s="155"/>
      <c r="AF13" s="155">
        <v>5.71</v>
      </c>
      <c r="AG13" s="155">
        <v>2.99</v>
      </c>
      <c r="AH13" s="155">
        <v>0</v>
      </c>
      <c r="AI13" s="155">
        <v>499.51943999999997</v>
      </c>
      <c r="AJ13" s="155">
        <v>0</v>
      </c>
      <c r="AK13" s="155">
        <v>0</v>
      </c>
      <c r="AL13" s="155">
        <v>390.64981999999998</v>
      </c>
      <c r="AM13" s="155">
        <v>245.06993</v>
      </c>
      <c r="AN13" s="155">
        <v>294.08391999999998</v>
      </c>
      <c r="AO13" s="155">
        <v>270.32499999999999</v>
      </c>
      <c r="AP13" s="155">
        <v>267.86750000000001</v>
      </c>
      <c r="AQ13" s="155"/>
      <c r="AR13" s="155"/>
    </row>
    <row r="14" spans="1:44" ht="24" customHeight="1" x14ac:dyDescent="0.3">
      <c r="A14" s="17" t="s">
        <v>110</v>
      </c>
      <c r="B14" s="17" t="s">
        <v>847</v>
      </c>
      <c r="C14" s="155">
        <v>23</v>
      </c>
      <c r="D14" s="155">
        <v>48.61</v>
      </c>
      <c r="E14" s="155">
        <v>12.7</v>
      </c>
      <c r="F14" s="155">
        <v>24.17</v>
      </c>
      <c r="G14" s="155">
        <v>21.32929</v>
      </c>
      <c r="H14" s="155"/>
      <c r="I14" s="155"/>
      <c r="J14" s="155">
        <v>8.1</v>
      </c>
      <c r="K14" s="155">
        <v>9.4</v>
      </c>
      <c r="L14" s="155">
        <v>4.9530000000000003</v>
      </c>
      <c r="M14" s="155">
        <v>6.3</v>
      </c>
      <c r="N14" s="155">
        <v>6.3</v>
      </c>
      <c r="O14" s="155">
        <v>6.3</v>
      </c>
      <c r="P14" s="155">
        <v>6.3</v>
      </c>
      <c r="Q14" s="155"/>
      <c r="R14" s="155"/>
      <c r="S14" s="155">
        <v>5</v>
      </c>
      <c r="T14" s="155">
        <v>4</v>
      </c>
      <c r="U14" s="155"/>
      <c r="V14" s="155"/>
      <c r="W14" s="155"/>
      <c r="X14" s="155"/>
      <c r="Y14" s="155"/>
      <c r="Z14" s="155"/>
      <c r="AA14" s="155">
        <v>2.3976000000000002</v>
      </c>
      <c r="AB14" s="155">
        <v>3.7037599999999999</v>
      </c>
      <c r="AC14" s="155"/>
      <c r="AD14" s="155"/>
      <c r="AE14" s="155"/>
      <c r="AF14" s="155">
        <v>4.79</v>
      </c>
      <c r="AG14" s="155">
        <v>4.5999999999999996</v>
      </c>
      <c r="AH14" s="155">
        <v>0</v>
      </c>
      <c r="AI14" s="155">
        <v>502.72147999999999</v>
      </c>
      <c r="AJ14" s="155">
        <v>0</v>
      </c>
      <c r="AK14" s="155">
        <v>0</v>
      </c>
      <c r="AL14" s="155">
        <v>390.64981999999998</v>
      </c>
      <c r="AM14" s="155">
        <v>245.06993</v>
      </c>
      <c r="AN14" s="155">
        <v>294.08391999999998</v>
      </c>
      <c r="AO14" s="155">
        <v>270.32499999999999</v>
      </c>
      <c r="AP14" s="155">
        <v>267.86750000000001</v>
      </c>
      <c r="AQ14" s="155"/>
      <c r="AR14" s="155"/>
    </row>
    <row r="15" spans="1:44" ht="24" customHeight="1" x14ac:dyDescent="0.3">
      <c r="A15" s="19" t="s">
        <v>110</v>
      </c>
      <c r="B15" s="19" t="s">
        <v>848</v>
      </c>
      <c r="C15" s="156">
        <v>23</v>
      </c>
      <c r="D15" s="156">
        <v>53.4</v>
      </c>
      <c r="E15" s="156">
        <v>11.21</v>
      </c>
      <c r="F15" s="156">
        <v>24.08</v>
      </c>
      <c r="G15" s="156">
        <v>21.32929</v>
      </c>
      <c r="H15" s="156"/>
      <c r="I15" s="156"/>
      <c r="J15" s="156">
        <v>7.4</v>
      </c>
      <c r="K15" s="156">
        <v>9.4</v>
      </c>
      <c r="L15" s="156">
        <v>4.8659999999999997</v>
      </c>
      <c r="M15" s="156">
        <v>6.1</v>
      </c>
      <c r="N15" s="156">
        <v>6.1</v>
      </c>
      <c r="O15" s="156">
        <v>6.1</v>
      </c>
      <c r="P15" s="156">
        <v>6.1</v>
      </c>
      <c r="Q15" s="156"/>
      <c r="R15" s="156"/>
      <c r="S15" s="156">
        <v>5</v>
      </c>
      <c r="T15" s="156">
        <v>3</v>
      </c>
      <c r="U15" s="156"/>
      <c r="V15" s="156"/>
      <c r="W15" s="156"/>
      <c r="X15" s="156"/>
      <c r="Y15" s="156"/>
      <c r="Z15" s="156"/>
      <c r="AA15" s="156">
        <v>2.7183099999999998</v>
      </c>
      <c r="AB15" s="156">
        <v>4.4583500000000003</v>
      </c>
      <c r="AC15" s="156"/>
      <c r="AD15" s="156"/>
      <c r="AE15" s="156"/>
      <c r="AF15" s="156">
        <v>5.75</v>
      </c>
      <c r="AG15" s="156">
        <v>4.82</v>
      </c>
      <c r="AH15" s="156">
        <v>0</v>
      </c>
      <c r="AI15" s="156">
        <v>502.72147999999999</v>
      </c>
      <c r="AJ15" s="156">
        <v>0</v>
      </c>
      <c r="AK15" s="156">
        <v>0</v>
      </c>
      <c r="AL15" s="156">
        <v>390.64981999999998</v>
      </c>
      <c r="AM15" s="156">
        <v>245.06993</v>
      </c>
      <c r="AN15" s="156">
        <v>294.08391999999998</v>
      </c>
      <c r="AO15" s="156">
        <v>270.32499999999999</v>
      </c>
      <c r="AP15" s="156">
        <v>267.86750000000001</v>
      </c>
      <c r="AQ15" s="156"/>
      <c r="AR15" s="156"/>
    </row>
    <row r="16" spans="1:44" ht="24" customHeight="1" x14ac:dyDescent="0.3">
      <c r="A16" s="14" t="s">
        <v>110</v>
      </c>
      <c r="B16" s="14" t="s">
        <v>849</v>
      </c>
      <c r="C16" s="154">
        <v>22</v>
      </c>
      <c r="D16" s="154">
        <v>52.22</v>
      </c>
      <c r="E16" s="154">
        <v>11.08</v>
      </c>
      <c r="F16" s="154">
        <v>23.86</v>
      </c>
      <c r="G16" s="154">
        <v>21.32929</v>
      </c>
      <c r="H16" s="154"/>
      <c r="I16" s="154"/>
      <c r="J16" s="154">
        <v>7.4</v>
      </c>
      <c r="K16" s="154">
        <v>9.1999999999999993</v>
      </c>
      <c r="L16" s="154">
        <v>4.8520000000000003</v>
      </c>
      <c r="M16" s="154">
        <v>5.9</v>
      </c>
      <c r="N16" s="154">
        <v>5.9</v>
      </c>
      <c r="O16" s="154">
        <v>5.9</v>
      </c>
      <c r="P16" s="154">
        <v>5.9</v>
      </c>
      <c r="Q16" s="154"/>
      <c r="R16" s="154"/>
      <c r="S16" s="154">
        <v>4</v>
      </c>
      <c r="T16" s="154">
        <v>1</v>
      </c>
      <c r="U16" s="154"/>
      <c r="V16" s="154"/>
      <c r="W16" s="154"/>
      <c r="X16" s="154"/>
      <c r="Y16" s="154"/>
      <c r="Z16" s="154"/>
      <c r="AA16" s="154">
        <v>1.14209</v>
      </c>
      <c r="AB16" s="154">
        <v>5.4736900000000004</v>
      </c>
      <c r="AC16" s="154"/>
      <c r="AD16" s="154"/>
      <c r="AE16" s="154"/>
      <c r="AF16" s="154">
        <v>5.84</v>
      </c>
      <c r="AG16" s="154">
        <v>6.09</v>
      </c>
      <c r="AH16" s="154">
        <v>0</v>
      </c>
      <c r="AI16" s="154">
        <v>502.72147999999999</v>
      </c>
      <c r="AJ16" s="154">
        <v>0</v>
      </c>
      <c r="AK16" s="154">
        <v>0</v>
      </c>
      <c r="AL16" s="154">
        <v>390.64981999999998</v>
      </c>
      <c r="AM16" s="154">
        <v>245.06993</v>
      </c>
      <c r="AN16" s="154">
        <v>294.08391999999998</v>
      </c>
      <c r="AO16" s="154">
        <v>270.32499999999999</v>
      </c>
      <c r="AP16" s="154">
        <v>267.86750000000001</v>
      </c>
      <c r="AQ16" s="154"/>
      <c r="AR16" s="154"/>
    </row>
    <row r="17" spans="1:44" ht="24" customHeight="1" x14ac:dyDescent="0.3">
      <c r="A17" s="17" t="s">
        <v>110</v>
      </c>
      <c r="B17" s="17" t="s">
        <v>850</v>
      </c>
      <c r="C17" s="155">
        <v>22</v>
      </c>
      <c r="D17" s="155">
        <v>35.26</v>
      </c>
      <c r="E17" s="155">
        <v>12.4</v>
      </c>
      <c r="F17" s="155">
        <v>23.87</v>
      </c>
      <c r="G17" s="155">
        <v>21.32929</v>
      </c>
      <c r="H17" s="155"/>
      <c r="I17" s="155">
        <v>0</v>
      </c>
      <c r="J17" s="155">
        <v>7.5</v>
      </c>
      <c r="K17" s="155">
        <v>8.6999999999999993</v>
      </c>
      <c r="L17" s="155">
        <v>4.9880000000000004</v>
      </c>
      <c r="M17" s="155">
        <v>5.8</v>
      </c>
      <c r="N17" s="155">
        <v>5.8</v>
      </c>
      <c r="O17" s="155">
        <v>5.8</v>
      </c>
      <c r="P17" s="155">
        <v>5.8</v>
      </c>
      <c r="Q17" s="155">
        <v>1.3</v>
      </c>
      <c r="R17" s="155">
        <v>1</v>
      </c>
      <c r="S17" s="155">
        <v>4</v>
      </c>
      <c r="T17" s="155">
        <v>3</v>
      </c>
      <c r="U17" s="155">
        <v>12.41783</v>
      </c>
      <c r="V17" s="155">
        <v>9.266</v>
      </c>
      <c r="W17" s="155">
        <v>9.266</v>
      </c>
      <c r="X17" s="155">
        <v>0</v>
      </c>
      <c r="Y17" s="155">
        <v>0</v>
      </c>
      <c r="Z17" s="155">
        <v>23.09</v>
      </c>
      <c r="AA17" s="155">
        <v>5.2909699999999997</v>
      </c>
      <c r="AB17" s="155">
        <v>7.5147700000000004</v>
      </c>
      <c r="AC17" s="155">
        <v>0</v>
      </c>
      <c r="AD17" s="155">
        <v>0</v>
      </c>
      <c r="AE17" s="155">
        <v>18.204000000000001</v>
      </c>
      <c r="AF17" s="155">
        <v>6.2</v>
      </c>
      <c r="AG17" s="155">
        <v>6.61</v>
      </c>
      <c r="AH17" s="155">
        <v>0</v>
      </c>
      <c r="AI17" s="155">
        <v>502.72147999999999</v>
      </c>
      <c r="AJ17" s="155">
        <v>0</v>
      </c>
      <c r="AK17" s="155">
        <v>0</v>
      </c>
      <c r="AL17" s="155">
        <v>390.64981999999998</v>
      </c>
      <c r="AM17" s="155">
        <v>245.06993</v>
      </c>
      <c r="AN17" s="155">
        <v>294.08391999999998</v>
      </c>
      <c r="AO17" s="155">
        <v>270.32499999999999</v>
      </c>
      <c r="AP17" s="155">
        <v>267.86750000000001</v>
      </c>
      <c r="AQ17" s="155">
        <v>0</v>
      </c>
      <c r="AR17" s="155">
        <v>27.92</v>
      </c>
    </row>
    <row r="18" spans="1:44" ht="24" customHeight="1" x14ac:dyDescent="0.3">
      <c r="A18" s="17" t="s">
        <v>110</v>
      </c>
      <c r="B18" s="17" t="s">
        <v>851</v>
      </c>
      <c r="C18" s="155">
        <v>22</v>
      </c>
      <c r="D18" s="155">
        <v>31.45</v>
      </c>
      <c r="E18" s="155">
        <v>13.46</v>
      </c>
      <c r="F18" s="155">
        <v>23.81</v>
      </c>
      <c r="G18" s="155">
        <v>21.32929</v>
      </c>
      <c r="H18" s="155"/>
      <c r="I18" s="155">
        <v>0</v>
      </c>
      <c r="J18" s="155">
        <v>6.5</v>
      </c>
      <c r="K18" s="155">
        <v>9.1999999999999993</v>
      </c>
      <c r="L18" s="155">
        <v>5.1779999999999999</v>
      </c>
      <c r="M18" s="155">
        <v>5.6</v>
      </c>
      <c r="N18" s="155">
        <v>5.6</v>
      </c>
      <c r="O18" s="155">
        <v>5.6</v>
      </c>
      <c r="P18" s="155">
        <v>5.6</v>
      </c>
      <c r="Q18" s="155">
        <v>96.34</v>
      </c>
      <c r="R18" s="155">
        <v>27</v>
      </c>
      <c r="S18" s="155">
        <v>3</v>
      </c>
      <c r="T18" s="155">
        <v>1</v>
      </c>
      <c r="U18" s="155">
        <v>58.536529999999999</v>
      </c>
      <c r="V18" s="155">
        <v>56.673999999999999</v>
      </c>
      <c r="W18" s="155">
        <v>56.673999999999999</v>
      </c>
      <c r="X18" s="155">
        <v>0</v>
      </c>
      <c r="Y18" s="155">
        <v>26</v>
      </c>
      <c r="Z18" s="155">
        <v>83.344999999999999</v>
      </c>
      <c r="AA18" s="155">
        <v>4.6662100000000004</v>
      </c>
      <c r="AB18" s="155">
        <v>6.2069700000000001</v>
      </c>
      <c r="AC18" s="155">
        <v>32.507069999999999</v>
      </c>
      <c r="AD18" s="155">
        <v>22.082319999999999</v>
      </c>
      <c r="AE18" s="155">
        <v>86.453999999999994</v>
      </c>
      <c r="AF18" s="155">
        <v>6.54</v>
      </c>
      <c r="AG18" s="155">
        <v>6.8</v>
      </c>
      <c r="AH18" s="155">
        <v>0</v>
      </c>
      <c r="AI18" s="155">
        <v>502.72147999999999</v>
      </c>
      <c r="AJ18" s="155">
        <v>0</v>
      </c>
      <c r="AK18" s="155">
        <v>0</v>
      </c>
      <c r="AL18" s="155">
        <v>390.64981999999998</v>
      </c>
      <c r="AM18" s="155">
        <v>245.06993</v>
      </c>
      <c r="AN18" s="155">
        <v>294.08391999999998</v>
      </c>
      <c r="AO18" s="155">
        <v>270.32499999999999</v>
      </c>
      <c r="AP18" s="155">
        <v>267.86750000000001</v>
      </c>
      <c r="AQ18" s="155">
        <v>34</v>
      </c>
      <c r="AR18" s="155">
        <v>159.202</v>
      </c>
    </row>
    <row r="19" spans="1:44" ht="24" customHeight="1" x14ac:dyDescent="0.3">
      <c r="A19" s="17" t="s">
        <v>110</v>
      </c>
      <c r="B19" s="17" t="s">
        <v>852</v>
      </c>
      <c r="C19" s="155">
        <v>22</v>
      </c>
      <c r="D19" s="155">
        <v>24.22</v>
      </c>
      <c r="E19" s="155">
        <v>13.06</v>
      </c>
      <c r="F19" s="155">
        <v>23.86</v>
      </c>
      <c r="G19" s="155">
        <v>21.32929</v>
      </c>
      <c r="H19" s="155"/>
      <c r="I19" s="155">
        <v>10.4719</v>
      </c>
      <c r="J19" s="155">
        <v>6.5</v>
      </c>
      <c r="K19" s="155">
        <v>9.1999999999999993</v>
      </c>
      <c r="L19" s="155">
        <v>5.2080000000000002</v>
      </c>
      <c r="M19" s="155">
        <v>6.3</v>
      </c>
      <c r="N19" s="155">
        <v>6.3</v>
      </c>
      <c r="O19" s="155">
        <v>6.3</v>
      </c>
      <c r="P19" s="155">
        <v>6.3</v>
      </c>
      <c r="Q19" s="155">
        <v>158.09</v>
      </c>
      <c r="R19" s="155">
        <v>80.91</v>
      </c>
      <c r="S19" s="155">
        <v>3</v>
      </c>
      <c r="T19" s="155">
        <v>1</v>
      </c>
      <c r="U19" s="155">
        <v>128.71868000000001</v>
      </c>
      <c r="V19" s="155">
        <v>126.562</v>
      </c>
      <c r="W19" s="155">
        <v>126.562</v>
      </c>
      <c r="X19" s="155">
        <v>0</v>
      </c>
      <c r="Y19" s="155">
        <v>86</v>
      </c>
      <c r="Z19" s="155">
        <v>178.94</v>
      </c>
      <c r="AA19" s="155">
        <v>3.6847099999999999</v>
      </c>
      <c r="AB19" s="155">
        <v>5.5566300000000002</v>
      </c>
      <c r="AC19" s="155">
        <v>136.21994000000001</v>
      </c>
      <c r="AD19" s="155">
        <v>89.914810000000003</v>
      </c>
      <c r="AE19" s="155">
        <v>196.23599999999999</v>
      </c>
      <c r="AF19" s="155">
        <v>6.74</v>
      </c>
      <c r="AG19" s="155">
        <v>6.79</v>
      </c>
      <c r="AH19" s="155">
        <v>0</v>
      </c>
      <c r="AI19" s="155">
        <v>502.72147999999999</v>
      </c>
      <c r="AJ19" s="155">
        <v>0</v>
      </c>
      <c r="AK19" s="155">
        <v>0</v>
      </c>
      <c r="AL19" s="155">
        <v>390.64981999999998</v>
      </c>
      <c r="AM19" s="155">
        <v>245.06993</v>
      </c>
      <c r="AN19" s="155">
        <v>294.08391999999998</v>
      </c>
      <c r="AO19" s="155">
        <v>270.32499999999999</v>
      </c>
      <c r="AP19" s="155">
        <v>267.86750000000001</v>
      </c>
      <c r="AQ19" s="155">
        <v>89</v>
      </c>
      <c r="AR19" s="155">
        <v>333.60649999999998</v>
      </c>
    </row>
    <row r="20" spans="1:44" ht="24" customHeight="1" x14ac:dyDescent="0.3">
      <c r="A20" s="17" t="s">
        <v>110</v>
      </c>
      <c r="B20" s="17" t="s">
        <v>853</v>
      </c>
      <c r="C20" s="155">
        <v>23</v>
      </c>
      <c r="D20" s="155">
        <v>10.53</v>
      </c>
      <c r="E20" s="155">
        <v>12.87</v>
      </c>
      <c r="F20" s="155">
        <v>25.51</v>
      </c>
      <c r="G20" s="155">
        <v>21.32929</v>
      </c>
      <c r="H20" s="155"/>
      <c r="I20" s="155">
        <v>26.549399999999999</v>
      </c>
      <c r="J20" s="155">
        <v>5.7</v>
      </c>
      <c r="K20" s="155">
        <v>8.9</v>
      </c>
      <c r="L20" s="155">
        <v>5.7069999999999999</v>
      </c>
      <c r="M20" s="155">
        <v>6.9</v>
      </c>
      <c r="N20" s="155">
        <v>6.9</v>
      </c>
      <c r="O20" s="155">
        <v>6.9</v>
      </c>
      <c r="P20" s="155">
        <v>6.9</v>
      </c>
      <c r="Q20" s="155">
        <v>647.87</v>
      </c>
      <c r="R20" s="155">
        <v>188.09</v>
      </c>
      <c r="S20" s="155">
        <v>1</v>
      </c>
      <c r="T20" s="155">
        <v>1</v>
      </c>
      <c r="U20" s="155">
        <v>263.63972000000001</v>
      </c>
      <c r="V20" s="155">
        <v>247.65799999999999</v>
      </c>
      <c r="W20" s="155">
        <v>247.65799999999999</v>
      </c>
      <c r="X20" s="155">
        <v>0.10879999999999999</v>
      </c>
      <c r="Y20" s="155">
        <v>149</v>
      </c>
      <c r="Z20" s="155">
        <v>502.73500000000001</v>
      </c>
      <c r="AA20" s="155">
        <v>3.2285200000000001</v>
      </c>
      <c r="AB20" s="155">
        <v>5.0317600000000002</v>
      </c>
      <c r="AC20" s="155">
        <v>578.11865</v>
      </c>
      <c r="AD20" s="155">
        <v>390.64397000000002</v>
      </c>
      <c r="AE20" s="155">
        <v>509.48399999999998</v>
      </c>
      <c r="AF20" s="155">
        <v>6.82</v>
      </c>
      <c r="AG20" s="155">
        <v>7.27</v>
      </c>
      <c r="AH20" s="155">
        <v>0</v>
      </c>
      <c r="AI20" s="155">
        <v>502.72147999999999</v>
      </c>
      <c r="AJ20" s="155">
        <v>0</v>
      </c>
      <c r="AK20" s="155">
        <v>0</v>
      </c>
      <c r="AL20" s="155">
        <v>390.64981999999998</v>
      </c>
      <c r="AM20" s="155">
        <v>245.06993</v>
      </c>
      <c r="AN20" s="155">
        <v>294.08391999999998</v>
      </c>
      <c r="AO20" s="155">
        <v>270.32499999999999</v>
      </c>
      <c r="AP20" s="155">
        <v>267.86750000000001</v>
      </c>
      <c r="AQ20" s="155">
        <v>165</v>
      </c>
      <c r="AR20" s="155">
        <v>518.93499999999995</v>
      </c>
    </row>
    <row r="21" spans="1:44" ht="24" customHeight="1" x14ac:dyDescent="0.3">
      <c r="A21" s="17" t="s">
        <v>110</v>
      </c>
      <c r="B21" s="17" t="s">
        <v>854</v>
      </c>
      <c r="C21" s="155">
        <v>23</v>
      </c>
      <c r="D21" s="155">
        <v>11.56</v>
      </c>
      <c r="E21" s="155">
        <v>12.35</v>
      </c>
      <c r="F21" s="155">
        <v>25.5</v>
      </c>
      <c r="G21" s="155">
        <v>21.32929</v>
      </c>
      <c r="H21" s="155"/>
      <c r="I21" s="155">
        <v>42.8245</v>
      </c>
      <c r="J21" s="155">
        <v>5.7</v>
      </c>
      <c r="K21" s="155">
        <v>8.4</v>
      </c>
      <c r="L21" s="155">
        <v>5.5030000000000001</v>
      </c>
      <c r="M21" s="155">
        <v>6.9</v>
      </c>
      <c r="N21" s="155">
        <v>6.9</v>
      </c>
      <c r="O21" s="155">
        <v>6.9</v>
      </c>
      <c r="P21" s="155">
        <v>6.9</v>
      </c>
      <c r="Q21" s="155">
        <v>348.29</v>
      </c>
      <c r="R21" s="155">
        <v>379.64</v>
      </c>
      <c r="S21" s="155">
        <v>1</v>
      </c>
      <c r="T21" s="155">
        <v>1</v>
      </c>
      <c r="U21" s="155">
        <v>526.45537000000002</v>
      </c>
      <c r="V21" s="155">
        <v>503.18599999999998</v>
      </c>
      <c r="W21" s="155">
        <v>503.18599999999998</v>
      </c>
      <c r="X21" s="155">
        <v>8.0142500000000005</v>
      </c>
      <c r="Y21" s="155">
        <v>261</v>
      </c>
      <c r="Z21" s="155">
        <v>776.46500000000003</v>
      </c>
      <c r="AA21" s="155">
        <v>4.2543499999999996</v>
      </c>
      <c r="AB21" s="155">
        <v>3.9462299999999999</v>
      </c>
      <c r="AC21" s="155">
        <v>568.43519000000003</v>
      </c>
      <c r="AD21" s="155">
        <v>456.48081999999999</v>
      </c>
      <c r="AE21" s="155">
        <v>732.22799999999995</v>
      </c>
      <c r="AF21" s="155">
        <v>6.65</v>
      </c>
      <c r="AG21" s="155">
        <v>7.03</v>
      </c>
      <c r="AH21" s="155">
        <v>0</v>
      </c>
      <c r="AI21" s="155">
        <v>499.51943999999997</v>
      </c>
      <c r="AJ21" s="155">
        <v>0</v>
      </c>
      <c r="AK21" s="155">
        <v>0</v>
      </c>
      <c r="AL21" s="155">
        <v>390.64981999999998</v>
      </c>
      <c r="AM21" s="155">
        <v>245.06993</v>
      </c>
      <c r="AN21" s="155">
        <v>294.08391999999998</v>
      </c>
      <c r="AO21" s="155">
        <v>270.32499999999999</v>
      </c>
      <c r="AP21" s="155">
        <v>267.86750000000001</v>
      </c>
      <c r="AQ21" s="155">
        <v>233</v>
      </c>
      <c r="AR21" s="155">
        <v>866.59900000000005</v>
      </c>
    </row>
    <row r="22" spans="1:44" ht="24" customHeight="1" x14ac:dyDescent="0.3">
      <c r="A22" s="17" t="s">
        <v>110</v>
      </c>
      <c r="B22" s="17" t="s">
        <v>855</v>
      </c>
      <c r="C22" s="155">
        <v>22</v>
      </c>
      <c r="D22" s="155">
        <v>11.32</v>
      </c>
      <c r="E22" s="155">
        <v>13.17</v>
      </c>
      <c r="F22" s="155">
        <v>25.64</v>
      </c>
      <c r="G22" s="155">
        <v>21.32929</v>
      </c>
      <c r="H22" s="155"/>
      <c r="I22" s="155">
        <v>55.061500000000002</v>
      </c>
      <c r="J22" s="155">
        <v>5.2</v>
      </c>
      <c r="K22" s="155">
        <v>8.6999999999999993</v>
      </c>
      <c r="L22" s="155">
        <v>5.7460000000000004</v>
      </c>
      <c r="M22" s="155">
        <v>6.8</v>
      </c>
      <c r="N22" s="155">
        <v>6.8</v>
      </c>
      <c r="O22" s="155">
        <v>6.8</v>
      </c>
      <c r="P22" s="155">
        <v>6.8</v>
      </c>
      <c r="Q22" s="155">
        <v>795.14</v>
      </c>
      <c r="R22" s="155">
        <v>629.82000000000005</v>
      </c>
      <c r="S22" s="155">
        <v>1</v>
      </c>
      <c r="T22" s="155">
        <v>1</v>
      </c>
      <c r="U22" s="155">
        <v>865.84119999999996</v>
      </c>
      <c r="V22" s="155">
        <v>850.65899999999999</v>
      </c>
      <c r="W22" s="155">
        <v>850.65899999999999</v>
      </c>
      <c r="X22" s="155">
        <v>30.53894</v>
      </c>
      <c r="Y22" s="155">
        <v>383</v>
      </c>
      <c r="Z22" s="155">
        <v>936.95699999999999</v>
      </c>
      <c r="AA22" s="155">
        <v>3.1347999999999998</v>
      </c>
      <c r="AB22" s="155">
        <v>2.6810200000000002</v>
      </c>
      <c r="AC22" s="155">
        <v>723.48905000000002</v>
      </c>
      <c r="AD22" s="155">
        <v>992.16931</v>
      </c>
      <c r="AE22" s="155">
        <v>977.41899999999998</v>
      </c>
      <c r="AF22" s="155">
        <v>6.48</v>
      </c>
      <c r="AG22" s="155">
        <v>6.4</v>
      </c>
      <c r="AH22" s="155">
        <v>0</v>
      </c>
      <c r="AI22" s="155">
        <v>502.72147999999999</v>
      </c>
      <c r="AJ22" s="155">
        <v>0</v>
      </c>
      <c r="AK22" s="155">
        <v>0</v>
      </c>
      <c r="AL22" s="155">
        <v>390.64981999999998</v>
      </c>
      <c r="AM22" s="155">
        <v>245.06993</v>
      </c>
      <c r="AN22" s="155">
        <v>294.08391999999998</v>
      </c>
      <c r="AO22" s="155">
        <v>270.32499999999999</v>
      </c>
      <c r="AP22" s="155">
        <v>267.86750000000001</v>
      </c>
      <c r="AQ22" s="155">
        <v>317</v>
      </c>
      <c r="AR22" s="155">
        <v>893.66499999999996</v>
      </c>
    </row>
    <row r="23" spans="1:44" ht="24" customHeight="1" x14ac:dyDescent="0.3">
      <c r="A23" s="19" t="s">
        <v>110</v>
      </c>
      <c r="B23" s="19" t="s">
        <v>856</v>
      </c>
      <c r="C23" s="156">
        <v>22</v>
      </c>
      <c r="D23" s="156">
        <v>11.56</v>
      </c>
      <c r="E23" s="156">
        <v>12.48</v>
      </c>
      <c r="F23" s="156">
        <v>25.65</v>
      </c>
      <c r="G23" s="156">
        <v>21.32929</v>
      </c>
      <c r="H23" s="156"/>
      <c r="I23" s="156">
        <v>99.992400000000004</v>
      </c>
      <c r="J23" s="156">
        <v>5</v>
      </c>
      <c r="K23" s="156">
        <v>8.4</v>
      </c>
      <c r="L23" s="156">
        <v>6.0170000000000003</v>
      </c>
      <c r="M23" s="156">
        <v>6.8</v>
      </c>
      <c r="N23" s="156">
        <v>6.8</v>
      </c>
      <c r="O23" s="156">
        <v>6.8</v>
      </c>
      <c r="P23" s="156">
        <v>6.8</v>
      </c>
      <c r="Q23" s="156">
        <v>555.80999999999995</v>
      </c>
      <c r="R23" s="156">
        <v>985.82</v>
      </c>
      <c r="S23" s="156">
        <v>1</v>
      </c>
      <c r="T23" s="156">
        <v>1</v>
      </c>
      <c r="U23" s="156">
        <v>1101.02016</v>
      </c>
      <c r="V23" s="156">
        <v>1095.0540000000001</v>
      </c>
      <c r="W23" s="156">
        <v>1095.0540000000001</v>
      </c>
      <c r="X23" s="156">
        <v>86.025949999999995</v>
      </c>
      <c r="Y23" s="156">
        <v>628</v>
      </c>
      <c r="Z23" s="156">
        <v>1024.165</v>
      </c>
      <c r="AA23" s="156">
        <v>3.3179699999999999</v>
      </c>
      <c r="AB23" s="156">
        <v>3.0972499999999998</v>
      </c>
      <c r="AC23" s="156">
        <v>883.73479999999995</v>
      </c>
      <c r="AD23" s="156">
        <v>965.21474999999998</v>
      </c>
      <c r="AE23" s="156">
        <v>1066.2940000000001</v>
      </c>
      <c r="AF23" s="156">
        <v>6.29</v>
      </c>
      <c r="AG23" s="156">
        <v>6.21</v>
      </c>
      <c r="AH23" s="156">
        <v>0</v>
      </c>
      <c r="AI23" s="156">
        <v>502.72147999999999</v>
      </c>
      <c r="AJ23" s="156">
        <v>0</v>
      </c>
      <c r="AK23" s="156">
        <v>0</v>
      </c>
      <c r="AL23" s="156">
        <v>390.64981999999998</v>
      </c>
      <c r="AM23" s="156">
        <v>245.06993</v>
      </c>
      <c r="AN23" s="156">
        <v>294.08391999999998</v>
      </c>
      <c r="AO23" s="156">
        <v>270.32499999999999</v>
      </c>
      <c r="AP23" s="156">
        <v>267.86750000000001</v>
      </c>
      <c r="AQ23" s="156">
        <v>616</v>
      </c>
      <c r="AR23" s="156">
        <v>1052.7750000000001</v>
      </c>
    </row>
    <row r="24" spans="1:44" ht="24" customHeight="1" x14ac:dyDescent="0.3">
      <c r="A24" s="14" t="s">
        <v>110</v>
      </c>
      <c r="B24" s="14" t="s">
        <v>857</v>
      </c>
      <c r="C24" s="154">
        <v>22</v>
      </c>
      <c r="D24" s="154">
        <v>11.56</v>
      </c>
      <c r="E24" s="154">
        <v>13.23</v>
      </c>
      <c r="F24" s="154">
        <v>25.51</v>
      </c>
      <c r="G24" s="154">
        <v>21.7776</v>
      </c>
      <c r="H24" s="154"/>
      <c r="I24" s="154">
        <v>502.55059999999997</v>
      </c>
      <c r="J24" s="154">
        <v>5.4</v>
      </c>
      <c r="K24" s="154">
        <v>8.3000000000000007</v>
      </c>
      <c r="L24" s="154">
        <v>5.7060000000000004</v>
      </c>
      <c r="M24" s="154">
        <v>6.7</v>
      </c>
      <c r="N24" s="154">
        <v>6.7</v>
      </c>
      <c r="O24" s="154">
        <v>6.7</v>
      </c>
      <c r="P24" s="154">
        <v>6.7</v>
      </c>
      <c r="Q24" s="154">
        <v>928.17</v>
      </c>
      <c r="R24" s="154">
        <v>1149.82</v>
      </c>
      <c r="S24" s="154">
        <v>1</v>
      </c>
      <c r="T24" s="154">
        <v>1</v>
      </c>
      <c r="U24" s="154">
        <v>1109.40119</v>
      </c>
      <c r="V24" s="154">
        <v>1115.2460000000001</v>
      </c>
      <c r="W24" s="154">
        <v>1115.2460000000001</v>
      </c>
      <c r="X24" s="154">
        <v>153.61454000000001</v>
      </c>
      <c r="Y24" s="154">
        <v>743</v>
      </c>
      <c r="Z24" s="154">
        <v>1090.5440000000001</v>
      </c>
      <c r="AA24" s="154">
        <v>3.20052</v>
      </c>
      <c r="AB24" s="154">
        <v>3.9192999999999998</v>
      </c>
      <c r="AC24" s="154">
        <v>1084.52349</v>
      </c>
      <c r="AD24" s="154">
        <v>1096.0636300000001</v>
      </c>
      <c r="AE24" s="154">
        <v>1085.846</v>
      </c>
      <c r="AF24" s="154">
        <v>6.73</v>
      </c>
      <c r="AG24" s="154">
        <v>6.54</v>
      </c>
      <c r="AH24" s="154">
        <v>0</v>
      </c>
      <c r="AI24" s="154">
        <v>502.72147999999999</v>
      </c>
      <c r="AJ24" s="154">
        <v>0</v>
      </c>
      <c r="AK24" s="154">
        <v>0</v>
      </c>
      <c r="AL24" s="154">
        <v>390.64981999999998</v>
      </c>
      <c r="AM24" s="154">
        <v>245.06993</v>
      </c>
      <c r="AN24" s="154">
        <v>294.08391999999998</v>
      </c>
      <c r="AO24" s="154">
        <v>270.32499999999999</v>
      </c>
      <c r="AP24" s="154">
        <v>267.86750000000001</v>
      </c>
      <c r="AQ24" s="154">
        <v>726</v>
      </c>
      <c r="AR24" s="154">
        <v>1039.8955000000001</v>
      </c>
    </row>
    <row r="25" spans="1:44" ht="24" customHeight="1" x14ac:dyDescent="0.3">
      <c r="A25" s="17" t="s">
        <v>110</v>
      </c>
      <c r="B25" s="17" t="s">
        <v>858</v>
      </c>
      <c r="C25" s="155">
        <v>22</v>
      </c>
      <c r="D25" s="155">
        <v>11.56</v>
      </c>
      <c r="E25" s="155">
        <v>11.99</v>
      </c>
      <c r="F25" s="155">
        <v>25.89</v>
      </c>
      <c r="G25" s="155">
        <v>21.7776</v>
      </c>
      <c r="H25" s="155"/>
      <c r="I25" s="155">
        <v>603.5915</v>
      </c>
      <c r="J25" s="155">
        <v>5.5</v>
      </c>
      <c r="K25" s="155">
        <v>8.5</v>
      </c>
      <c r="L25" s="155">
        <v>5.444</v>
      </c>
      <c r="M25" s="155">
        <v>6.7</v>
      </c>
      <c r="N25" s="155">
        <v>6.7</v>
      </c>
      <c r="O25" s="155">
        <v>6.7</v>
      </c>
      <c r="P25" s="155">
        <v>6.7</v>
      </c>
      <c r="Q25" s="155">
        <v>1169.27</v>
      </c>
      <c r="R25" s="155">
        <v>1118.55</v>
      </c>
      <c r="S25" s="155">
        <v>1</v>
      </c>
      <c r="T25" s="155">
        <v>1</v>
      </c>
      <c r="U25" s="155">
        <v>1111.9361100000001</v>
      </c>
      <c r="V25" s="155">
        <v>1125.57</v>
      </c>
      <c r="W25" s="155">
        <v>1125.57</v>
      </c>
      <c r="X25" s="155">
        <v>164.727</v>
      </c>
      <c r="Y25" s="155">
        <v>857</v>
      </c>
      <c r="Z25" s="155">
        <v>991.55499999999995</v>
      </c>
      <c r="AA25" s="155">
        <v>6.2512100000000004</v>
      </c>
      <c r="AB25" s="155">
        <v>4.3984399999999999</v>
      </c>
      <c r="AC25" s="155">
        <v>998.18465000000003</v>
      </c>
      <c r="AD25" s="155">
        <v>1011.48615</v>
      </c>
      <c r="AE25" s="155">
        <v>1012.971</v>
      </c>
      <c r="AF25" s="155">
        <v>6.5</v>
      </c>
      <c r="AG25" s="155">
        <v>6.6</v>
      </c>
      <c r="AH25" s="155">
        <v>0</v>
      </c>
      <c r="AI25" s="155">
        <v>502.72147999999999</v>
      </c>
      <c r="AJ25" s="155">
        <v>0</v>
      </c>
      <c r="AK25" s="155">
        <v>0</v>
      </c>
      <c r="AL25" s="155">
        <v>390.64981999999998</v>
      </c>
      <c r="AM25" s="155">
        <v>245.06993</v>
      </c>
      <c r="AN25" s="155">
        <v>294.08391999999998</v>
      </c>
      <c r="AO25" s="155">
        <v>270.32499999999999</v>
      </c>
      <c r="AP25" s="155">
        <v>267.86750000000001</v>
      </c>
      <c r="AQ25" s="155">
        <v>822</v>
      </c>
      <c r="AR25" s="155">
        <v>1078.6120000000001</v>
      </c>
    </row>
    <row r="26" spans="1:44" ht="24" customHeight="1" x14ac:dyDescent="0.3">
      <c r="A26" s="17" t="s">
        <v>110</v>
      </c>
      <c r="B26" s="17" t="s">
        <v>859</v>
      </c>
      <c r="C26" s="155">
        <v>23</v>
      </c>
      <c r="D26" s="155">
        <v>11.57</v>
      </c>
      <c r="E26" s="155">
        <v>13.88</v>
      </c>
      <c r="F26" s="155">
        <v>0</v>
      </c>
      <c r="G26" s="155">
        <v>21.7776</v>
      </c>
      <c r="H26" s="155"/>
      <c r="I26" s="155">
        <v>715.10829999999999</v>
      </c>
      <c r="J26" s="155">
        <v>4.9000000000000004</v>
      </c>
      <c r="K26" s="155">
        <v>8.6</v>
      </c>
      <c r="L26" s="155">
        <v>5.9630000000000001</v>
      </c>
      <c r="M26" s="155">
        <v>6.6</v>
      </c>
      <c r="N26" s="155">
        <v>6.6</v>
      </c>
      <c r="O26" s="155">
        <v>6.6</v>
      </c>
      <c r="P26" s="155">
        <v>6.6</v>
      </c>
      <c r="Q26" s="155">
        <v>1109.29</v>
      </c>
      <c r="R26" s="155">
        <v>1125.82</v>
      </c>
      <c r="S26" s="155">
        <v>1</v>
      </c>
      <c r="T26" s="155">
        <v>1</v>
      </c>
      <c r="U26" s="155">
        <v>1119.60023</v>
      </c>
      <c r="V26" s="155">
        <v>1128.2139999999999</v>
      </c>
      <c r="W26" s="155">
        <v>1128.2139999999999</v>
      </c>
      <c r="X26" s="155">
        <v>216.81539000000001</v>
      </c>
      <c r="Y26" s="155">
        <v>912</v>
      </c>
      <c r="Z26" s="155">
        <v>1093.222</v>
      </c>
      <c r="AA26" s="155">
        <v>7.4314499999999999</v>
      </c>
      <c r="AB26" s="155">
        <v>6.7588800000000004</v>
      </c>
      <c r="AC26" s="155">
        <v>1098.57251</v>
      </c>
      <c r="AD26" s="155">
        <v>1192.3194000000001</v>
      </c>
      <c r="AE26" s="155">
        <v>1126.182</v>
      </c>
      <c r="AF26" s="155">
        <v>6.37</v>
      </c>
      <c r="AG26" s="155">
        <v>6.1</v>
      </c>
      <c r="AH26" s="155">
        <v>0</v>
      </c>
      <c r="AI26" s="155">
        <v>502.72147999999999</v>
      </c>
      <c r="AJ26" s="155">
        <v>0</v>
      </c>
      <c r="AK26" s="155">
        <v>0</v>
      </c>
      <c r="AL26" s="155">
        <v>390.64981999999998</v>
      </c>
      <c r="AM26" s="155">
        <v>245.06993</v>
      </c>
      <c r="AN26" s="155">
        <v>294.08391999999998</v>
      </c>
      <c r="AO26" s="155">
        <v>270.32499999999999</v>
      </c>
      <c r="AP26" s="155">
        <v>267.86750000000001</v>
      </c>
      <c r="AQ26" s="155">
        <v>918</v>
      </c>
      <c r="AR26" s="155">
        <v>1107.3240000000001</v>
      </c>
    </row>
    <row r="27" spans="1:44" ht="24" customHeight="1" x14ac:dyDescent="0.3">
      <c r="A27" s="17" t="s">
        <v>110</v>
      </c>
      <c r="B27" s="17" t="s">
        <v>860</v>
      </c>
      <c r="C27" s="155">
        <v>23</v>
      </c>
      <c r="D27" s="155">
        <v>11.56</v>
      </c>
      <c r="E27" s="155">
        <v>11.34</v>
      </c>
      <c r="F27" s="155">
        <v>36.54</v>
      </c>
      <c r="G27" s="155">
        <v>21.7776</v>
      </c>
      <c r="H27" s="155"/>
      <c r="I27" s="155">
        <v>802.11469999999997</v>
      </c>
      <c r="J27" s="155">
        <v>4.9000000000000004</v>
      </c>
      <c r="K27" s="155">
        <v>8</v>
      </c>
      <c r="L27" s="155">
        <v>6.3920000000000003</v>
      </c>
      <c r="M27" s="155">
        <v>6.4</v>
      </c>
      <c r="N27" s="155">
        <v>6.4</v>
      </c>
      <c r="O27" s="155">
        <v>6.4</v>
      </c>
      <c r="P27" s="155">
        <v>6.4</v>
      </c>
      <c r="Q27" s="155">
        <v>1156.27</v>
      </c>
      <c r="R27" s="155">
        <v>1135.27</v>
      </c>
      <c r="S27" s="155">
        <v>1</v>
      </c>
      <c r="T27" s="155">
        <v>1</v>
      </c>
      <c r="U27" s="155">
        <v>1127.10933</v>
      </c>
      <c r="V27" s="155">
        <v>1135.875</v>
      </c>
      <c r="W27" s="155">
        <v>1135.875</v>
      </c>
      <c r="X27" s="155">
        <v>289.06808000000001</v>
      </c>
      <c r="Y27" s="155">
        <v>974</v>
      </c>
      <c r="Z27" s="155">
        <v>1090.4090000000001</v>
      </c>
      <c r="AA27" s="155">
        <v>7.9147600000000002</v>
      </c>
      <c r="AB27" s="155">
        <v>7.3393499999999996</v>
      </c>
      <c r="AC27" s="155">
        <v>1102.6096600000001</v>
      </c>
      <c r="AD27" s="155">
        <v>1177.7550699999999</v>
      </c>
      <c r="AE27" s="155">
        <v>1122.3599999999999</v>
      </c>
      <c r="AF27" s="155">
        <v>6.2</v>
      </c>
      <c r="AG27" s="155">
        <v>6.37</v>
      </c>
      <c r="AH27" s="155">
        <v>0</v>
      </c>
      <c r="AI27" s="155">
        <v>502.72147999999999</v>
      </c>
      <c r="AJ27" s="155">
        <v>0</v>
      </c>
      <c r="AK27" s="155">
        <v>0</v>
      </c>
      <c r="AL27" s="155">
        <v>390.64981999999998</v>
      </c>
      <c r="AM27" s="155">
        <v>245.06993</v>
      </c>
      <c r="AN27" s="155">
        <v>294.08391999999998</v>
      </c>
      <c r="AO27" s="155">
        <v>270.32499999999999</v>
      </c>
      <c r="AP27" s="155">
        <v>267.86750000000001</v>
      </c>
      <c r="AQ27" s="155">
        <v>996</v>
      </c>
      <c r="AR27" s="155">
        <v>1110.9380000000001</v>
      </c>
    </row>
    <row r="28" spans="1:44" ht="24" customHeight="1" x14ac:dyDescent="0.3">
      <c r="A28" s="17" t="s">
        <v>110</v>
      </c>
      <c r="B28" s="17" t="s">
        <v>861</v>
      </c>
      <c r="C28" s="155">
        <v>23</v>
      </c>
      <c r="D28" s="155">
        <v>11.57</v>
      </c>
      <c r="E28" s="155">
        <v>12.62</v>
      </c>
      <c r="F28" s="155">
        <v>26.05</v>
      </c>
      <c r="G28" s="155">
        <v>21.7776</v>
      </c>
      <c r="H28" s="155"/>
      <c r="I28" s="155">
        <v>729.97050000000002</v>
      </c>
      <c r="J28" s="155">
        <v>6.1</v>
      </c>
      <c r="K28" s="155">
        <v>8.4</v>
      </c>
      <c r="L28" s="155">
        <v>6.399</v>
      </c>
      <c r="M28" s="155">
        <v>6.2</v>
      </c>
      <c r="N28" s="155">
        <v>6.2</v>
      </c>
      <c r="O28" s="155">
        <v>6.2</v>
      </c>
      <c r="P28" s="155">
        <v>6.2</v>
      </c>
      <c r="Q28" s="155">
        <v>1164.8599999999999</v>
      </c>
      <c r="R28" s="155">
        <v>1141.0899999999999</v>
      </c>
      <c r="S28" s="155">
        <v>1</v>
      </c>
      <c r="T28" s="155">
        <v>1</v>
      </c>
      <c r="U28" s="155">
        <v>1133.2961399999999</v>
      </c>
      <c r="V28" s="155">
        <v>1136.5940000000001</v>
      </c>
      <c r="W28" s="155">
        <v>1136.5940000000001</v>
      </c>
      <c r="X28" s="155">
        <v>563.16651000000002</v>
      </c>
      <c r="Y28" s="155">
        <v>1047</v>
      </c>
      <c r="Z28" s="155">
        <v>1088.8219999999999</v>
      </c>
      <c r="AA28" s="155">
        <v>8.9033999999999995</v>
      </c>
      <c r="AB28" s="155">
        <v>7.1386799999999999</v>
      </c>
      <c r="AC28" s="155">
        <v>1112.5740000000001</v>
      </c>
      <c r="AD28" s="155">
        <v>1182.99792</v>
      </c>
      <c r="AE28" s="155">
        <v>1123.3889999999999</v>
      </c>
      <c r="AF28" s="155">
        <v>5.78</v>
      </c>
      <c r="AG28" s="155">
        <v>5.98</v>
      </c>
      <c r="AH28" s="155">
        <v>0</v>
      </c>
      <c r="AI28" s="155">
        <v>502.72147999999999</v>
      </c>
      <c r="AJ28" s="155">
        <v>0</v>
      </c>
      <c r="AK28" s="155">
        <v>0</v>
      </c>
      <c r="AL28" s="155">
        <v>390.64981999999998</v>
      </c>
      <c r="AM28" s="155">
        <v>245.06993</v>
      </c>
      <c r="AN28" s="155">
        <v>294.08391999999998</v>
      </c>
      <c r="AO28" s="155">
        <v>270.32499999999999</v>
      </c>
      <c r="AP28" s="155">
        <v>267.86750000000001</v>
      </c>
      <c r="AQ28" s="155">
        <v>1049</v>
      </c>
      <c r="AR28" s="155">
        <v>1064.2394999999999</v>
      </c>
    </row>
    <row r="29" spans="1:44" ht="24" customHeight="1" x14ac:dyDescent="0.3">
      <c r="A29" s="17" t="s">
        <v>110</v>
      </c>
      <c r="B29" s="17" t="s">
        <v>862</v>
      </c>
      <c r="C29" s="155">
        <v>23</v>
      </c>
      <c r="D29" s="155">
        <v>10.4</v>
      </c>
      <c r="E29" s="155">
        <v>13.9</v>
      </c>
      <c r="F29" s="155">
        <v>26.03</v>
      </c>
      <c r="G29" s="155">
        <v>21.7776</v>
      </c>
      <c r="H29" s="155"/>
      <c r="I29" s="155">
        <v>924.8963</v>
      </c>
      <c r="J29" s="155">
        <v>6.9</v>
      </c>
      <c r="K29" s="155">
        <v>7.6</v>
      </c>
      <c r="L29" s="155">
        <v>6.2549999999999999</v>
      </c>
      <c r="M29" s="155">
        <v>6.8</v>
      </c>
      <c r="N29" s="155">
        <v>6.8</v>
      </c>
      <c r="O29" s="155">
        <v>6.8</v>
      </c>
      <c r="P29" s="155">
        <v>6.8</v>
      </c>
      <c r="Q29" s="155">
        <v>1190.1600000000001</v>
      </c>
      <c r="R29" s="155">
        <v>1140.3599999999999</v>
      </c>
      <c r="S29" s="155">
        <v>1</v>
      </c>
      <c r="T29" s="155">
        <v>3</v>
      </c>
      <c r="U29" s="155">
        <v>1135.42165</v>
      </c>
      <c r="V29" s="155">
        <v>1143.9110000000001</v>
      </c>
      <c r="W29" s="155">
        <v>1143.9110000000001</v>
      </c>
      <c r="X29" s="155">
        <v>820.12219000000005</v>
      </c>
      <c r="Y29" s="155">
        <v>1092</v>
      </c>
      <c r="Z29" s="155">
        <v>1085.1020000000001</v>
      </c>
      <c r="AA29" s="155">
        <v>5.21821</v>
      </c>
      <c r="AB29" s="155">
        <v>7.0553900000000001</v>
      </c>
      <c r="AC29" s="155">
        <v>1113.69875</v>
      </c>
      <c r="AD29" s="155">
        <v>1161.5849000000001</v>
      </c>
      <c r="AE29" s="155">
        <v>1124.18</v>
      </c>
      <c r="AF29" s="155">
        <v>5.86</v>
      </c>
      <c r="AG29" s="155">
        <v>5.81</v>
      </c>
      <c r="AH29" s="155">
        <v>0</v>
      </c>
      <c r="AI29" s="155">
        <v>502.72147999999999</v>
      </c>
      <c r="AJ29" s="155">
        <v>0</v>
      </c>
      <c r="AK29" s="155">
        <v>0</v>
      </c>
      <c r="AL29" s="155">
        <v>390.64981999999998</v>
      </c>
      <c r="AM29" s="155">
        <v>245.06993</v>
      </c>
      <c r="AN29" s="155">
        <v>294.08391999999998</v>
      </c>
      <c r="AO29" s="155">
        <v>270.32499999999999</v>
      </c>
      <c r="AP29" s="155">
        <v>267.86750000000001</v>
      </c>
      <c r="AQ29" s="155">
        <v>1090</v>
      </c>
      <c r="AR29" s="155">
        <v>1080.3399999999999</v>
      </c>
    </row>
    <row r="30" spans="1:44" ht="24" customHeight="1" x14ac:dyDescent="0.3">
      <c r="A30" s="17" t="s">
        <v>110</v>
      </c>
      <c r="B30" s="17" t="s">
        <v>863</v>
      </c>
      <c r="C30" s="155">
        <v>23</v>
      </c>
      <c r="D30" s="155">
        <v>11.56</v>
      </c>
      <c r="E30" s="155">
        <v>13.54</v>
      </c>
      <c r="F30" s="155">
        <v>26</v>
      </c>
      <c r="G30" s="155">
        <v>21.7776</v>
      </c>
      <c r="H30" s="155"/>
      <c r="I30" s="155">
        <v>951.23469999999998</v>
      </c>
      <c r="J30" s="155">
        <v>6.7</v>
      </c>
      <c r="K30" s="155">
        <v>7.4</v>
      </c>
      <c r="L30" s="155">
        <v>5.7160000000000002</v>
      </c>
      <c r="M30" s="155">
        <v>7.4</v>
      </c>
      <c r="N30" s="155">
        <v>7.4</v>
      </c>
      <c r="O30" s="155">
        <v>7.4</v>
      </c>
      <c r="P30" s="155">
        <v>7.4</v>
      </c>
      <c r="Q30" s="155">
        <v>1186.78</v>
      </c>
      <c r="R30" s="155">
        <v>1144.73</v>
      </c>
      <c r="S30" s="155">
        <v>1</v>
      </c>
      <c r="T30" s="155">
        <v>1</v>
      </c>
      <c r="U30" s="155">
        <v>1138.4389900000001</v>
      </c>
      <c r="V30" s="155">
        <v>1143.33</v>
      </c>
      <c r="W30" s="155">
        <v>1143.33</v>
      </c>
      <c r="X30" s="155">
        <v>895.54342999999994</v>
      </c>
      <c r="Y30" s="155">
        <v>1094</v>
      </c>
      <c r="Z30" s="155">
        <v>1083.2270000000001</v>
      </c>
      <c r="AA30" s="155">
        <v>7.8719599999999996</v>
      </c>
      <c r="AB30" s="155">
        <v>6.1191500000000003</v>
      </c>
      <c r="AC30" s="155">
        <v>1115.63822</v>
      </c>
      <c r="AD30" s="155">
        <v>1180.34186</v>
      </c>
      <c r="AE30" s="155">
        <v>1119.8409999999999</v>
      </c>
      <c r="AF30" s="155">
        <v>5.8</v>
      </c>
      <c r="AG30" s="155">
        <v>6.18</v>
      </c>
      <c r="AH30" s="155">
        <v>0</v>
      </c>
      <c r="AI30" s="155">
        <v>502.72147999999999</v>
      </c>
      <c r="AJ30" s="155">
        <v>0</v>
      </c>
      <c r="AK30" s="155">
        <v>0</v>
      </c>
      <c r="AL30" s="155">
        <v>390.64981999999998</v>
      </c>
      <c r="AM30" s="155">
        <v>245.06993</v>
      </c>
      <c r="AN30" s="155">
        <v>294.08391999999998</v>
      </c>
      <c r="AO30" s="155">
        <v>270.32499999999999</v>
      </c>
      <c r="AP30" s="155">
        <v>267.86750000000001</v>
      </c>
      <c r="AQ30" s="155">
        <v>1101</v>
      </c>
      <c r="AR30" s="155">
        <v>1109.3965000000001</v>
      </c>
    </row>
    <row r="31" spans="1:44" ht="24" customHeight="1" x14ac:dyDescent="0.3">
      <c r="A31" s="19" t="s">
        <v>110</v>
      </c>
      <c r="B31" s="19" t="s">
        <v>864</v>
      </c>
      <c r="C31" s="156">
        <v>23</v>
      </c>
      <c r="D31" s="156">
        <v>11.57</v>
      </c>
      <c r="E31" s="156">
        <v>13.42</v>
      </c>
      <c r="F31" s="156">
        <v>26.02</v>
      </c>
      <c r="G31" s="156">
        <v>21.7776</v>
      </c>
      <c r="H31" s="156"/>
      <c r="I31" s="156">
        <v>966.60479999999995</v>
      </c>
      <c r="J31" s="156">
        <v>4.8</v>
      </c>
      <c r="K31" s="156">
        <v>7.7</v>
      </c>
      <c r="L31" s="156">
        <v>5.9080000000000004</v>
      </c>
      <c r="M31" s="156">
        <v>7.4</v>
      </c>
      <c r="N31" s="156">
        <v>7.4</v>
      </c>
      <c r="O31" s="156">
        <v>7.4</v>
      </c>
      <c r="P31" s="156">
        <v>7.4</v>
      </c>
      <c r="Q31" s="156">
        <v>1165.53</v>
      </c>
      <c r="R31" s="156">
        <v>1144</v>
      </c>
      <c r="S31" s="156">
        <v>1</v>
      </c>
      <c r="T31" s="156">
        <v>1</v>
      </c>
      <c r="U31" s="156">
        <v>1138.5586599999999</v>
      </c>
      <c r="V31" s="156">
        <v>1138.5519999999999</v>
      </c>
      <c r="W31" s="156">
        <v>1138.5519999999999</v>
      </c>
      <c r="X31" s="156">
        <v>1030.3373200000001</v>
      </c>
      <c r="Y31" s="156">
        <v>1064</v>
      </c>
      <c r="Z31" s="156">
        <v>1081.6780000000001</v>
      </c>
      <c r="AA31" s="156">
        <v>8.78369</v>
      </c>
      <c r="AB31" s="156">
        <v>6.6237700000000004</v>
      </c>
      <c r="AC31" s="156">
        <v>1112.2817</v>
      </c>
      <c r="AD31" s="156">
        <v>1182.0364400000001</v>
      </c>
      <c r="AE31" s="156">
        <v>1102.9949999999999</v>
      </c>
      <c r="AF31" s="156">
        <v>6.01</v>
      </c>
      <c r="AG31" s="156">
        <v>6.49</v>
      </c>
      <c r="AH31" s="156">
        <v>0</v>
      </c>
      <c r="AI31" s="156">
        <v>502.72147999999999</v>
      </c>
      <c r="AJ31" s="156">
        <v>0</v>
      </c>
      <c r="AK31" s="156">
        <v>0</v>
      </c>
      <c r="AL31" s="156">
        <v>390.64981999999998</v>
      </c>
      <c r="AM31" s="156">
        <v>245.06993</v>
      </c>
      <c r="AN31" s="156">
        <v>294.08391999999998</v>
      </c>
      <c r="AO31" s="156">
        <v>270.32499999999999</v>
      </c>
      <c r="AP31" s="156">
        <v>267.86750000000001</v>
      </c>
      <c r="AQ31" s="156">
        <v>1097</v>
      </c>
      <c r="AR31" s="156">
        <v>1109.3395</v>
      </c>
    </row>
    <row r="32" spans="1:44" ht="24" customHeight="1" x14ac:dyDescent="0.3">
      <c r="A32" s="14" t="s">
        <v>110</v>
      </c>
      <c r="B32" s="14" t="s">
        <v>865</v>
      </c>
      <c r="C32" s="154">
        <v>22</v>
      </c>
      <c r="D32" s="154">
        <v>11.54</v>
      </c>
      <c r="E32" s="154">
        <v>13.23</v>
      </c>
      <c r="F32" s="154">
        <v>25.79</v>
      </c>
      <c r="G32" s="154">
        <v>21.7776</v>
      </c>
      <c r="H32" s="154"/>
      <c r="I32" s="154">
        <v>943.80520000000001</v>
      </c>
      <c r="J32" s="154">
        <v>4.4000000000000004</v>
      </c>
      <c r="K32" s="154">
        <v>8.5</v>
      </c>
      <c r="L32" s="154">
        <v>6.6120000000000001</v>
      </c>
      <c r="M32" s="154">
        <v>7.4</v>
      </c>
      <c r="N32" s="154">
        <v>7.4</v>
      </c>
      <c r="O32" s="154">
        <v>7.4</v>
      </c>
      <c r="P32" s="154">
        <v>7.4</v>
      </c>
      <c r="Q32" s="154">
        <v>1158.9000000000001</v>
      </c>
      <c r="R32" s="154">
        <v>1141.82</v>
      </c>
      <c r="S32" s="154">
        <v>1</v>
      </c>
      <c r="T32" s="154">
        <v>1</v>
      </c>
      <c r="U32" s="154">
        <v>1137.80862</v>
      </c>
      <c r="V32" s="154">
        <v>1135.373</v>
      </c>
      <c r="W32" s="154">
        <v>1135.373</v>
      </c>
      <c r="X32" s="154">
        <v>1048.04727</v>
      </c>
      <c r="Y32" s="154">
        <v>1096</v>
      </c>
      <c r="Z32" s="154">
        <v>1076.645</v>
      </c>
      <c r="AA32" s="154">
        <v>10.92597</v>
      </c>
      <c r="AB32" s="154">
        <v>7.75962</v>
      </c>
      <c r="AC32" s="154">
        <v>1112.3683699999999</v>
      </c>
      <c r="AD32" s="154">
        <v>1170.7001299999999</v>
      </c>
      <c r="AE32" s="154">
        <v>1107.5719999999999</v>
      </c>
      <c r="AF32" s="154">
        <v>6.99</v>
      </c>
      <c r="AG32" s="154">
        <v>7.35</v>
      </c>
      <c r="AH32" s="154">
        <v>0</v>
      </c>
      <c r="AI32" s="154">
        <v>502.72147999999999</v>
      </c>
      <c r="AJ32" s="154">
        <v>0</v>
      </c>
      <c r="AK32" s="154">
        <v>0</v>
      </c>
      <c r="AL32" s="154">
        <v>390.64981999999998</v>
      </c>
      <c r="AM32" s="154">
        <v>245.06993</v>
      </c>
      <c r="AN32" s="154">
        <v>294.08391999999998</v>
      </c>
      <c r="AO32" s="154">
        <v>270.32499999999999</v>
      </c>
      <c r="AP32" s="154">
        <v>267.86750000000001</v>
      </c>
      <c r="AQ32" s="154">
        <v>1073</v>
      </c>
      <c r="AR32" s="154">
        <v>1107.9604999999999</v>
      </c>
    </row>
    <row r="33" spans="1:44" ht="24" customHeight="1" x14ac:dyDescent="0.3">
      <c r="A33" s="17" t="s">
        <v>110</v>
      </c>
      <c r="B33" s="17" t="s">
        <v>866</v>
      </c>
      <c r="C33" s="155">
        <v>22</v>
      </c>
      <c r="D33" s="155">
        <v>11.54</v>
      </c>
      <c r="E33" s="155">
        <v>11.97</v>
      </c>
      <c r="F33" s="155">
        <v>25.81</v>
      </c>
      <c r="G33" s="155">
        <v>21.7776</v>
      </c>
      <c r="H33" s="155"/>
      <c r="I33" s="155">
        <v>928.49649999999997</v>
      </c>
      <c r="J33" s="155">
        <v>4.9000000000000004</v>
      </c>
      <c r="K33" s="155">
        <v>8.8000000000000007</v>
      </c>
      <c r="L33" s="155">
        <v>6.3570000000000002</v>
      </c>
      <c r="M33" s="155">
        <v>7.4</v>
      </c>
      <c r="N33" s="155">
        <v>7.4</v>
      </c>
      <c r="O33" s="155">
        <v>7.4</v>
      </c>
      <c r="P33" s="155">
        <v>7.4</v>
      </c>
      <c r="Q33" s="155">
        <v>1152.49</v>
      </c>
      <c r="R33" s="155">
        <v>1136.73</v>
      </c>
      <c r="S33" s="155">
        <v>3</v>
      </c>
      <c r="T33" s="155">
        <v>3</v>
      </c>
      <c r="U33" s="155">
        <v>1133.05423</v>
      </c>
      <c r="V33" s="155">
        <v>1132.0509999999999</v>
      </c>
      <c r="W33" s="155">
        <v>1132.0509999999999</v>
      </c>
      <c r="X33" s="155">
        <v>1054.4435800000001</v>
      </c>
      <c r="Y33" s="155">
        <v>1054</v>
      </c>
      <c r="Z33" s="155">
        <v>1066.1479999999999</v>
      </c>
      <c r="AA33" s="155">
        <v>9.29359</v>
      </c>
      <c r="AB33" s="155">
        <v>8.6646599999999996</v>
      </c>
      <c r="AC33" s="155">
        <v>1108.0387499999999</v>
      </c>
      <c r="AD33" s="155">
        <v>1167.32593</v>
      </c>
      <c r="AE33" s="155">
        <v>1106.8810000000001</v>
      </c>
      <c r="AF33" s="155">
        <v>7.39</v>
      </c>
      <c r="AG33" s="155">
        <v>7.55</v>
      </c>
      <c r="AH33" s="155">
        <v>0</v>
      </c>
      <c r="AI33" s="155">
        <v>502.72147999999999</v>
      </c>
      <c r="AJ33" s="155">
        <v>0</v>
      </c>
      <c r="AK33" s="155">
        <v>0</v>
      </c>
      <c r="AL33" s="155">
        <v>390.64981999999998</v>
      </c>
      <c r="AM33" s="155">
        <v>245.06993</v>
      </c>
      <c r="AN33" s="155">
        <v>294.08391999999998</v>
      </c>
      <c r="AO33" s="155">
        <v>270.32499999999999</v>
      </c>
      <c r="AP33" s="155">
        <v>267.86750000000001</v>
      </c>
      <c r="AQ33" s="155">
        <v>1022</v>
      </c>
      <c r="AR33" s="155">
        <v>1098.19</v>
      </c>
    </row>
    <row r="34" spans="1:44" ht="24" customHeight="1" x14ac:dyDescent="0.3">
      <c r="A34" s="17" t="s">
        <v>110</v>
      </c>
      <c r="B34" s="17" t="s">
        <v>867</v>
      </c>
      <c r="C34" s="155">
        <v>22</v>
      </c>
      <c r="D34" s="155">
        <v>11.57</v>
      </c>
      <c r="E34" s="155">
        <v>9.09</v>
      </c>
      <c r="F34" s="155">
        <v>25.98</v>
      </c>
      <c r="G34" s="155">
        <v>21.7776</v>
      </c>
      <c r="H34" s="155"/>
      <c r="I34" s="155">
        <v>871.09870000000001</v>
      </c>
      <c r="J34" s="155">
        <v>5.0999999999999996</v>
      </c>
      <c r="K34" s="155">
        <v>9.1</v>
      </c>
      <c r="L34" s="155">
        <v>6.0490000000000004</v>
      </c>
      <c r="M34" s="155">
        <v>7.3</v>
      </c>
      <c r="N34" s="155">
        <v>7.3</v>
      </c>
      <c r="O34" s="155">
        <v>7.3</v>
      </c>
      <c r="P34" s="155">
        <v>7.3</v>
      </c>
      <c r="Q34" s="155">
        <v>1144.92</v>
      </c>
      <c r="R34" s="155">
        <v>1133.0899999999999</v>
      </c>
      <c r="S34" s="155">
        <v>5</v>
      </c>
      <c r="T34" s="155">
        <v>5</v>
      </c>
      <c r="U34" s="155">
        <v>1121.72444</v>
      </c>
      <c r="V34" s="155">
        <v>1117.221</v>
      </c>
      <c r="W34" s="155">
        <v>1117.221</v>
      </c>
      <c r="X34" s="155">
        <v>1040.85168</v>
      </c>
      <c r="Y34" s="155">
        <v>998</v>
      </c>
      <c r="Z34" s="155">
        <v>1044.7739999999999</v>
      </c>
      <c r="AA34" s="155">
        <v>9.6876499999999997</v>
      </c>
      <c r="AB34" s="155">
        <v>10.33999</v>
      </c>
      <c r="AC34" s="155">
        <v>1105.52935</v>
      </c>
      <c r="AD34" s="155">
        <v>1164.3976399999999</v>
      </c>
      <c r="AE34" s="155">
        <v>1088.4349999999999</v>
      </c>
      <c r="AF34" s="155">
        <v>6.99</v>
      </c>
      <c r="AG34" s="155">
        <v>7.33</v>
      </c>
      <c r="AH34" s="155">
        <v>0</v>
      </c>
      <c r="AI34" s="155">
        <v>502.72147999999999</v>
      </c>
      <c r="AJ34" s="155">
        <v>0</v>
      </c>
      <c r="AK34" s="155">
        <v>0</v>
      </c>
      <c r="AL34" s="155">
        <v>390.64981999999998</v>
      </c>
      <c r="AM34" s="155">
        <v>245.06993</v>
      </c>
      <c r="AN34" s="155">
        <v>294.08391999999998</v>
      </c>
      <c r="AO34" s="155">
        <v>270.32499999999999</v>
      </c>
      <c r="AP34" s="155">
        <v>267.86750000000001</v>
      </c>
      <c r="AQ34" s="155">
        <v>958</v>
      </c>
      <c r="AR34" s="155">
        <v>1090.6595</v>
      </c>
    </row>
    <row r="35" spans="1:44" ht="24" customHeight="1" x14ac:dyDescent="0.3">
      <c r="A35" s="17" t="s">
        <v>110</v>
      </c>
      <c r="B35" s="17" t="s">
        <v>868</v>
      </c>
      <c r="C35" s="155">
        <v>22</v>
      </c>
      <c r="D35" s="155">
        <v>11.55</v>
      </c>
      <c r="E35" s="155">
        <v>10.91</v>
      </c>
      <c r="F35" s="155">
        <v>25.98</v>
      </c>
      <c r="G35" s="155">
        <v>21.7776</v>
      </c>
      <c r="H35" s="155"/>
      <c r="I35" s="155">
        <v>802.88509999999997</v>
      </c>
      <c r="J35" s="155">
        <v>6.2</v>
      </c>
      <c r="K35" s="155">
        <v>9.1</v>
      </c>
      <c r="L35" s="155">
        <v>6.7380000000000004</v>
      </c>
      <c r="M35" s="155">
        <v>7.2</v>
      </c>
      <c r="N35" s="155">
        <v>7.2</v>
      </c>
      <c r="O35" s="155">
        <v>7.2</v>
      </c>
      <c r="P35" s="155">
        <v>7.2</v>
      </c>
      <c r="Q35" s="155">
        <v>1132.82</v>
      </c>
      <c r="R35" s="155">
        <v>1122.9100000000001</v>
      </c>
      <c r="S35" s="155">
        <v>6</v>
      </c>
      <c r="T35" s="155">
        <v>5</v>
      </c>
      <c r="U35" s="155">
        <v>1111.08503</v>
      </c>
      <c r="V35" s="155">
        <v>1105.5139999999999</v>
      </c>
      <c r="W35" s="155">
        <v>1105.5139999999999</v>
      </c>
      <c r="X35" s="155">
        <v>1005.54596</v>
      </c>
      <c r="Y35" s="155">
        <v>919</v>
      </c>
      <c r="Z35" s="155">
        <v>1036.942</v>
      </c>
      <c r="AA35" s="155">
        <v>8.7141199999999994</v>
      </c>
      <c r="AB35" s="155">
        <v>9.8029399999999995</v>
      </c>
      <c r="AC35" s="155">
        <v>1102.8979200000001</v>
      </c>
      <c r="AD35" s="155">
        <v>1150.0275899999999</v>
      </c>
      <c r="AE35" s="155">
        <v>1069.2360000000001</v>
      </c>
      <c r="AF35" s="155">
        <v>7.07</v>
      </c>
      <c r="AG35" s="155">
        <v>7.39</v>
      </c>
      <c r="AH35" s="155">
        <v>0</v>
      </c>
      <c r="AI35" s="155">
        <v>502.72147999999999</v>
      </c>
      <c r="AJ35" s="155">
        <v>0</v>
      </c>
      <c r="AK35" s="155">
        <v>0</v>
      </c>
      <c r="AL35" s="155">
        <v>390.64981999999998</v>
      </c>
      <c r="AM35" s="155">
        <v>245.06993</v>
      </c>
      <c r="AN35" s="155">
        <v>294.08391999999998</v>
      </c>
      <c r="AO35" s="155">
        <v>270.32499999999999</v>
      </c>
      <c r="AP35" s="155">
        <v>267.86750000000001</v>
      </c>
      <c r="AQ35" s="155">
        <v>869</v>
      </c>
      <c r="AR35" s="155">
        <v>1076.4045000000001</v>
      </c>
    </row>
    <row r="36" spans="1:44" ht="24" customHeight="1" x14ac:dyDescent="0.3">
      <c r="A36" s="17" t="s">
        <v>110</v>
      </c>
      <c r="B36" s="17" t="s">
        <v>869</v>
      </c>
      <c r="C36" s="155">
        <v>22</v>
      </c>
      <c r="D36" s="155">
        <v>11.55</v>
      </c>
      <c r="E36" s="155">
        <v>11.54</v>
      </c>
      <c r="F36" s="155">
        <v>26</v>
      </c>
      <c r="G36" s="155">
        <v>21.7776</v>
      </c>
      <c r="H36" s="155"/>
      <c r="I36" s="155">
        <v>716.97170000000006</v>
      </c>
      <c r="J36" s="155">
        <v>6.8</v>
      </c>
      <c r="K36" s="155">
        <v>9</v>
      </c>
      <c r="L36" s="155">
        <v>5.931</v>
      </c>
      <c r="M36" s="155">
        <v>7</v>
      </c>
      <c r="N36" s="155">
        <v>7</v>
      </c>
      <c r="O36" s="155">
        <v>7</v>
      </c>
      <c r="P36" s="155">
        <v>7</v>
      </c>
      <c r="Q36" s="155">
        <v>1103.52</v>
      </c>
      <c r="R36" s="155">
        <v>1104</v>
      </c>
      <c r="S36" s="155">
        <v>7</v>
      </c>
      <c r="T36" s="155">
        <v>6</v>
      </c>
      <c r="U36" s="155">
        <v>1094.0454299999999</v>
      </c>
      <c r="V36" s="155">
        <v>1088.624</v>
      </c>
      <c r="W36" s="155">
        <v>1088.624</v>
      </c>
      <c r="X36" s="155">
        <v>952.69771000000003</v>
      </c>
      <c r="Y36" s="155">
        <v>823</v>
      </c>
      <c r="Z36" s="155">
        <v>1024.153</v>
      </c>
      <c r="AA36" s="155">
        <v>9.2138000000000009</v>
      </c>
      <c r="AB36" s="155">
        <v>10.56019</v>
      </c>
      <c r="AC36" s="155">
        <v>1089.26486</v>
      </c>
      <c r="AD36" s="155">
        <v>1134.5495000000001</v>
      </c>
      <c r="AE36" s="155">
        <v>1051.3489999999999</v>
      </c>
      <c r="AF36" s="155">
        <v>7.12</v>
      </c>
      <c r="AG36" s="155">
        <v>7.53</v>
      </c>
      <c r="AH36" s="155">
        <v>0</v>
      </c>
      <c r="AI36" s="155">
        <v>502.72147999999999</v>
      </c>
      <c r="AJ36" s="155">
        <v>0</v>
      </c>
      <c r="AK36" s="155">
        <v>0</v>
      </c>
      <c r="AL36" s="155">
        <v>390.64981999999998</v>
      </c>
      <c r="AM36" s="155">
        <v>245.06993</v>
      </c>
      <c r="AN36" s="155">
        <v>294.08391999999998</v>
      </c>
      <c r="AO36" s="155">
        <v>270.32499999999999</v>
      </c>
      <c r="AP36" s="155">
        <v>267.86750000000001</v>
      </c>
      <c r="AQ36" s="155">
        <v>770</v>
      </c>
      <c r="AR36" s="155">
        <v>1054.1044999999999</v>
      </c>
    </row>
    <row r="37" spans="1:44" ht="24" customHeight="1" x14ac:dyDescent="0.3">
      <c r="A37" s="17" t="s">
        <v>110</v>
      </c>
      <c r="B37" s="17" t="s">
        <v>870</v>
      </c>
      <c r="C37" s="155">
        <v>22</v>
      </c>
      <c r="D37" s="155">
        <v>11.57</v>
      </c>
      <c r="E37" s="155">
        <v>11.06</v>
      </c>
      <c r="F37" s="155">
        <v>26</v>
      </c>
      <c r="G37" s="155">
        <v>21.7776</v>
      </c>
      <c r="H37" s="155"/>
      <c r="I37" s="155">
        <v>635.81020000000001</v>
      </c>
      <c r="J37" s="155">
        <v>6.7</v>
      </c>
      <c r="K37" s="155">
        <v>8.9</v>
      </c>
      <c r="L37" s="155">
        <v>4.976</v>
      </c>
      <c r="M37" s="155">
        <v>6.8</v>
      </c>
      <c r="N37" s="155">
        <v>6.8</v>
      </c>
      <c r="O37" s="155">
        <v>6.8</v>
      </c>
      <c r="P37" s="155">
        <v>6.8</v>
      </c>
      <c r="Q37" s="155">
        <v>1067.82</v>
      </c>
      <c r="R37" s="155">
        <v>1080</v>
      </c>
      <c r="S37" s="155">
        <v>7</v>
      </c>
      <c r="T37" s="155">
        <v>6</v>
      </c>
      <c r="U37" s="155">
        <v>1068.64329</v>
      </c>
      <c r="V37" s="155">
        <v>1060.925</v>
      </c>
      <c r="W37" s="155">
        <v>1060.925</v>
      </c>
      <c r="X37" s="155">
        <v>881.26286000000005</v>
      </c>
      <c r="Y37" s="155">
        <v>709</v>
      </c>
      <c r="Z37" s="155">
        <v>1011.205</v>
      </c>
      <c r="AA37" s="155">
        <v>11.574769999999999</v>
      </c>
      <c r="AB37" s="155">
        <v>11.2798</v>
      </c>
      <c r="AC37" s="155">
        <v>1068.5494200000001</v>
      </c>
      <c r="AD37" s="155">
        <v>1108.7425499999999</v>
      </c>
      <c r="AE37" s="155">
        <v>1022.864</v>
      </c>
      <c r="AF37" s="155">
        <v>6.9</v>
      </c>
      <c r="AG37" s="155">
        <v>7.1</v>
      </c>
      <c r="AH37" s="155">
        <v>0</v>
      </c>
      <c r="AI37" s="155">
        <v>502.72147999999999</v>
      </c>
      <c r="AJ37" s="155">
        <v>0</v>
      </c>
      <c r="AK37" s="155">
        <v>0</v>
      </c>
      <c r="AL37" s="155">
        <v>390.64981999999998</v>
      </c>
      <c r="AM37" s="155">
        <v>245.06993</v>
      </c>
      <c r="AN37" s="155">
        <v>294.08391999999998</v>
      </c>
      <c r="AO37" s="155">
        <v>270.32499999999999</v>
      </c>
      <c r="AP37" s="155">
        <v>267.86750000000001</v>
      </c>
      <c r="AQ37" s="155">
        <v>657</v>
      </c>
      <c r="AR37" s="155">
        <v>1018.1475</v>
      </c>
    </row>
    <row r="38" spans="1:44" ht="24" customHeight="1" x14ac:dyDescent="0.3">
      <c r="A38" s="17" t="s">
        <v>110</v>
      </c>
      <c r="B38" s="17" t="s">
        <v>871</v>
      </c>
      <c r="C38" s="155">
        <v>23</v>
      </c>
      <c r="D38" s="155">
        <v>9.89</v>
      </c>
      <c r="E38" s="155">
        <v>10.76</v>
      </c>
      <c r="F38" s="155">
        <v>25.66</v>
      </c>
      <c r="G38" s="155">
        <v>21.7776</v>
      </c>
      <c r="H38" s="155"/>
      <c r="I38" s="155">
        <v>400.06380000000001</v>
      </c>
      <c r="J38" s="155">
        <v>6.4</v>
      </c>
      <c r="K38" s="155">
        <v>9</v>
      </c>
      <c r="L38" s="155">
        <v>4.54</v>
      </c>
      <c r="M38" s="155">
        <v>6.5</v>
      </c>
      <c r="N38" s="155">
        <v>6.5</v>
      </c>
      <c r="O38" s="155">
        <v>6.5</v>
      </c>
      <c r="P38" s="155">
        <v>6.5</v>
      </c>
      <c r="Q38" s="155">
        <v>1025.72</v>
      </c>
      <c r="R38" s="155">
        <v>1040</v>
      </c>
      <c r="S38" s="155">
        <v>8</v>
      </c>
      <c r="T38" s="155">
        <v>7</v>
      </c>
      <c r="U38" s="155">
        <v>1016.6604599999999</v>
      </c>
      <c r="V38" s="155">
        <v>1012.1950000000001</v>
      </c>
      <c r="W38" s="155">
        <v>1012.1950000000001</v>
      </c>
      <c r="X38" s="155">
        <v>785.91279999999995</v>
      </c>
      <c r="Y38" s="155">
        <v>587</v>
      </c>
      <c r="Z38" s="155">
        <v>974.00099999999998</v>
      </c>
      <c r="AA38" s="155">
        <v>11.89982</v>
      </c>
      <c r="AB38" s="155">
        <v>12.48718</v>
      </c>
      <c r="AC38" s="155">
        <v>1036.49344</v>
      </c>
      <c r="AD38" s="155">
        <v>1066.13184</v>
      </c>
      <c r="AE38" s="155">
        <v>971.76700000000005</v>
      </c>
      <c r="AF38" s="155">
        <v>6.75</v>
      </c>
      <c r="AG38" s="155">
        <v>6.77</v>
      </c>
      <c r="AH38" s="155">
        <v>0</v>
      </c>
      <c r="AI38" s="155">
        <v>502.72147999999999</v>
      </c>
      <c r="AJ38" s="155">
        <v>0</v>
      </c>
      <c r="AK38" s="155">
        <v>0</v>
      </c>
      <c r="AL38" s="155">
        <v>390.64981999999998</v>
      </c>
      <c r="AM38" s="155">
        <v>137.23916</v>
      </c>
      <c r="AN38" s="155">
        <v>137.23916</v>
      </c>
      <c r="AO38" s="155">
        <v>270.32499999999999</v>
      </c>
      <c r="AP38" s="155">
        <v>267.86750000000001</v>
      </c>
      <c r="AQ38" s="155">
        <v>534</v>
      </c>
      <c r="AR38" s="155">
        <v>958.57349999999997</v>
      </c>
    </row>
    <row r="39" spans="1:44" ht="24" customHeight="1" x14ac:dyDescent="0.3">
      <c r="A39" s="19" t="s">
        <v>110</v>
      </c>
      <c r="B39" s="19" t="s">
        <v>872</v>
      </c>
      <c r="C39" s="156">
        <v>23</v>
      </c>
      <c r="D39" s="156">
        <v>9.68</v>
      </c>
      <c r="E39" s="156">
        <v>10.11</v>
      </c>
      <c r="F39" s="156">
        <v>25.54</v>
      </c>
      <c r="G39" s="156">
        <v>21.7776</v>
      </c>
      <c r="H39" s="156"/>
      <c r="I39" s="156">
        <v>411.29149999999998</v>
      </c>
      <c r="J39" s="156">
        <v>5.6</v>
      </c>
      <c r="K39" s="156">
        <v>8.6999999999999993</v>
      </c>
      <c r="L39" s="156">
        <v>4.8230000000000004</v>
      </c>
      <c r="M39" s="156">
        <v>6</v>
      </c>
      <c r="N39" s="156">
        <v>6</v>
      </c>
      <c r="O39" s="156">
        <v>6</v>
      </c>
      <c r="P39" s="156">
        <v>6</v>
      </c>
      <c r="Q39" s="156">
        <v>953.58</v>
      </c>
      <c r="R39" s="156">
        <v>976.36</v>
      </c>
      <c r="S39" s="156">
        <v>8</v>
      </c>
      <c r="T39" s="156">
        <v>6</v>
      </c>
      <c r="U39" s="156">
        <v>928.36843999999996</v>
      </c>
      <c r="V39" s="156">
        <v>935.39</v>
      </c>
      <c r="W39" s="156">
        <v>935.39</v>
      </c>
      <c r="X39" s="156">
        <v>675.82610999999997</v>
      </c>
      <c r="Y39" s="156">
        <v>455</v>
      </c>
      <c r="Z39" s="156">
        <v>906.495</v>
      </c>
      <c r="AA39" s="156">
        <v>11.59113</v>
      </c>
      <c r="AB39" s="156">
        <v>12.43805</v>
      </c>
      <c r="AC39" s="156">
        <v>989.66836999999998</v>
      </c>
      <c r="AD39" s="156">
        <v>1004.92145</v>
      </c>
      <c r="AE39" s="156">
        <v>886.21500000000003</v>
      </c>
      <c r="AF39" s="156">
        <v>6.14</v>
      </c>
      <c r="AG39" s="156">
        <v>6.57</v>
      </c>
      <c r="AH39" s="156">
        <v>0</v>
      </c>
      <c r="AI39" s="156">
        <v>502.72147999999999</v>
      </c>
      <c r="AJ39" s="156">
        <v>0</v>
      </c>
      <c r="AK39" s="156">
        <v>0</v>
      </c>
      <c r="AL39" s="156">
        <v>390.64981999999998</v>
      </c>
      <c r="AM39" s="156">
        <v>200.95734999999999</v>
      </c>
      <c r="AN39" s="156">
        <v>196.05595</v>
      </c>
      <c r="AO39" s="156">
        <v>270.32499999999999</v>
      </c>
      <c r="AP39" s="156">
        <v>267.86750000000001</v>
      </c>
      <c r="AQ39" s="156">
        <v>407</v>
      </c>
      <c r="AR39" s="156">
        <v>859.55349999999999</v>
      </c>
    </row>
    <row r="40" spans="1:44" ht="24" customHeight="1" x14ac:dyDescent="0.3">
      <c r="A40" s="14" t="s">
        <v>110</v>
      </c>
      <c r="B40" s="14" t="s">
        <v>873</v>
      </c>
      <c r="C40" s="154">
        <v>22</v>
      </c>
      <c r="D40" s="154">
        <v>9.61</v>
      </c>
      <c r="E40" s="154">
        <v>9.7100000000000009</v>
      </c>
      <c r="F40" s="154">
        <v>25.76</v>
      </c>
      <c r="G40" s="154">
        <v>21.81889</v>
      </c>
      <c r="H40" s="154"/>
      <c r="I40" s="154">
        <v>306.24790000000002</v>
      </c>
      <c r="J40" s="154">
        <v>5.8</v>
      </c>
      <c r="K40" s="154">
        <v>8.3000000000000007</v>
      </c>
      <c r="L40" s="154">
        <v>5.5679999999999996</v>
      </c>
      <c r="M40" s="154">
        <v>5.5</v>
      </c>
      <c r="N40" s="154">
        <v>5.5</v>
      </c>
      <c r="O40" s="154">
        <v>5.5</v>
      </c>
      <c r="P40" s="154">
        <v>5.5</v>
      </c>
      <c r="Q40" s="154">
        <v>807.55</v>
      </c>
      <c r="R40" s="154">
        <v>828.36</v>
      </c>
      <c r="S40" s="154">
        <v>8</v>
      </c>
      <c r="T40" s="154">
        <v>6</v>
      </c>
      <c r="U40" s="154">
        <v>766.40305999999998</v>
      </c>
      <c r="V40" s="154">
        <v>755.01700000000005</v>
      </c>
      <c r="W40" s="154">
        <v>755.01700000000005</v>
      </c>
      <c r="X40" s="154">
        <v>557.31679999999994</v>
      </c>
      <c r="Y40" s="154">
        <v>313</v>
      </c>
      <c r="Z40" s="154">
        <v>785.71199999999999</v>
      </c>
      <c r="AA40" s="154">
        <v>9.6248000000000005</v>
      </c>
      <c r="AB40" s="154">
        <v>11.852830000000001</v>
      </c>
      <c r="AC40" s="154">
        <v>847.97348</v>
      </c>
      <c r="AD40" s="154">
        <v>897.827</v>
      </c>
      <c r="AE40" s="154">
        <v>760.91200000000003</v>
      </c>
      <c r="AF40" s="154">
        <v>6.4</v>
      </c>
      <c r="AG40" s="154">
        <v>6.84</v>
      </c>
      <c r="AH40" s="154">
        <v>0</v>
      </c>
      <c r="AI40" s="154">
        <v>502.72147999999999</v>
      </c>
      <c r="AJ40" s="154">
        <v>0</v>
      </c>
      <c r="AK40" s="154">
        <v>0</v>
      </c>
      <c r="AL40" s="154">
        <v>390.64981999999998</v>
      </c>
      <c r="AM40" s="154">
        <v>122.53497</v>
      </c>
      <c r="AN40" s="154">
        <v>122.53497</v>
      </c>
      <c r="AO40" s="154">
        <v>270.32499999999999</v>
      </c>
      <c r="AP40" s="154">
        <v>267.86750000000001</v>
      </c>
      <c r="AQ40" s="154">
        <v>273</v>
      </c>
      <c r="AR40" s="154">
        <v>712.30399999999997</v>
      </c>
    </row>
    <row r="41" spans="1:44" ht="24" customHeight="1" x14ac:dyDescent="0.3">
      <c r="A41" s="17" t="s">
        <v>110</v>
      </c>
      <c r="B41" s="17" t="s">
        <v>874</v>
      </c>
      <c r="C41" s="155">
        <v>22</v>
      </c>
      <c r="D41" s="155">
        <v>15.81</v>
      </c>
      <c r="E41" s="155">
        <v>11.16</v>
      </c>
      <c r="F41" s="155">
        <v>25.71</v>
      </c>
      <c r="G41" s="155">
        <v>21.81889</v>
      </c>
      <c r="H41" s="155"/>
      <c r="I41" s="155">
        <v>197.2285</v>
      </c>
      <c r="J41" s="155">
        <v>5.5</v>
      </c>
      <c r="K41" s="155">
        <v>8.1999999999999993</v>
      </c>
      <c r="L41" s="155">
        <v>5.9349999999999996</v>
      </c>
      <c r="M41" s="155">
        <v>5.5</v>
      </c>
      <c r="N41" s="155">
        <v>5.5</v>
      </c>
      <c r="O41" s="155">
        <v>5.5</v>
      </c>
      <c r="P41" s="155">
        <v>5.5</v>
      </c>
      <c r="Q41" s="155">
        <v>509.13</v>
      </c>
      <c r="R41" s="155">
        <v>520.36</v>
      </c>
      <c r="S41" s="155">
        <v>8</v>
      </c>
      <c r="T41" s="155">
        <v>6</v>
      </c>
      <c r="U41" s="155">
        <v>448.29518000000002</v>
      </c>
      <c r="V41" s="155">
        <v>440.98599999999999</v>
      </c>
      <c r="W41" s="155">
        <v>440.98599999999999</v>
      </c>
      <c r="X41" s="155">
        <v>434.43281999999999</v>
      </c>
      <c r="Y41" s="155">
        <v>183</v>
      </c>
      <c r="Z41" s="155">
        <v>547.37900000000002</v>
      </c>
      <c r="AA41" s="155">
        <v>8.9060000000000006</v>
      </c>
      <c r="AB41" s="155">
        <v>11.42061</v>
      </c>
      <c r="AC41" s="155">
        <v>718.90945999999997</v>
      </c>
      <c r="AD41" s="155">
        <v>636.16623000000004</v>
      </c>
      <c r="AE41" s="155">
        <v>491.13900000000001</v>
      </c>
      <c r="AF41" s="155">
        <v>6.05</v>
      </c>
      <c r="AG41" s="155">
        <v>6.67</v>
      </c>
      <c r="AH41" s="155">
        <v>0</v>
      </c>
      <c r="AI41" s="155">
        <v>502.72147999999999</v>
      </c>
      <c r="AJ41" s="155">
        <v>0</v>
      </c>
      <c r="AK41" s="155">
        <v>0</v>
      </c>
      <c r="AL41" s="155">
        <v>390.64981999999998</v>
      </c>
      <c r="AM41" s="155">
        <v>122.53497</v>
      </c>
      <c r="AN41" s="155">
        <v>122.53497</v>
      </c>
      <c r="AO41" s="155">
        <v>270.32499999999999</v>
      </c>
      <c r="AP41" s="155">
        <v>267.86750000000001</v>
      </c>
      <c r="AQ41" s="155">
        <v>148</v>
      </c>
      <c r="AR41" s="155">
        <v>381.22300000000001</v>
      </c>
    </row>
    <row r="42" spans="1:44" ht="24" customHeight="1" x14ac:dyDescent="0.3">
      <c r="A42" s="17" t="s">
        <v>110</v>
      </c>
      <c r="B42" s="17" t="s">
        <v>875</v>
      </c>
      <c r="C42" s="155">
        <v>22</v>
      </c>
      <c r="D42" s="155">
        <v>47.9</v>
      </c>
      <c r="E42" s="155">
        <v>11.62</v>
      </c>
      <c r="F42" s="155">
        <v>25.65</v>
      </c>
      <c r="G42" s="155">
        <v>21.81889</v>
      </c>
      <c r="H42" s="155"/>
      <c r="I42" s="155">
        <v>90.143199999999993</v>
      </c>
      <c r="J42" s="155">
        <v>5.4</v>
      </c>
      <c r="K42" s="155">
        <v>8.3000000000000007</v>
      </c>
      <c r="L42" s="155">
        <v>5.4029999999999996</v>
      </c>
      <c r="M42" s="155">
        <v>5.5</v>
      </c>
      <c r="N42" s="155">
        <v>5.5</v>
      </c>
      <c r="O42" s="155">
        <v>5.5</v>
      </c>
      <c r="P42" s="155">
        <v>5.5</v>
      </c>
      <c r="Q42" s="155">
        <v>228.04</v>
      </c>
      <c r="R42" s="155">
        <v>223.36</v>
      </c>
      <c r="S42" s="155">
        <v>8</v>
      </c>
      <c r="T42" s="155">
        <v>6</v>
      </c>
      <c r="U42" s="155">
        <v>132.43458000000001</v>
      </c>
      <c r="V42" s="155">
        <v>110.621</v>
      </c>
      <c r="W42" s="155">
        <v>110.621</v>
      </c>
      <c r="X42" s="155">
        <v>303.96303</v>
      </c>
      <c r="Y42" s="155">
        <v>78</v>
      </c>
      <c r="Z42" s="155">
        <v>149.78899999999999</v>
      </c>
      <c r="AA42" s="155">
        <v>10.18172</v>
      </c>
      <c r="AB42" s="155">
        <v>11.013109999999999</v>
      </c>
      <c r="AC42" s="155">
        <v>416.35865000000001</v>
      </c>
      <c r="AD42" s="155">
        <v>332.10136999999997</v>
      </c>
      <c r="AE42" s="155">
        <v>128.28200000000001</v>
      </c>
      <c r="AF42" s="155">
        <v>5.61</v>
      </c>
      <c r="AG42" s="155">
        <v>5.95</v>
      </c>
      <c r="AH42" s="155">
        <v>0</v>
      </c>
      <c r="AI42" s="155">
        <v>505.92353000000003</v>
      </c>
      <c r="AJ42" s="155">
        <v>0</v>
      </c>
      <c r="AK42" s="155">
        <v>0</v>
      </c>
      <c r="AL42" s="155">
        <v>390.64981999999998</v>
      </c>
      <c r="AM42" s="155">
        <v>122.53497</v>
      </c>
      <c r="AN42" s="155">
        <v>122.53497</v>
      </c>
      <c r="AO42" s="155">
        <v>270.32499999999999</v>
      </c>
      <c r="AP42" s="155">
        <v>267.86750000000001</v>
      </c>
      <c r="AQ42" s="155">
        <v>48</v>
      </c>
      <c r="AR42" s="155">
        <v>67.914500000000004</v>
      </c>
    </row>
    <row r="43" spans="1:44" ht="24" customHeight="1" x14ac:dyDescent="0.3">
      <c r="A43" s="17" t="s">
        <v>110</v>
      </c>
      <c r="B43" s="17" t="s">
        <v>876</v>
      </c>
      <c r="C43" s="155">
        <v>22</v>
      </c>
      <c r="D43" s="155">
        <v>51.49</v>
      </c>
      <c r="E43" s="155">
        <v>11.42</v>
      </c>
      <c r="F43" s="155">
        <v>25.86</v>
      </c>
      <c r="G43" s="155">
        <v>21.81889</v>
      </c>
      <c r="H43" s="155"/>
      <c r="I43" s="155">
        <v>27.421199999999999</v>
      </c>
      <c r="J43" s="155">
        <v>4.9000000000000004</v>
      </c>
      <c r="K43" s="155">
        <v>7.3</v>
      </c>
      <c r="L43" s="155">
        <v>4.9039999999999999</v>
      </c>
      <c r="M43" s="155">
        <v>5.8</v>
      </c>
      <c r="N43" s="155">
        <v>5.8</v>
      </c>
      <c r="O43" s="155">
        <v>5.8</v>
      </c>
      <c r="P43" s="155">
        <v>5.8</v>
      </c>
      <c r="Q43" s="155">
        <v>14.44</v>
      </c>
      <c r="R43" s="155">
        <v>17.55</v>
      </c>
      <c r="S43" s="155">
        <v>8</v>
      </c>
      <c r="T43" s="155">
        <v>6</v>
      </c>
      <c r="U43" s="155">
        <v>6.6221399999999999</v>
      </c>
      <c r="V43" s="155">
        <v>2.2440000000000002</v>
      </c>
      <c r="W43" s="155">
        <v>2.2440000000000002</v>
      </c>
      <c r="X43" s="155">
        <v>197.66945000000001</v>
      </c>
      <c r="Y43" s="155">
        <v>13</v>
      </c>
      <c r="Z43" s="155">
        <v>0</v>
      </c>
      <c r="AA43" s="155">
        <v>9.1582500000000007</v>
      </c>
      <c r="AB43" s="155">
        <v>10.72129</v>
      </c>
      <c r="AC43" s="155">
        <v>74.362759999999994</v>
      </c>
      <c r="AD43" s="155">
        <v>65.140169999999998</v>
      </c>
      <c r="AE43" s="155">
        <v>0</v>
      </c>
      <c r="AF43" s="155">
        <v>6</v>
      </c>
      <c r="AG43" s="155">
        <v>6.51</v>
      </c>
      <c r="AH43" s="155">
        <v>0</v>
      </c>
      <c r="AI43" s="155">
        <v>502.72147999999999</v>
      </c>
      <c r="AJ43" s="155">
        <v>0</v>
      </c>
      <c r="AK43" s="155">
        <v>0</v>
      </c>
      <c r="AL43" s="155">
        <v>390.64981999999998</v>
      </c>
      <c r="AM43" s="155">
        <v>122.53497</v>
      </c>
      <c r="AN43" s="155">
        <v>122.53497</v>
      </c>
      <c r="AO43" s="155">
        <v>270.32499999999999</v>
      </c>
      <c r="AP43" s="155">
        <v>267.86750000000001</v>
      </c>
      <c r="AQ43" s="155">
        <v>6</v>
      </c>
      <c r="AR43" s="155">
        <v>0.83599999999999997</v>
      </c>
    </row>
    <row r="44" spans="1:44" ht="24" customHeight="1" x14ac:dyDescent="0.3">
      <c r="A44" s="17" t="s">
        <v>110</v>
      </c>
      <c r="B44" s="17" t="s">
        <v>877</v>
      </c>
      <c r="C44" s="155">
        <v>22</v>
      </c>
      <c r="D44" s="155">
        <v>48.68</v>
      </c>
      <c r="E44" s="155">
        <v>11.12</v>
      </c>
      <c r="F44" s="155">
        <v>24.68</v>
      </c>
      <c r="G44" s="155">
        <v>21.81889</v>
      </c>
      <c r="H44" s="155"/>
      <c r="I44" s="155">
        <v>2.3889399999999998</v>
      </c>
      <c r="J44" s="155">
        <v>3.9</v>
      </c>
      <c r="K44" s="155">
        <v>5.7</v>
      </c>
      <c r="L44" s="155">
        <v>5.484</v>
      </c>
      <c r="M44" s="155">
        <v>6.1</v>
      </c>
      <c r="N44" s="155">
        <v>6.1</v>
      </c>
      <c r="O44" s="155">
        <v>6.1</v>
      </c>
      <c r="P44" s="155">
        <v>6.1</v>
      </c>
      <c r="Q44" s="155">
        <v>0</v>
      </c>
      <c r="R44" s="155">
        <v>0</v>
      </c>
      <c r="S44" s="155">
        <v>8</v>
      </c>
      <c r="T44" s="155">
        <v>6</v>
      </c>
      <c r="U44" s="155">
        <v>0</v>
      </c>
      <c r="V44" s="155">
        <v>0</v>
      </c>
      <c r="W44" s="155">
        <v>0</v>
      </c>
      <c r="X44" s="155">
        <v>93.015460000000004</v>
      </c>
      <c r="Y44" s="155">
        <v>0</v>
      </c>
      <c r="Z44" s="155">
        <v>0</v>
      </c>
      <c r="AA44" s="155">
        <v>8.7087699999999995</v>
      </c>
      <c r="AB44" s="155">
        <v>9.6097699999999993</v>
      </c>
      <c r="AC44" s="155">
        <v>0</v>
      </c>
      <c r="AD44" s="155">
        <v>1.4030000000000001E-2</v>
      </c>
      <c r="AE44" s="155">
        <v>0</v>
      </c>
      <c r="AF44" s="155">
        <v>6.25</v>
      </c>
      <c r="AG44" s="155">
        <v>7.2</v>
      </c>
      <c r="AH44" s="155">
        <v>0</v>
      </c>
      <c r="AI44" s="155">
        <v>502.72147999999999</v>
      </c>
      <c r="AJ44" s="155">
        <v>0</v>
      </c>
      <c r="AK44" s="155">
        <v>0</v>
      </c>
      <c r="AL44" s="155">
        <v>390.64981999999998</v>
      </c>
      <c r="AM44" s="155">
        <v>122.53497</v>
      </c>
      <c r="AN44" s="155">
        <v>122.53497</v>
      </c>
      <c r="AO44" s="155">
        <v>270.32499999999999</v>
      </c>
      <c r="AP44" s="155">
        <v>267.86750000000001</v>
      </c>
      <c r="AQ44" s="155">
        <v>0</v>
      </c>
      <c r="AR44" s="155">
        <v>8.0000000000000002E-3</v>
      </c>
    </row>
    <row r="45" spans="1:44" ht="24" customHeight="1" x14ac:dyDescent="0.3">
      <c r="A45" s="17" t="s">
        <v>110</v>
      </c>
      <c r="B45" s="17" t="s">
        <v>878</v>
      </c>
      <c r="C45" s="155">
        <v>22</v>
      </c>
      <c r="D45" s="155">
        <v>52.22</v>
      </c>
      <c r="E45" s="155">
        <v>11.48</v>
      </c>
      <c r="F45" s="155">
        <v>24.66</v>
      </c>
      <c r="G45" s="155">
        <v>21.81889</v>
      </c>
      <c r="H45" s="155"/>
      <c r="I45" s="155">
        <v>0</v>
      </c>
      <c r="J45" s="155">
        <v>3</v>
      </c>
      <c r="K45" s="155">
        <v>5.0999999999999996</v>
      </c>
      <c r="L45" s="155">
        <v>5.8449999999999998</v>
      </c>
      <c r="M45" s="155">
        <v>6.3</v>
      </c>
      <c r="N45" s="155">
        <v>6.3</v>
      </c>
      <c r="O45" s="155">
        <v>6.3</v>
      </c>
      <c r="P45" s="155">
        <v>6.3</v>
      </c>
      <c r="Q45" s="155">
        <v>0</v>
      </c>
      <c r="R45" s="155">
        <v>0</v>
      </c>
      <c r="S45" s="155">
        <v>8</v>
      </c>
      <c r="T45" s="155">
        <v>6</v>
      </c>
      <c r="U45" s="155">
        <v>0</v>
      </c>
      <c r="V45" s="155">
        <v>0</v>
      </c>
      <c r="W45" s="155">
        <v>0</v>
      </c>
      <c r="X45" s="155">
        <v>17.81024</v>
      </c>
      <c r="Y45" s="155">
        <v>0</v>
      </c>
      <c r="Z45" s="155">
        <v>0</v>
      </c>
      <c r="AA45" s="155">
        <v>7.8490200000000003</v>
      </c>
      <c r="AB45" s="155">
        <v>9.3828399999999998</v>
      </c>
      <c r="AC45" s="155">
        <v>0</v>
      </c>
      <c r="AD45" s="155">
        <v>0</v>
      </c>
      <c r="AE45" s="155">
        <v>0</v>
      </c>
      <c r="AF45" s="155">
        <v>6.75</v>
      </c>
      <c r="AG45" s="155">
        <v>7.08</v>
      </c>
      <c r="AH45" s="155">
        <v>0</v>
      </c>
      <c r="AI45" s="155">
        <v>502.72147999999999</v>
      </c>
      <c r="AJ45" s="155">
        <v>0</v>
      </c>
      <c r="AK45" s="155">
        <v>0</v>
      </c>
      <c r="AL45" s="155">
        <v>390.64981999999998</v>
      </c>
      <c r="AM45" s="155">
        <v>122.53497</v>
      </c>
      <c r="AN45" s="155">
        <v>122.53497</v>
      </c>
      <c r="AO45" s="155">
        <v>270.32499999999999</v>
      </c>
      <c r="AP45" s="155">
        <v>267.86750000000001</v>
      </c>
      <c r="AQ45" s="155">
        <v>0</v>
      </c>
      <c r="AR45" s="155">
        <v>1.9E-2</v>
      </c>
    </row>
    <row r="46" spans="1:44" ht="24" customHeight="1" x14ac:dyDescent="0.3">
      <c r="A46" s="17" t="s">
        <v>110</v>
      </c>
      <c r="B46" s="17" t="s">
        <v>879</v>
      </c>
      <c r="C46" s="155">
        <v>23</v>
      </c>
      <c r="D46" s="155">
        <v>53.27</v>
      </c>
      <c r="E46" s="155">
        <v>11.12</v>
      </c>
      <c r="F46" s="155">
        <v>24.08</v>
      </c>
      <c r="G46" s="155">
        <v>21.81889</v>
      </c>
      <c r="H46" s="155"/>
      <c r="I46" s="155">
        <v>0</v>
      </c>
      <c r="J46" s="155">
        <v>2.9</v>
      </c>
      <c r="K46" s="155">
        <v>5.6</v>
      </c>
      <c r="L46" s="155">
        <v>5.8659999999999997</v>
      </c>
      <c r="M46" s="155">
        <v>6.4</v>
      </c>
      <c r="N46" s="155">
        <v>6.4</v>
      </c>
      <c r="O46" s="155">
        <v>6.4</v>
      </c>
      <c r="P46" s="155">
        <v>6.4</v>
      </c>
      <c r="Q46" s="155">
        <v>0</v>
      </c>
      <c r="R46" s="155">
        <v>0</v>
      </c>
      <c r="S46" s="155">
        <v>8</v>
      </c>
      <c r="T46" s="155">
        <v>6</v>
      </c>
      <c r="U46" s="155">
        <v>0</v>
      </c>
      <c r="V46" s="155">
        <v>0</v>
      </c>
      <c r="W46" s="155">
        <v>0</v>
      </c>
      <c r="X46" s="155">
        <v>0.66676999999999997</v>
      </c>
      <c r="Y46" s="155">
        <v>0</v>
      </c>
      <c r="Z46" s="155">
        <v>0</v>
      </c>
      <c r="AA46" s="155">
        <v>6.4808300000000001</v>
      </c>
      <c r="AB46" s="155">
        <v>8.3206100000000003</v>
      </c>
      <c r="AC46" s="155">
        <v>0</v>
      </c>
      <c r="AD46" s="155">
        <v>0</v>
      </c>
      <c r="AE46" s="155">
        <v>0</v>
      </c>
      <c r="AF46" s="155">
        <v>6.35</v>
      </c>
      <c r="AG46" s="155">
        <v>6.88</v>
      </c>
      <c r="AH46" s="155">
        <v>0</v>
      </c>
      <c r="AI46" s="155">
        <v>502.72147999999999</v>
      </c>
      <c r="AJ46" s="155">
        <v>0</v>
      </c>
      <c r="AK46" s="155">
        <v>0</v>
      </c>
      <c r="AL46" s="155">
        <v>390.64981999999998</v>
      </c>
      <c r="AM46" s="155">
        <v>122.53497</v>
      </c>
      <c r="AN46" s="155">
        <v>122.53497</v>
      </c>
      <c r="AO46" s="155">
        <v>270.32499999999999</v>
      </c>
      <c r="AP46" s="155">
        <v>267.86750000000001</v>
      </c>
      <c r="AQ46" s="155">
        <v>0</v>
      </c>
      <c r="AR46" s="155">
        <v>3.6499999999999998E-2</v>
      </c>
    </row>
    <row r="47" spans="1:44" ht="24" customHeight="1" x14ac:dyDescent="0.3">
      <c r="A47" s="19" t="s">
        <v>110</v>
      </c>
      <c r="B47" s="19" t="s">
        <v>880</v>
      </c>
      <c r="C47" s="156">
        <v>23</v>
      </c>
      <c r="D47" s="156">
        <v>54.21</v>
      </c>
      <c r="E47" s="156">
        <v>12.28</v>
      </c>
      <c r="F47" s="156">
        <v>24.08</v>
      </c>
      <c r="G47" s="156">
        <v>21.81889</v>
      </c>
      <c r="H47" s="156"/>
      <c r="I47" s="156"/>
      <c r="J47" s="156">
        <v>3.2</v>
      </c>
      <c r="K47" s="156">
        <v>4.5999999999999996</v>
      </c>
      <c r="L47" s="156">
        <v>6.4180000000000001</v>
      </c>
      <c r="M47" s="156">
        <v>6.7</v>
      </c>
      <c r="N47" s="156">
        <v>6.7</v>
      </c>
      <c r="O47" s="156">
        <v>6.7</v>
      </c>
      <c r="P47" s="156">
        <v>6.7</v>
      </c>
      <c r="Q47" s="156"/>
      <c r="R47" s="156"/>
      <c r="S47" s="156">
        <v>7</v>
      </c>
      <c r="T47" s="156">
        <v>6</v>
      </c>
      <c r="U47" s="156"/>
      <c r="V47" s="156"/>
      <c r="W47" s="156"/>
      <c r="X47" s="156"/>
      <c r="Y47" s="156"/>
      <c r="Z47" s="156"/>
      <c r="AA47" s="156">
        <v>7.0853799999999998</v>
      </c>
      <c r="AB47" s="156">
        <v>7.7980999999999998</v>
      </c>
      <c r="AC47" s="156"/>
      <c r="AD47" s="156"/>
      <c r="AE47" s="156"/>
      <c r="AF47" s="156">
        <v>6.7</v>
      </c>
      <c r="AG47" s="156">
        <v>7.47</v>
      </c>
      <c r="AH47" s="156">
        <v>0</v>
      </c>
      <c r="AI47" s="156">
        <v>502.72147999999999</v>
      </c>
      <c r="AJ47" s="156">
        <v>0</v>
      </c>
      <c r="AK47" s="156">
        <v>0</v>
      </c>
      <c r="AL47" s="156">
        <v>390.64981999999998</v>
      </c>
      <c r="AM47" s="156">
        <v>122.53497</v>
      </c>
      <c r="AN47" s="156">
        <v>122.53497</v>
      </c>
      <c r="AO47" s="156">
        <v>270.32499999999999</v>
      </c>
      <c r="AP47" s="156">
        <v>267.86750000000001</v>
      </c>
      <c r="AQ47" s="156"/>
      <c r="AR47" s="156"/>
    </row>
    <row r="48" spans="1:44" ht="24" customHeight="1" x14ac:dyDescent="0.3">
      <c r="A48" s="14" t="s">
        <v>110</v>
      </c>
      <c r="B48" s="14" t="s">
        <v>881</v>
      </c>
      <c r="C48" s="154">
        <v>23</v>
      </c>
      <c r="D48" s="154">
        <v>55.26</v>
      </c>
      <c r="E48" s="154">
        <v>11.84</v>
      </c>
      <c r="F48" s="154">
        <v>24.38</v>
      </c>
      <c r="G48" s="154">
        <v>21.81889</v>
      </c>
      <c r="H48" s="154"/>
      <c r="I48" s="154"/>
      <c r="J48" s="154">
        <v>4</v>
      </c>
      <c r="K48" s="154">
        <v>4.3</v>
      </c>
      <c r="L48" s="154">
        <v>6.1959999999999997</v>
      </c>
      <c r="M48" s="154">
        <v>6.9</v>
      </c>
      <c r="N48" s="154">
        <v>6.9</v>
      </c>
      <c r="O48" s="154">
        <v>6.9</v>
      </c>
      <c r="P48" s="154">
        <v>6.9</v>
      </c>
      <c r="Q48" s="154"/>
      <c r="R48" s="154"/>
      <c r="S48" s="154">
        <v>6</v>
      </c>
      <c r="T48" s="154">
        <v>5</v>
      </c>
      <c r="U48" s="154"/>
      <c r="V48" s="154"/>
      <c r="W48" s="154"/>
      <c r="X48" s="154"/>
      <c r="Y48" s="154"/>
      <c r="Z48" s="154"/>
      <c r="AA48" s="154">
        <v>6.2753199999999998</v>
      </c>
      <c r="AB48" s="154">
        <v>6.9220699999999997</v>
      </c>
      <c r="AC48" s="154"/>
      <c r="AD48" s="154"/>
      <c r="AE48" s="154"/>
      <c r="AF48" s="154">
        <v>6.95</v>
      </c>
      <c r="AG48" s="154">
        <v>7.05</v>
      </c>
      <c r="AH48" s="154">
        <v>0</v>
      </c>
      <c r="AI48" s="154">
        <v>502.72147999999999</v>
      </c>
      <c r="AJ48" s="154">
        <v>0</v>
      </c>
      <c r="AK48" s="154">
        <v>0</v>
      </c>
      <c r="AL48" s="154">
        <v>390.64981999999998</v>
      </c>
      <c r="AM48" s="154">
        <v>122.53497</v>
      </c>
      <c r="AN48" s="154">
        <v>122.53497</v>
      </c>
      <c r="AO48" s="154">
        <v>270.32499999999999</v>
      </c>
      <c r="AP48" s="154">
        <v>267.86750000000001</v>
      </c>
      <c r="AQ48" s="154"/>
      <c r="AR48" s="154"/>
    </row>
    <row r="49" spans="1:44" ht="24" customHeight="1" x14ac:dyDescent="0.3">
      <c r="A49" s="17" t="s">
        <v>110</v>
      </c>
      <c r="B49" s="17" t="s">
        <v>882</v>
      </c>
      <c r="C49" s="155">
        <v>23</v>
      </c>
      <c r="D49" s="155">
        <v>55.26</v>
      </c>
      <c r="E49" s="155">
        <v>11.2</v>
      </c>
      <c r="F49" s="155">
        <v>24.38</v>
      </c>
      <c r="G49" s="155">
        <v>21.81889</v>
      </c>
      <c r="H49" s="155"/>
      <c r="I49" s="155"/>
      <c r="J49" s="155">
        <v>4.0999999999999996</v>
      </c>
      <c r="K49" s="155">
        <v>3.5</v>
      </c>
      <c r="L49" s="155">
        <v>6.0259999999999998</v>
      </c>
      <c r="M49" s="155">
        <v>7.4</v>
      </c>
      <c r="N49" s="155">
        <v>7.4</v>
      </c>
      <c r="O49" s="155">
        <v>7.4</v>
      </c>
      <c r="P49" s="155">
        <v>7.4</v>
      </c>
      <c r="Q49" s="155"/>
      <c r="R49" s="155"/>
      <c r="S49" s="155">
        <v>6</v>
      </c>
      <c r="T49" s="155">
        <v>5</v>
      </c>
      <c r="U49" s="155"/>
      <c r="V49" s="155"/>
      <c r="W49" s="155"/>
      <c r="X49" s="155"/>
      <c r="Y49" s="155"/>
      <c r="Z49" s="155"/>
      <c r="AA49" s="155">
        <v>6.8178099999999997</v>
      </c>
      <c r="AB49" s="155">
        <v>6.6779599999999997</v>
      </c>
      <c r="AC49" s="155"/>
      <c r="AD49" s="155"/>
      <c r="AE49" s="155"/>
      <c r="AF49" s="155">
        <v>6.9</v>
      </c>
      <c r="AG49" s="155">
        <v>7.11</v>
      </c>
      <c r="AH49" s="155">
        <v>0</v>
      </c>
      <c r="AI49" s="155">
        <v>502.72147999999999</v>
      </c>
      <c r="AJ49" s="155">
        <v>0</v>
      </c>
      <c r="AK49" s="155">
        <v>0</v>
      </c>
      <c r="AL49" s="155">
        <v>390.64981999999998</v>
      </c>
      <c r="AM49" s="155">
        <v>122.53497</v>
      </c>
      <c r="AN49" s="155">
        <v>122.53497</v>
      </c>
      <c r="AO49" s="155">
        <v>270.32499999999999</v>
      </c>
      <c r="AP49" s="155">
        <v>267.86750000000001</v>
      </c>
      <c r="AQ49" s="155"/>
      <c r="AR49" s="155"/>
    </row>
    <row r="50" spans="1:44" ht="24" customHeight="1" x14ac:dyDescent="0.3">
      <c r="A50" s="17" t="s">
        <v>110</v>
      </c>
      <c r="B50" s="17" t="s">
        <v>883</v>
      </c>
      <c r="C50" s="155">
        <v>22</v>
      </c>
      <c r="D50" s="155">
        <v>51.35</v>
      </c>
      <c r="E50" s="155">
        <v>10.58</v>
      </c>
      <c r="F50" s="155">
        <v>24.08</v>
      </c>
      <c r="G50" s="155">
        <v>21.81889</v>
      </c>
      <c r="H50" s="155"/>
      <c r="I50" s="155"/>
      <c r="J50" s="155">
        <v>4.3</v>
      </c>
      <c r="K50" s="155">
        <v>3.3</v>
      </c>
      <c r="L50" s="155">
        <v>5.2910000000000004</v>
      </c>
      <c r="M50" s="155">
        <v>7.9</v>
      </c>
      <c r="N50" s="155">
        <v>7.9</v>
      </c>
      <c r="O50" s="155">
        <v>7.9</v>
      </c>
      <c r="P50" s="155">
        <v>7.9</v>
      </c>
      <c r="Q50" s="155"/>
      <c r="R50" s="155"/>
      <c r="S50" s="155">
        <v>7</v>
      </c>
      <c r="T50" s="155">
        <v>5</v>
      </c>
      <c r="U50" s="155"/>
      <c r="V50" s="155"/>
      <c r="W50" s="155"/>
      <c r="X50" s="155"/>
      <c r="Y50" s="155"/>
      <c r="Z50" s="155"/>
      <c r="AA50" s="155">
        <v>6.7749199999999998</v>
      </c>
      <c r="AB50" s="155">
        <v>6.4854700000000003</v>
      </c>
      <c r="AC50" s="155"/>
      <c r="AD50" s="155"/>
      <c r="AE50" s="155"/>
      <c r="AF50" s="155">
        <v>6.47</v>
      </c>
      <c r="AG50" s="155">
        <v>6.89</v>
      </c>
      <c r="AH50" s="155">
        <v>0</v>
      </c>
      <c r="AI50" s="155">
        <v>502.72147999999999</v>
      </c>
      <c r="AJ50" s="155">
        <v>0</v>
      </c>
      <c r="AK50" s="155">
        <v>0</v>
      </c>
      <c r="AL50" s="155">
        <v>390.64981999999998</v>
      </c>
      <c r="AM50" s="155">
        <v>122.53497</v>
      </c>
      <c r="AN50" s="155">
        <v>122.53497</v>
      </c>
      <c r="AO50" s="155">
        <v>270.32499999999999</v>
      </c>
      <c r="AP50" s="155">
        <v>267.86750000000001</v>
      </c>
      <c r="AQ50" s="155"/>
      <c r="AR50" s="155"/>
    </row>
    <row r="51" spans="1:44" ht="24" customHeight="1" x14ac:dyDescent="0.3">
      <c r="A51" s="17" t="s">
        <v>110</v>
      </c>
      <c r="B51" s="17" t="s">
        <v>884</v>
      </c>
      <c r="C51" s="155">
        <v>22</v>
      </c>
      <c r="D51" s="155">
        <v>54.61</v>
      </c>
      <c r="E51" s="155">
        <v>13.77</v>
      </c>
      <c r="F51" s="155">
        <v>24.09</v>
      </c>
      <c r="G51" s="155">
        <v>21.81889</v>
      </c>
      <c r="H51" s="155"/>
      <c r="I51" s="155"/>
      <c r="J51" s="155">
        <v>4.5999999999999996</v>
      </c>
      <c r="K51" s="155">
        <v>2.7</v>
      </c>
      <c r="L51" s="155">
        <v>4.5270000000000001</v>
      </c>
      <c r="M51" s="155">
        <v>7.8</v>
      </c>
      <c r="N51" s="155">
        <v>7.8</v>
      </c>
      <c r="O51" s="155">
        <v>7.8</v>
      </c>
      <c r="P51" s="155">
        <v>7.8</v>
      </c>
      <c r="Q51" s="155"/>
      <c r="R51" s="155"/>
      <c r="S51" s="155">
        <v>6</v>
      </c>
      <c r="T51" s="155">
        <v>5</v>
      </c>
      <c r="U51" s="155"/>
      <c r="V51" s="155"/>
      <c r="W51" s="155"/>
      <c r="X51" s="155"/>
      <c r="Y51" s="155"/>
      <c r="Z51" s="155"/>
      <c r="AA51" s="155">
        <v>5.9371499999999999</v>
      </c>
      <c r="AB51" s="155">
        <v>6.2275400000000003</v>
      </c>
      <c r="AC51" s="155"/>
      <c r="AD51" s="155"/>
      <c r="AE51" s="155"/>
      <c r="AF51" s="155">
        <v>6.9</v>
      </c>
      <c r="AG51" s="155">
        <v>6.73</v>
      </c>
      <c r="AH51" s="155">
        <v>0</v>
      </c>
      <c r="AI51" s="155">
        <v>502.72147999999999</v>
      </c>
      <c r="AJ51" s="155">
        <v>0</v>
      </c>
      <c r="AK51" s="155">
        <v>0</v>
      </c>
      <c r="AL51" s="155">
        <v>390.64981999999998</v>
      </c>
      <c r="AM51" s="155">
        <v>122.53497</v>
      </c>
      <c r="AN51" s="155">
        <v>122.53497</v>
      </c>
      <c r="AO51" s="155">
        <v>270.32499999999999</v>
      </c>
      <c r="AP51" s="155">
        <v>267.86750000000001</v>
      </c>
      <c r="AQ51" s="155"/>
      <c r="AR51" s="155"/>
    </row>
    <row r="52" spans="1:44" ht="24" customHeight="1" x14ac:dyDescent="0.3">
      <c r="A52" s="17" t="s">
        <v>110</v>
      </c>
      <c r="B52" s="17" t="s">
        <v>885</v>
      </c>
      <c r="C52" s="155">
        <v>22</v>
      </c>
      <c r="D52" s="155">
        <v>55.19</v>
      </c>
      <c r="E52" s="155">
        <v>10.87</v>
      </c>
      <c r="F52" s="155">
        <v>23.87</v>
      </c>
      <c r="G52" s="155">
        <v>21.81889</v>
      </c>
      <c r="H52" s="155"/>
      <c r="I52" s="155"/>
      <c r="J52" s="155">
        <v>5.0999999999999996</v>
      </c>
      <c r="K52" s="155">
        <v>3.7</v>
      </c>
      <c r="L52" s="155">
        <v>5.133</v>
      </c>
      <c r="M52" s="155">
        <v>7.6</v>
      </c>
      <c r="N52" s="155">
        <v>7.6</v>
      </c>
      <c r="O52" s="155">
        <v>7.6</v>
      </c>
      <c r="P52" s="155">
        <v>7.6</v>
      </c>
      <c r="Q52" s="155"/>
      <c r="R52" s="155"/>
      <c r="S52" s="155">
        <v>6</v>
      </c>
      <c r="T52" s="155">
        <v>5</v>
      </c>
      <c r="U52" s="155"/>
      <c r="V52" s="155"/>
      <c r="W52" s="155"/>
      <c r="X52" s="155"/>
      <c r="Y52" s="155"/>
      <c r="Z52" s="155"/>
      <c r="AA52" s="155">
        <v>3.6284900000000002</v>
      </c>
      <c r="AB52" s="155">
        <v>5.4719899999999999</v>
      </c>
      <c r="AC52" s="155"/>
      <c r="AD52" s="155"/>
      <c r="AE52" s="155"/>
      <c r="AF52" s="155">
        <v>6.46</v>
      </c>
      <c r="AG52" s="155">
        <v>6.92</v>
      </c>
      <c r="AH52" s="155">
        <v>0</v>
      </c>
      <c r="AI52" s="155">
        <v>502.72147999999999</v>
      </c>
      <c r="AJ52" s="155">
        <v>0</v>
      </c>
      <c r="AK52" s="155">
        <v>0</v>
      </c>
      <c r="AL52" s="155">
        <v>390.64981999999998</v>
      </c>
      <c r="AM52" s="155">
        <v>122.53497</v>
      </c>
      <c r="AN52" s="155">
        <v>122.53497</v>
      </c>
      <c r="AO52" s="155">
        <v>270.32499999999999</v>
      </c>
      <c r="AP52" s="155">
        <v>267.86750000000001</v>
      </c>
      <c r="AQ52" s="155"/>
      <c r="AR52" s="155"/>
    </row>
    <row r="53" spans="1:44" ht="24" customHeight="1" x14ac:dyDescent="0.3">
      <c r="A53" s="17" t="s">
        <v>110</v>
      </c>
      <c r="B53" s="17" t="s">
        <v>886</v>
      </c>
      <c r="C53" s="155">
        <v>22</v>
      </c>
      <c r="D53" s="155">
        <v>55.15</v>
      </c>
      <c r="E53" s="155">
        <v>12.61</v>
      </c>
      <c r="F53" s="155">
        <v>23.83</v>
      </c>
      <c r="G53" s="155">
        <v>21.81889</v>
      </c>
      <c r="H53" s="155"/>
      <c r="I53" s="155"/>
      <c r="J53" s="155">
        <v>5.5</v>
      </c>
      <c r="K53" s="155">
        <v>4.3</v>
      </c>
      <c r="L53" s="155">
        <v>4.9619999999999997</v>
      </c>
      <c r="M53" s="155">
        <v>7.2</v>
      </c>
      <c r="N53" s="155">
        <v>7.2</v>
      </c>
      <c r="O53" s="155">
        <v>7.2</v>
      </c>
      <c r="P53" s="155">
        <v>7.2</v>
      </c>
      <c r="Q53" s="155"/>
      <c r="R53" s="155"/>
      <c r="S53" s="155">
        <v>7</v>
      </c>
      <c r="T53" s="155">
        <v>5</v>
      </c>
      <c r="U53" s="155"/>
      <c r="V53" s="155"/>
      <c r="W53" s="155"/>
      <c r="X53" s="155"/>
      <c r="Y53" s="155"/>
      <c r="Z53" s="155"/>
      <c r="AA53" s="155">
        <v>5.4578800000000003</v>
      </c>
      <c r="AB53" s="155">
        <v>5.3483000000000001</v>
      </c>
      <c r="AC53" s="155"/>
      <c r="AD53" s="155"/>
      <c r="AE53" s="155"/>
      <c r="AF53" s="155">
        <v>5.79</v>
      </c>
      <c r="AG53" s="155">
        <v>6.15</v>
      </c>
      <c r="AH53" s="155">
        <v>0</v>
      </c>
      <c r="AI53" s="155">
        <v>502.72147999999999</v>
      </c>
      <c r="AJ53" s="155">
        <v>0</v>
      </c>
      <c r="AK53" s="155">
        <v>0</v>
      </c>
      <c r="AL53" s="155">
        <v>390.64981999999998</v>
      </c>
      <c r="AM53" s="155">
        <v>122.53497</v>
      </c>
      <c r="AN53" s="155">
        <v>122.53497</v>
      </c>
      <c r="AO53" s="155">
        <v>270.32499999999999</v>
      </c>
      <c r="AP53" s="155">
        <v>267.86750000000001</v>
      </c>
      <c r="AQ53" s="155"/>
      <c r="AR53" s="155"/>
    </row>
    <row r="54" spans="1:44" ht="24" customHeight="1" x14ac:dyDescent="0.3">
      <c r="A54" s="17" t="s">
        <v>110</v>
      </c>
      <c r="B54" s="17" t="s">
        <v>887</v>
      </c>
      <c r="C54" s="155">
        <v>22</v>
      </c>
      <c r="D54" s="155">
        <v>55.2</v>
      </c>
      <c r="E54" s="155">
        <v>12.21</v>
      </c>
      <c r="F54" s="155">
        <v>23.8</v>
      </c>
      <c r="G54" s="155">
        <v>21.81889</v>
      </c>
      <c r="H54" s="155"/>
      <c r="I54" s="155"/>
      <c r="J54" s="155">
        <v>5.9</v>
      </c>
      <c r="K54" s="155">
        <v>4.3</v>
      </c>
      <c r="L54" s="155">
        <v>5.0910000000000002</v>
      </c>
      <c r="M54" s="155">
        <v>6.7</v>
      </c>
      <c r="N54" s="155">
        <v>6.7</v>
      </c>
      <c r="O54" s="155">
        <v>6.7</v>
      </c>
      <c r="P54" s="155">
        <v>6.7</v>
      </c>
      <c r="Q54" s="155"/>
      <c r="R54" s="155"/>
      <c r="S54" s="155">
        <v>6</v>
      </c>
      <c r="T54" s="155">
        <v>5</v>
      </c>
      <c r="U54" s="155"/>
      <c r="V54" s="155"/>
      <c r="W54" s="155"/>
      <c r="X54" s="155"/>
      <c r="Y54" s="155"/>
      <c r="Z54" s="155"/>
      <c r="AA54" s="155">
        <v>5.7381000000000002</v>
      </c>
      <c r="AB54" s="155">
        <v>5.1100000000000003</v>
      </c>
      <c r="AC54" s="155"/>
      <c r="AD54" s="155"/>
      <c r="AE54" s="155"/>
      <c r="AF54" s="155">
        <v>5.37</v>
      </c>
      <c r="AG54" s="155">
        <v>6.06</v>
      </c>
      <c r="AH54" s="155">
        <v>0</v>
      </c>
      <c r="AI54" s="155">
        <v>502.72147999999999</v>
      </c>
      <c r="AJ54" s="155">
        <v>0</v>
      </c>
      <c r="AK54" s="155">
        <v>0</v>
      </c>
      <c r="AL54" s="155">
        <v>390.64981999999998</v>
      </c>
      <c r="AM54" s="155">
        <v>122.53497</v>
      </c>
      <c r="AN54" s="155">
        <v>122.53497</v>
      </c>
      <c r="AO54" s="155">
        <v>270.32499999999999</v>
      </c>
      <c r="AP54" s="155">
        <v>267.86750000000001</v>
      </c>
      <c r="AQ54" s="155"/>
      <c r="AR54" s="155"/>
    </row>
    <row r="55" spans="1:44" ht="24" customHeight="1" x14ac:dyDescent="0.3">
      <c r="A55" s="19" t="s">
        <v>888</v>
      </c>
      <c r="B55" s="19" t="s">
        <v>111</v>
      </c>
      <c r="C55" s="156">
        <v>22</v>
      </c>
      <c r="D55" s="156">
        <v>53.23</v>
      </c>
      <c r="E55" s="156">
        <v>12.57</v>
      </c>
      <c r="F55" s="156">
        <v>23.84</v>
      </c>
      <c r="G55" s="156">
        <v>21.81889</v>
      </c>
      <c r="H55" s="156"/>
      <c r="I55" s="156"/>
      <c r="J55" s="156">
        <v>6.2</v>
      </c>
      <c r="K55" s="156">
        <v>5.3</v>
      </c>
      <c r="L55" s="156">
        <v>4.9939999999999998</v>
      </c>
      <c r="M55" s="156">
        <v>6.7</v>
      </c>
      <c r="N55" s="156">
        <v>6.7</v>
      </c>
      <c r="O55" s="156">
        <v>6.7</v>
      </c>
      <c r="P55" s="156">
        <v>6.7</v>
      </c>
      <c r="Q55" s="156"/>
      <c r="R55" s="156"/>
      <c r="S55" s="156">
        <v>6</v>
      </c>
      <c r="T55" s="156">
        <v>6</v>
      </c>
      <c r="U55" s="156"/>
      <c r="V55" s="156"/>
      <c r="W55" s="156"/>
      <c r="X55" s="156"/>
      <c r="Y55" s="156"/>
      <c r="Z55" s="156"/>
      <c r="AA55" s="156">
        <v>3.9531000000000001</v>
      </c>
      <c r="AB55" s="156">
        <v>4.67509</v>
      </c>
      <c r="AC55" s="156"/>
      <c r="AD55" s="156"/>
      <c r="AE55" s="156"/>
      <c r="AF55" s="156">
        <v>5.39</v>
      </c>
      <c r="AG55" s="156">
        <v>5.31</v>
      </c>
      <c r="AH55" s="156">
        <v>0</v>
      </c>
      <c r="AI55" s="156">
        <v>502.72147999999999</v>
      </c>
      <c r="AJ55" s="156">
        <v>0</v>
      </c>
      <c r="AK55" s="156">
        <v>0</v>
      </c>
      <c r="AL55" s="156">
        <v>390.64981999999998</v>
      </c>
      <c r="AM55" s="156">
        <v>122.53497</v>
      </c>
      <c r="AN55" s="156">
        <v>122.53497</v>
      </c>
      <c r="AO55" s="156">
        <v>270.32499999999999</v>
      </c>
      <c r="AP55" s="156">
        <v>267.86750000000001</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1754</v>
      </c>
      <c r="B4" s="198"/>
      <c r="C4" s="198"/>
      <c r="D4" s="198"/>
      <c r="E4" s="198"/>
      <c r="F4" s="198"/>
      <c r="G4" s="198"/>
      <c r="H4" s="198"/>
      <c r="I4" s="198"/>
      <c r="J4" s="198"/>
    </row>
    <row r="5" spans="1:10" ht="22.05" hidden="1" customHeight="1" x14ac:dyDescent="0.3">
      <c r="A5" s="198" t="s">
        <v>106</v>
      </c>
      <c r="B5" s="198" t="s">
        <v>615</v>
      </c>
      <c r="C5" s="10">
        <v>42879</v>
      </c>
      <c r="D5" s="10">
        <v>42880</v>
      </c>
      <c r="E5" s="10">
        <v>46665</v>
      </c>
      <c r="F5" s="10">
        <v>70163</v>
      </c>
      <c r="G5" s="10">
        <v>47090</v>
      </c>
      <c r="H5" s="10">
        <v>75130</v>
      </c>
      <c r="I5" s="10">
        <v>62201</v>
      </c>
      <c r="J5" s="198" t="s">
        <v>1755</v>
      </c>
    </row>
    <row r="6" spans="1:10" ht="40.049999999999997" customHeight="1" x14ac:dyDescent="0.3">
      <c r="A6" s="198"/>
      <c r="B6" s="198"/>
      <c r="C6" s="227" t="s">
        <v>671</v>
      </c>
      <c r="D6" s="227" t="s">
        <v>672</v>
      </c>
      <c r="E6" s="227" t="s">
        <v>673</v>
      </c>
      <c r="F6" s="227" t="s">
        <v>218</v>
      </c>
      <c r="G6" s="227" t="s">
        <v>669</v>
      </c>
      <c r="H6" s="227" t="s">
        <v>27</v>
      </c>
      <c r="I6" s="227" t="s">
        <v>670</v>
      </c>
      <c r="J6" s="198"/>
    </row>
    <row r="7" spans="1:10" ht="57" customHeight="1" x14ac:dyDescent="0.3">
      <c r="A7" s="198"/>
      <c r="B7" s="198"/>
      <c r="C7" s="10" t="s">
        <v>1756</v>
      </c>
      <c r="D7" s="10" t="s">
        <v>1757</v>
      </c>
      <c r="E7" s="10" t="s">
        <v>1758</v>
      </c>
      <c r="F7" s="10" t="s">
        <v>1759</v>
      </c>
      <c r="G7" s="10" t="s">
        <v>1760</v>
      </c>
      <c r="H7" s="10" t="s">
        <v>1761</v>
      </c>
      <c r="I7" s="10" t="s">
        <v>1762</v>
      </c>
      <c r="J7" s="198" t="s">
        <v>832</v>
      </c>
    </row>
    <row r="8" spans="1:10" ht="24" customHeight="1" x14ac:dyDescent="0.3">
      <c r="A8" s="14" t="s">
        <v>110</v>
      </c>
      <c r="B8" s="14" t="s">
        <v>841</v>
      </c>
      <c r="C8" s="154">
        <v>33</v>
      </c>
      <c r="D8" s="154">
        <v>13.68</v>
      </c>
      <c r="E8" s="154">
        <v>54.87</v>
      </c>
      <c r="F8" s="154">
        <v>77.73</v>
      </c>
      <c r="G8" s="154">
        <v>73.540000000000006</v>
      </c>
      <c r="H8" s="154"/>
      <c r="I8" s="154">
        <v>313.32</v>
      </c>
      <c r="J8" s="154">
        <v>566.14</v>
      </c>
    </row>
    <row r="9" spans="1:10" ht="24" customHeight="1" x14ac:dyDescent="0.3">
      <c r="A9" s="17" t="s">
        <v>110</v>
      </c>
      <c r="B9" s="17" t="s">
        <v>842</v>
      </c>
      <c r="C9" s="155">
        <v>33</v>
      </c>
      <c r="D9" s="155">
        <v>14.44</v>
      </c>
      <c r="E9" s="155">
        <v>57.94</v>
      </c>
      <c r="F9" s="155">
        <v>77.599999999999994</v>
      </c>
      <c r="G9" s="155">
        <v>73.540000000000006</v>
      </c>
      <c r="H9" s="155"/>
      <c r="I9" s="155">
        <v>313.14</v>
      </c>
      <c r="J9" s="155">
        <v>569.66</v>
      </c>
    </row>
    <row r="10" spans="1:10" ht="24" customHeight="1" x14ac:dyDescent="0.3">
      <c r="A10" s="17" t="s">
        <v>110</v>
      </c>
      <c r="B10" s="17" t="s">
        <v>843</v>
      </c>
      <c r="C10" s="155">
        <v>31</v>
      </c>
      <c r="D10" s="155">
        <v>14.47</v>
      </c>
      <c r="E10" s="155">
        <v>54.4</v>
      </c>
      <c r="F10" s="155">
        <v>73.430000000000007</v>
      </c>
      <c r="G10" s="155">
        <v>73.540000000000006</v>
      </c>
      <c r="H10" s="155"/>
      <c r="I10" s="155">
        <v>312.58</v>
      </c>
      <c r="J10" s="155">
        <v>559.41999999999996</v>
      </c>
    </row>
    <row r="11" spans="1:10" ht="24" customHeight="1" x14ac:dyDescent="0.3">
      <c r="A11" s="17" t="s">
        <v>110</v>
      </c>
      <c r="B11" s="17" t="s">
        <v>844</v>
      </c>
      <c r="C11" s="155">
        <v>31</v>
      </c>
      <c r="D11" s="155">
        <v>14.58</v>
      </c>
      <c r="E11" s="155">
        <v>55.51</v>
      </c>
      <c r="F11" s="155">
        <v>73.510000000000005</v>
      </c>
      <c r="G11" s="155">
        <v>73.540000000000006</v>
      </c>
      <c r="H11" s="155"/>
      <c r="I11" s="155">
        <v>311.61</v>
      </c>
      <c r="J11" s="155">
        <v>559.75</v>
      </c>
    </row>
    <row r="12" spans="1:10" ht="24" customHeight="1" x14ac:dyDescent="0.3">
      <c r="A12" s="17" t="s">
        <v>110</v>
      </c>
      <c r="B12" s="17" t="s">
        <v>845</v>
      </c>
      <c r="C12" s="155">
        <v>26</v>
      </c>
      <c r="D12" s="155">
        <v>14.58</v>
      </c>
      <c r="E12" s="155">
        <v>62.07</v>
      </c>
      <c r="F12" s="155">
        <v>74.28</v>
      </c>
      <c r="G12" s="155">
        <v>73.540000000000006</v>
      </c>
      <c r="H12" s="155"/>
      <c r="I12" s="155">
        <v>313.16000000000003</v>
      </c>
      <c r="J12" s="155">
        <v>563.63</v>
      </c>
    </row>
    <row r="13" spans="1:10" ht="24" customHeight="1" x14ac:dyDescent="0.3">
      <c r="A13" s="17" t="s">
        <v>110</v>
      </c>
      <c r="B13" s="17" t="s">
        <v>846</v>
      </c>
      <c r="C13" s="155">
        <v>26</v>
      </c>
      <c r="D13" s="155">
        <v>14.56</v>
      </c>
      <c r="E13" s="155">
        <v>64.430000000000007</v>
      </c>
      <c r="F13" s="155">
        <v>74.2</v>
      </c>
      <c r="G13" s="155">
        <v>73.540000000000006</v>
      </c>
      <c r="H13" s="155"/>
      <c r="I13" s="155">
        <v>313.31</v>
      </c>
      <c r="J13" s="155">
        <v>566.04</v>
      </c>
    </row>
    <row r="14" spans="1:10" ht="24" customHeight="1" x14ac:dyDescent="0.3">
      <c r="A14" s="17" t="s">
        <v>110</v>
      </c>
      <c r="B14" s="17" t="s">
        <v>847</v>
      </c>
      <c r="C14" s="155">
        <v>32</v>
      </c>
      <c r="D14" s="155">
        <v>12.84</v>
      </c>
      <c r="E14" s="155">
        <v>59.97</v>
      </c>
      <c r="F14" s="155">
        <v>75</v>
      </c>
      <c r="G14" s="155">
        <v>73.540000000000006</v>
      </c>
      <c r="H14" s="155"/>
      <c r="I14" s="155">
        <v>313.11</v>
      </c>
      <c r="J14" s="155">
        <v>566.46</v>
      </c>
    </row>
    <row r="15" spans="1:10" ht="24" customHeight="1" x14ac:dyDescent="0.3">
      <c r="A15" s="19" t="s">
        <v>110</v>
      </c>
      <c r="B15" s="19" t="s">
        <v>848</v>
      </c>
      <c r="C15" s="156">
        <v>32</v>
      </c>
      <c r="D15" s="156">
        <v>14.18</v>
      </c>
      <c r="E15" s="156">
        <v>52.97</v>
      </c>
      <c r="F15" s="156">
        <v>74.739999999999995</v>
      </c>
      <c r="G15" s="156">
        <v>73.540000000000006</v>
      </c>
      <c r="H15" s="156"/>
      <c r="I15" s="156">
        <v>311.25</v>
      </c>
      <c r="J15" s="156">
        <v>558.67999999999995</v>
      </c>
    </row>
    <row r="16" spans="1:10" ht="24" customHeight="1" x14ac:dyDescent="0.3">
      <c r="A16" s="14" t="s">
        <v>110</v>
      </c>
      <c r="B16" s="14" t="s">
        <v>849</v>
      </c>
      <c r="C16" s="154">
        <v>31</v>
      </c>
      <c r="D16" s="154">
        <v>13.87</v>
      </c>
      <c r="E16" s="154">
        <v>47.78</v>
      </c>
      <c r="F16" s="154">
        <v>78.14</v>
      </c>
      <c r="G16" s="154">
        <v>73.540000000000006</v>
      </c>
      <c r="H16" s="154"/>
      <c r="I16" s="154">
        <v>316.61</v>
      </c>
      <c r="J16" s="154">
        <v>560.94000000000005</v>
      </c>
    </row>
    <row r="17" spans="1:10" ht="24" customHeight="1" x14ac:dyDescent="0.3">
      <c r="A17" s="17" t="s">
        <v>110</v>
      </c>
      <c r="B17" s="17" t="s">
        <v>850</v>
      </c>
      <c r="C17" s="155">
        <v>31</v>
      </c>
      <c r="D17" s="155">
        <v>8.89</v>
      </c>
      <c r="E17" s="155">
        <v>53.43</v>
      </c>
      <c r="F17" s="155">
        <v>78.17</v>
      </c>
      <c r="G17" s="155">
        <v>73.540000000000006</v>
      </c>
      <c r="H17" s="155"/>
      <c r="I17" s="155">
        <v>311.56</v>
      </c>
      <c r="J17" s="155">
        <v>556.59</v>
      </c>
    </row>
    <row r="18" spans="1:10" ht="24" customHeight="1" x14ac:dyDescent="0.3">
      <c r="A18" s="17" t="s">
        <v>110</v>
      </c>
      <c r="B18" s="17" t="s">
        <v>851</v>
      </c>
      <c r="C18" s="155">
        <v>28</v>
      </c>
      <c r="D18" s="155">
        <v>7.93</v>
      </c>
      <c r="E18" s="155">
        <v>60.06</v>
      </c>
      <c r="F18" s="155">
        <v>78.099999999999994</v>
      </c>
      <c r="G18" s="155">
        <v>73.540000000000006</v>
      </c>
      <c r="H18" s="155"/>
      <c r="I18" s="155">
        <v>312.67</v>
      </c>
      <c r="J18" s="155">
        <v>560.29999999999995</v>
      </c>
    </row>
    <row r="19" spans="1:10" ht="24" customHeight="1" x14ac:dyDescent="0.3">
      <c r="A19" s="17" t="s">
        <v>110</v>
      </c>
      <c r="B19" s="17" t="s">
        <v>852</v>
      </c>
      <c r="C19" s="155">
        <v>28</v>
      </c>
      <c r="D19" s="155">
        <v>0</v>
      </c>
      <c r="E19" s="155">
        <v>58.29</v>
      </c>
      <c r="F19" s="155">
        <v>78.239999999999995</v>
      </c>
      <c r="G19" s="155">
        <v>73.540000000000006</v>
      </c>
      <c r="H19" s="155"/>
      <c r="I19" s="155">
        <v>310.36</v>
      </c>
      <c r="J19" s="155">
        <v>548.42999999999995</v>
      </c>
    </row>
    <row r="20" spans="1:10" ht="24" customHeight="1" x14ac:dyDescent="0.3">
      <c r="A20" s="17" t="s">
        <v>110</v>
      </c>
      <c r="B20" s="17" t="s">
        <v>853</v>
      </c>
      <c r="C20" s="155">
        <v>31</v>
      </c>
      <c r="D20" s="155">
        <v>0</v>
      </c>
      <c r="E20" s="155">
        <v>57.47</v>
      </c>
      <c r="F20" s="155">
        <v>79.989999999999995</v>
      </c>
      <c r="G20" s="155">
        <v>73.540000000000006</v>
      </c>
      <c r="H20" s="155"/>
      <c r="I20" s="155">
        <v>315.22000000000003</v>
      </c>
      <c r="J20" s="155">
        <v>557.22</v>
      </c>
    </row>
    <row r="21" spans="1:10" ht="24" customHeight="1" x14ac:dyDescent="0.3">
      <c r="A21" s="17" t="s">
        <v>110</v>
      </c>
      <c r="B21" s="17" t="s">
        <v>854</v>
      </c>
      <c r="C21" s="155">
        <v>31</v>
      </c>
      <c r="D21" s="155">
        <v>0</v>
      </c>
      <c r="E21" s="155">
        <v>55.16</v>
      </c>
      <c r="F21" s="155">
        <v>79.97</v>
      </c>
      <c r="G21" s="155">
        <v>73.540000000000006</v>
      </c>
      <c r="H21" s="155"/>
      <c r="I21" s="155">
        <v>314.13</v>
      </c>
      <c r="J21" s="155">
        <v>553.79999999999995</v>
      </c>
    </row>
    <row r="22" spans="1:10" ht="24" customHeight="1" x14ac:dyDescent="0.3">
      <c r="A22" s="17" t="s">
        <v>110</v>
      </c>
      <c r="B22" s="17" t="s">
        <v>855</v>
      </c>
      <c r="C22" s="155">
        <v>32</v>
      </c>
      <c r="D22" s="155">
        <v>0</v>
      </c>
      <c r="E22" s="155">
        <v>61.52</v>
      </c>
      <c r="F22" s="155">
        <v>80.59</v>
      </c>
      <c r="G22" s="155">
        <v>73.540000000000006</v>
      </c>
      <c r="H22" s="155"/>
      <c r="I22" s="155">
        <v>313.52999999999997</v>
      </c>
      <c r="J22" s="155">
        <v>561.17999999999995</v>
      </c>
    </row>
    <row r="23" spans="1:10" ht="24" customHeight="1" x14ac:dyDescent="0.3">
      <c r="A23" s="19" t="s">
        <v>110</v>
      </c>
      <c r="B23" s="19" t="s">
        <v>856</v>
      </c>
      <c r="C23" s="156">
        <v>32</v>
      </c>
      <c r="D23" s="156">
        <v>0</v>
      </c>
      <c r="E23" s="156">
        <v>58.31</v>
      </c>
      <c r="F23" s="156">
        <v>80.62</v>
      </c>
      <c r="G23" s="156">
        <v>73.540000000000006</v>
      </c>
      <c r="H23" s="156"/>
      <c r="I23" s="156">
        <v>313.98</v>
      </c>
      <c r="J23" s="156">
        <v>558.45000000000005</v>
      </c>
    </row>
    <row r="24" spans="1:10" ht="24" customHeight="1" x14ac:dyDescent="0.3">
      <c r="A24" s="14" t="s">
        <v>110</v>
      </c>
      <c r="B24" s="14" t="s">
        <v>857</v>
      </c>
      <c r="C24" s="154">
        <v>31</v>
      </c>
      <c r="D24" s="154">
        <v>0</v>
      </c>
      <c r="E24" s="154">
        <v>58.32</v>
      </c>
      <c r="F24" s="154">
        <v>80.69</v>
      </c>
      <c r="G24" s="154">
        <v>73.94</v>
      </c>
      <c r="H24" s="154"/>
      <c r="I24" s="154">
        <v>314.07</v>
      </c>
      <c r="J24" s="154">
        <v>558.02</v>
      </c>
    </row>
    <row r="25" spans="1:10" ht="24" customHeight="1" x14ac:dyDescent="0.3">
      <c r="A25" s="17" t="s">
        <v>110</v>
      </c>
      <c r="B25" s="17" t="s">
        <v>858</v>
      </c>
      <c r="C25" s="155">
        <v>31</v>
      </c>
      <c r="D25" s="155">
        <v>0</v>
      </c>
      <c r="E25" s="155">
        <v>52.89</v>
      </c>
      <c r="F25" s="155">
        <v>81.91</v>
      </c>
      <c r="G25" s="155">
        <v>73.94</v>
      </c>
      <c r="H25" s="155"/>
      <c r="I25" s="155">
        <v>312.83999999999997</v>
      </c>
      <c r="J25" s="155">
        <v>552.58000000000004</v>
      </c>
    </row>
    <row r="26" spans="1:10" ht="24" customHeight="1" x14ac:dyDescent="0.3">
      <c r="A26" s="17" t="s">
        <v>110</v>
      </c>
      <c r="B26" s="17" t="s">
        <v>859</v>
      </c>
      <c r="C26" s="155">
        <v>30</v>
      </c>
      <c r="D26" s="155">
        <v>0</v>
      </c>
      <c r="E26" s="155">
        <v>64.63</v>
      </c>
      <c r="F26" s="155">
        <v>0</v>
      </c>
      <c r="G26" s="155">
        <v>73.94</v>
      </c>
      <c r="H26" s="155"/>
      <c r="I26" s="155">
        <v>308.75</v>
      </c>
      <c r="J26" s="155">
        <v>477.32</v>
      </c>
    </row>
    <row r="27" spans="1:10" ht="24" customHeight="1" x14ac:dyDescent="0.3">
      <c r="A27" s="17" t="s">
        <v>110</v>
      </c>
      <c r="B27" s="17" t="s">
        <v>860</v>
      </c>
      <c r="C27" s="155">
        <v>30</v>
      </c>
      <c r="D27" s="155">
        <v>0</v>
      </c>
      <c r="E27" s="155">
        <v>52.8</v>
      </c>
      <c r="F27" s="155">
        <v>120.9</v>
      </c>
      <c r="G27" s="155">
        <v>73.94</v>
      </c>
      <c r="H27" s="155"/>
      <c r="I27" s="155">
        <v>318.85000000000002</v>
      </c>
      <c r="J27" s="155">
        <v>596.49</v>
      </c>
    </row>
    <row r="28" spans="1:10" ht="24" customHeight="1" x14ac:dyDescent="0.3">
      <c r="A28" s="17" t="s">
        <v>110</v>
      </c>
      <c r="B28" s="17" t="s">
        <v>861</v>
      </c>
      <c r="C28" s="155">
        <v>31</v>
      </c>
      <c r="D28" s="155">
        <v>0</v>
      </c>
      <c r="E28" s="155">
        <v>53.88</v>
      </c>
      <c r="F28" s="155">
        <v>70.55</v>
      </c>
      <c r="G28" s="155">
        <v>73.94</v>
      </c>
      <c r="H28" s="155"/>
      <c r="I28" s="155">
        <v>319.02</v>
      </c>
      <c r="J28" s="155">
        <v>548.39</v>
      </c>
    </row>
    <row r="29" spans="1:10" ht="24" customHeight="1" x14ac:dyDescent="0.3">
      <c r="A29" s="17" t="s">
        <v>110</v>
      </c>
      <c r="B29" s="17" t="s">
        <v>862</v>
      </c>
      <c r="C29" s="155">
        <v>31</v>
      </c>
      <c r="D29" s="155">
        <v>0</v>
      </c>
      <c r="E29" s="155">
        <v>59.36</v>
      </c>
      <c r="F29" s="155">
        <v>70.48</v>
      </c>
      <c r="G29" s="155">
        <v>73.94</v>
      </c>
      <c r="H29" s="155"/>
      <c r="I29" s="155">
        <v>311.10000000000002</v>
      </c>
      <c r="J29" s="155">
        <v>545.88</v>
      </c>
    </row>
    <row r="30" spans="1:10" ht="24" customHeight="1" x14ac:dyDescent="0.3">
      <c r="A30" s="17" t="s">
        <v>110</v>
      </c>
      <c r="B30" s="17" t="s">
        <v>863</v>
      </c>
      <c r="C30" s="155">
        <v>31</v>
      </c>
      <c r="D30" s="155">
        <v>0</v>
      </c>
      <c r="E30" s="155">
        <v>53.25</v>
      </c>
      <c r="F30" s="155">
        <v>70.400000000000006</v>
      </c>
      <c r="G30" s="155">
        <v>73.94</v>
      </c>
      <c r="H30" s="155"/>
      <c r="I30" s="155">
        <v>310.8</v>
      </c>
      <c r="J30" s="155">
        <v>539.39</v>
      </c>
    </row>
    <row r="31" spans="1:10" ht="24" customHeight="1" x14ac:dyDescent="0.3">
      <c r="A31" s="19" t="s">
        <v>110</v>
      </c>
      <c r="B31" s="19" t="s">
        <v>864</v>
      </c>
      <c r="C31" s="156">
        <v>31</v>
      </c>
      <c r="D31" s="156">
        <v>0</v>
      </c>
      <c r="E31" s="156">
        <v>52.81</v>
      </c>
      <c r="F31" s="156">
        <v>70.45</v>
      </c>
      <c r="G31" s="156">
        <v>73.94</v>
      </c>
      <c r="H31" s="156"/>
      <c r="I31" s="156">
        <v>311.48</v>
      </c>
      <c r="J31" s="156">
        <v>539.67999999999995</v>
      </c>
    </row>
    <row r="32" spans="1:10" ht="24" customHeight="1" x14ac:dyDescent="0.3">
      <c r="A32" s="14" t="s">
        <v>110</v>
      </c>
      <c r="B32" s="14" t="s">
        <v>865</v>
      </c>
      <c r="C32" s="154">
        <v>28</v>
      </c>
      <c r="D32" s="154">
        <v>0</v>
      </c>
      <c r="E32" s="154">
        <v>55.42</v>
      </c>
      <c r="F32" s="154">
        <v>77.849999999999994</v>
      </c>
      <c r="G32" s="154">
        <v>73.94</v>
      </c>
      <c r="H32" s="154"/>
      <c r="I32" s="154">
        <v>311.41000000000003</v>
      </c>
      <c r="J32" s="154">
        <v>546.62</v>
      </c>
    </row>
    <row r="33" spans="1:10" ht="24" customHeight="1" x14ac:dyDescent="0.3">
      <c r="A33" s="17" t="s">
        <v>110</v>
      </c>
      <c r="B33" s="17" t="s">
        <v>866</v>
      </c>
      <c r="C33" s="155">
        <v>28</v>
      </c>
      <c r="D33" s="155">
        <v>0</v>
      </c>
      <c r="E33" s="155">
        <v>50.13</v>
      </c>
      <c r="F33" s="155">
        <v>77.92</v>
      </c>
      <c r="G33" s="155">
        <v>73.94</v>
      </c>
      <c r="H33" s="155"/>
      <c r="I33" s="155">
        <v>313.18</v>
      </c>
      <c r="J33" s="155">
        <v>543.16999999999996</v>
      </c>
    </row>
    <row r="34" spans="1:10" ht="24" customHeight="1" x14ac:dyDescent="0.3">
      <c r="A34" s="17" t="s">
        <v>110</v>
      </c>
      <c r="B34" s="17" t="s">
        <v>867</v>
      </c>
      <c r="C34" s="155">
        <v>27</v>
      </c>
      <c r="D34" s="155">
        <v>0</v>
      </c>
      <c r="E34" s="155">
        <v>48.42</v>
      </c>
      <c r="F34" s="155">
        <v>78.62</v>
      </c>
      <c r="G34" s="155">
        <v>73.94</v>
      </c>
      <c r="H34" s="155"/>
      <c r="I34" s="155">
        <v>309.52</v>
      </c>
      <c r="J34" s="155">
        <v>537.5</v>
      </c>
    </row>
    <row r="35" spans="1:10" ht="24" customHeight="1" x14ac:dyDescent="0.3">
      <c r="A35" s="17" t="s">
        <v>110</v>
      </c>
      <c r="B35" s="17" t="s">
        <v>868</v>
      </c>
      <c r="C35" s="155">
        <v>27</v>
      </c>
      <c r="D35" s="155">
        <v>0</v>
      </c>
      <c r="E35" s="155">
        <v>58.15</v>
      </c>
      <c r="F35" s="155">
        <v>78.62</v>
      </c>
      <c r="G35" s="155">
        <v>73.94</v>
      </c>
      <c r="H35" s="155"/>
      <c r="I35" s="155">
        <v>309.8</v>
      </c>
      <c r="J35" s="155">
        <v>547.51</v>
      </c>
    </row>
    <row r="36" spans="1:10" ht="24" customHeight="1" x14ac:dyDescent="0.3">
      <c r="A36" s="17" t="s">
        <v>110</v>
      </c>
      <c r="B36" s="17" t="s">
        <v>869</v>
      </c>
      <c r="C36" s="155">
        <v>29</v>
      </c>
      <c r="D36" s="155">
        <v>0</v>
      </c>
      <c r="E36" s="155">
        <v>54.85</v>
      </c>
      <c r="F36" s="155">
        <v>78.66</v>
      </c>
      <c r="G36" s="155">
        <v>73.94</v>
      </c>
      <c r="H36" s="155"/>
      <c r="I36" s="155">
        <v>310.89</v>
      </c>
      <c r="J36" s="155">
        <v>547.34</v>
      </c>
    </row>
    <row r="37" spans="1:10" ht="24" customHeight="1" x14ac:dyDescent="0.3">
      <c r="A37" s="17" t="s">
        <v>110</v>
      </c>
      <c r="B37" s="17" t="s">
        <v>870</v>
      </c>
      <c r="C37" s="155">
        <v>29</v>
      </c>
      <c r="D37" s="155">
        <v>0</v>
      </c>
      <c r="E37" s="155">
        <v>52.61</v>
      </c>
      <c r="F37" s="155">
        <v>78.66</v>
      </c>
      <c r="G37" s="155">
        <v>73.94</v>
      </c>
      <c r="H37" s="155"/>
      <c r="I37" s="155">
        <v>310.10000000000002</v>
      </c>
      <c r="J37" s="155">
        <v>544.30999999999995</v>
      </c>
    </row>
    <row r="38" spans="1:10" ht="24" customHeight="1" x14ac:dyDescent="0.3">
      <c r="A38" s="17" t="s">
        <v>110</v>
      </c>
      <c r="B38" s="17" t="s">
        <v>871</v>
      </c>
      <c r="C38" s="155">
        <v>32</v>
      </c>
      <c r="D38" s="155">
        <v>0</v>
      </c>
      <c r="E38" s="155">
        <v>51.93</v>
      </c>
      <c r="F38" s="155">
        <v>77.27</v>
      </c>
      <c r="G38" s="155">
        <v>73.94</v>
      </c>
      <c r="H38" s="155"/>
      <c r="I38" s="155">
        <v>310.26</v>
      </c>
      <c r="J38" s="155">
        <v>545.4</v>
      </c>
    </row>
    <row r="39" spans="1:10" ht="24" customHeight="1" x14ac:dyDescent="0.3">
      <c r="A39" s="19" t="s">
        <v>110</v>
      </c>
      <c r="B39" s="19" t="s">
        <v>872</v>
      </c>
      <c r="C39" s="156">
        <v>32</v>
      </c>
      <c r="D39" s="156">
        <v>0</v>
      </c>
      <c r="E39" s="156">
        <v>48.83</v>
      </c>
      <c r="F39" s="156">
        <v>76.92</v>
      </c>
      <c r="G39" s="156">
        <v>73.94</v>
      </c>
      <c r="H39" s="156"/>
      <c r="I39" s="156">
        <v>310.64999999999998</v>
      </c>
      <c r="J39" s="156">
        <v>542.34</v>
      </c>
    </row>
    <row r="40" spans="1:10" ht="24" customHeight="1" x14ac:dyDescent="0.3">
      <c r="A40" s="14" t="s">
        <v>110</v>
      </c>
      <c r="B40" s="14" t="s">
        <v>873</v>
      </c>
      <c r="C40" s="154">
        <v>31</v>
      </c>
      <c r="D40" s="154">
        <v>0</v>
      </c>
      <c r="E40" s="154">
        <v>46.82</v>
      </c>
      <c r="F40" s="154">
        <v>77.760000000000005</v>
      </c>
      <c r="G40" s="154">
        <v>72.05</v>
      </c>
      <c r="H40" s="154"/>
      <c r="I40" s="154">
        <v>310.79000000000002</v>
      </c>
      <c r="J40" s="154">
        <v>538.41999999999996</v>
      </c>
    </row>
    <row r="41" spans="1:10" ht="24" customHeight="1" x14ac:dyDescent="0.3">
      <c r="A41" s="17" t="s">
        <v>110</v>
      </c>
      <c r="B41" s="17" t="s">
        <v>874</v>
      </c>
      <c r="C41" s="155">
        <v>31</v>
      </c>
      <c r="D41" s="155">
        <v>5.03</v>
      </c>
      <c r="E41" s="155">
        <v>53.76</v>
      </c>
      <c r="F41" s="155">
        <v>77.62</v>
      </c>
      <c r="G41" s="155">
        <v>72.05</v>
      </c>
      <c r="H41" s="155"/>
      <c r="I41" s="155">
        <v>309.45</v>
      </c>
      <c r="J41" s="155">
        <v>548.91</v>
      </c>
    </row>
    <row r="42" spans="1:10" ht="24" customHeight="1" x14ac:dyDescent="0.3">
      <c r="A42" s="17" t="s">
        <v>110</v>
      </c>
      <c r="B42" s="17" t="s">
        <v>875</v>
      </c>
      <c r="C42" s="155">
        <v>31</v>
      </c>
      <c r="D42" s="155">
        <v>13.12</v>
      </c>
      <c r="E42" s="155">
        <v>54.9</v>
      </c>
      <c r="F42" s="155">
        <v>77.290000000000006</v>
      </c>
      <c r="G42" s="155">
        <v>72.05</v>
      </c>
      <c r="H42" s="155"/>
      <c r="I42" s="155">
        <v>311.51</v>
      </c>
      <c r="J42" s="155">
        <v>559.87</v>
      </c>
    </row>
    <row r="43" spans="1:10" ht="24" customHeight="1" x14ac:dyDescent="0.3">
      <c r="A43" s="17" t="s">
        <v>110</v>
      </c>
      <c r="B43" s="17" t="s">
        <v>876</v>
      </c>
      <c r="C43" s="155">
        <v>31</v>
      </c>
      <c r="D43" s="155">
        <v>14.61</v>
      </c>
      <c r="E43" s="155">
        <v>53.99</v>
      </c>
      <c r="F43" s="155">
        <v>77.92</v>
      </c>
      <c r="G43" s="155">
        <v>72.05</v>
      </c>
      <c r="H43" s="155"/>
      <c r="I43" s="155">
        <v>311.89</v>
      </c>
      <c r="J43" s="155">
        <v>561.46</v>
      </c>
    </row>
    <row r="44" spans="1:10" ht="24" customHeight="1" x14ac:dyDescent="0.3">
      <c r="A44" s="17" t="s">
        <v>110</v>
      </c>
      <c r="B44" s="17" t="s">
        <v>877</v>
      </c>
      <c r="C44" s="155">
        <v>31</v>
      </c>
      <c r="D44" s="155">
        <v>13.81</v>
      </c>
      <c r="E44" s="155">
        <v>51.46</v>
      </c>
      <c r="F44" s="155">
        <v>76.400000000000006</v>
      </c>
      <c r="G44" s="155">
        <v>72.05</v>
      </c>
      <c r="H44" s="155"/>
      <c r="I44" s="155">
        <v>309.23</v>
      </c>
      <c r="J44" s="155">
        <v>553.95000000000005</v>
      </c>
    </row>
    <row r="45" spans="1:10" ht="24" customHeight="1" x14ac:dyDescent="0.3">
      <c r="A45" s="17" t="s">
        <v>110</v>
      </c>
      <c r="B45" s="17" t="s">
        <v>878</v>
      </c>
      <c r="C45" s="155">
        <v>31</v>
      </c>
      <c r="D45" s="155">
        <v>14.79</v>
      </c>
      <c r="E45" s="155">
        <v>53.12</v>
      </c>
      <c r="F45" s="155">
        <v>76.34</v>
      </c>
      <c r="G45" s="155">
        <v>72.05</v>
      </c>
      <c r="H45" s="155"/>
      <c r="I45" s="155">
        <v>316.5</v>
      </c>
      <c r="J45" s="155">
        <v>563.79999999999995</v>
      </c>
    </row>
    <row r="46" spans="1:10" ht="24" customHeight="1" x14ac:dyDescent="0.3">
      <c r="A46" s="17" t="s">
        <v>110</v>
      </c>
      <c r="B46" s="17" t="s">
        <v>879</v>
      </c>
      <c r="C46" s="155">
        <v>31</v>
      </c>
      <c r="D46" s="155">
        <v>15.09</v>
      </c>
      <c r="E46" s="155">
        <v>48.42</v>
      </c>
      <c r="F46" s="155">
        <v>73.73</v>
      </c>
      <c r="G46" s="155">
        <v>72.05</v>
      </c>
      <c r="H46" s="155"/>
      <c r="I46" s="155">
        <v>311.66000000000003</v>
      </c>
      <c r="J46" s="155">
        <v>551.95000000000005</v>
      </c>
    </row>
    <row r="47" spans="1:10" ht="24" customHeight="1" x14ac:dyDescent="0.3">
      <c r="A47" s="19" t="s">
        <v>110</v>
      </c>
      <c r="B47" s="19" t="s">
        <v>880</v>
      </c>
      <c r="C47" s="156">
        <v>31</v>
      </c>
      <c r="D47" s="156">
        <v>14.5</v>
      </c>
      <c r="E47" s="156">
        <v>53.51</v>
      </c>
      <c r="F47" s="156">
        <v>73.73</v>
      </c>
      <c r="G47" s="156">
        <v>72.05</v>
      </c>
      <c r="H47" s="156"/>
      <c r="I47" s="156">
        <v>310.49</v>
      </c>
      <c r="J47" s="156">
        <v>555.28</v>
      </c>
    </row>
    <row r="48" spans="1:10" ht="24" customHeight="1" x14ac:dyDescent="0.3">
      <c r="A48" s="14" t="s">
        <v>110</v>
      </c>
      <c r="B48" s="14" t="s">
        <v>881</v>
      </c>
      <c r="C48" s="154">
        <v>30</v>
      </c>
      <c r="D48" s="154">
        <v>14.78</v>
      </c>
      <c r="E48" s="154">
        <v>56.48</v>
      </c>
      <c r="F48" s="154">
        <v>74.41</v>
      </c>
      <c r="G48" s="154">
        <v>72.05</v>
      </c>
      <c r="H48" s="154"/>
      <c r="I48" s="154">
        <v>309.39</v>
      </c>
      <c r="J48" s="154">
        <v>557.11</v>
      </c>
    </row>
    <row r="49" spans="1:10" ht="24" customHeight="1" x14ac:dyDescent="0.3">
      <c r="A49" s="17" t="s">
        <v>110</v>
      </c>
      <c r="B49" s="17" t="s">
        <v>882</v>
      </c>
      <c r="C49" s="155">
        <v>30</v>
      </c>
      <c r="D49" s="155">
        <v>14.43</v>
      </c>
      <c r="E49" s="155">
        <v>53.42</v>
      </c>
      <c r="F49" s="155">
        <v>74.41</v>
      </c>
      <c r="G49" s="155">
        <v>72.05</v>
      </c>
      <c r="H49" s="155"/>
      <c r="I49" s="155">
        <v>305.2</v>
      </c>
      <c r="J49" s="155">
        <v>549.51</v>
      </c>
    </row>
    <row r="50" spans="1:10" ht="24" customHeight="1" x14ac:dyDescent="0.3">
      <c r="A50" s="17" t="s">
        <v>110</v>
      </c>
      <c r="B50" s="17" t="s">
        <v>883</v>
      </c>
      <c r="C50" s="155">
        <v>28</v>
      </c>
      <c r="D50" s="155">
        <v>13.41</v>
      </c>
      <c r="E50" s="155">
        <v>44.33</v>
      </c>
      <c r="F50" s="155">
        <v>73.28</v>
      </c>
      <c r="G50" s="155">
        <v>72.05</v>
      </c>
      <c r="H50" s="155"/>
      <c r="I50" s="155">
        <v>302.08</v>
      </c>
      <c r="J50" s="155">
        <v>533.15</v>
      </c>
    </row>
    <row r="51" spans="1:10" ht="24" customHeight="1" x14ac:dyDescent="0.3">
      <c r="A51" s="17" t="s">
        <v>110</v>
      </c>
      <c r="B51" s="17" t="s">
        <v>884</v>
      </c>
      <c r="C51" s="155">
        <v>28</v>
      </c>
      <c r="D51" s="155">
        <v>13.9</v>
      </c>
      <c r="E51" s="155">
        <v>57.66</v>
      </c>
      <c r="F51" s="155">
        <v>73.290000000000006</v>
      </c>
      <c r="G51" s="155">
        <v>72.05</v>
      </c>
      <c r="H51" s="155"/>
      <c r="I51" s="155">
        <v>297.83999999999997</v>
      </c>
      <c r="J51" s="155">
        <v>542.74</v>
      </c>
    </row>
    <row r="52" spans="1:10" ht="24" customHeight="1" x14ac:dyDescent="0.3">
      <c r="A52" s="17" t="s">
        <v>110</v>
      </c>
      <c r="B52" s="17" t="s">
        <v>885</v>
      </c>
      <c r="C52" s="155">
        <v>31</v>
      </c>
      <c r="D52" s="155">
        <v>14.05</v>
      </c>
      <c r="E52" s="155">
        <v>49.45</v>
      </c>
      <c r="F52" s="155">
        <v>70.42</v>
      </c>
      <c r="G52" s="155">
        <v>72.05</v>
      </c>
      <c r="H52" s="155"/>
      <c r="I52" s="155">
        <v>299.95</v>
      </c>
      <c r="J52" s="155">
        <v>536.91999999999996</v>
      </c>
    </row>
    <row r="53" spans="1:10" ht="24" customHeight="1" x14ac:dyDescent="0.3">
      <c r="A53" s="17" t="s">
        <v>110</v>
      </c>
      <c r="B53" s="17" t="s">
        <v>886</v>
      </c>
      <c r="C53" s="155">
        <v>31</v>
      </c>
      <c r="D53" s="155">
        <v>14.04</v>
      </c>
      <c r="E53" s="155">
        <v>57.4</v>
      </c>
      <c r="F53" s="155">
        <v>70.31</v>
      </c>
      <c r="G53" s="155">
        <v>72.05</v>
      </c>
      <c r="H53" s="155"/>
      <c r="I53" s="155">
        <v>301.52</v>
      </c>
      <c r="J53" s="155">
        <v>546.32000000000005</v>
      </c>
    </row>
    <row r="54" spans="1:10" ht="24" customHeight="1" x14ac:dyDescent="0.3">
      <c r="A54" s="17" t="s">
        <v>110</v>
      </c>
      <c r="B54" s="17" t="s">
        <v>887</v>
      </c>
      <c r="C54" s="155">
        <v>30</v>
      </c>
      <c r="D54" s="155">
        <v>14.05</v>
      </c>
      <c r="E54" s="155">
        <v>50.02</v>
      </c>
      <c r="F54" s="155">
        <v>72</v>
      </c>
      <c r="G54" s="155">
        <v>72.05</v>
      </c>
      <c r="H54" s="155"/>
      <c r="I54" s="155">
        <v>297.43</v>
      </c>
      <c r="J54" s="155">
        <v>535.54999999999995</v>
      </c>
    </row>
    <row r="55" spans="1:10" ht="24" customHeight="1" x14ac:dyDescent="0.3">
      <c r="A55" s="19" t="s">
        <v>888</v>
      </c>
      <c r="B55" s="19" t="s">
        <v>111</v>
      </c>
      <c r="C55" s="156">
        <v>30</v>
      </c>
      <c r="D55" s="156">
        <v>13.74</v>
      </c>
      <c r="E55" s="156">
        <v>51.47</v>
      </c>
      <c r="F55" s="156">
        <v>72.11</v>
      </c>
      <c r="G55" s="156">
        <v>72.05</v>
      </c>
      <c r="H55" s="156"/>
      <c r="I55" s="156">
        <v>306.93</v>
      </c>
      <c r="J55" s="156">
        <v>546.29999999999995</v>
      </c>
    </row>
    <row r="56" spans="1:10" ht="15.6" x14ac:dyDescent="0.3">
      <c r="A56" s="203" t="s">
        <v>1134</v>
      </c>
      <c r="B56" s="204"/>
      <c r="C56" s="158">
        <v>726</v>
      </c>
      <c r="D56" s="158">
        <v>173.685</v>
      </c>
      <c r="E56" s="158">
        <v>1309.335</v>
      </c>
      <c r="F56" s="158">
        <v>1807.615</v>
      </c>
      <c r="G56" s="158">
        <v>1756.24</v>
      </c>
      <c r="H56" s="158">
        <v>0</v>
      </c>
      <c r="I56" s="158">
        <v>7457.06</v>
      </c>
      <c r="J56" s="158">
        <v>13229.934999999999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1763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1764</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1765</v>
      </c>
      <c r="B6" s="229"/>
      <c r="C6" s="160" t="s">
        <v>1766</v>
      </c>
      <c r="D6" s="160" t="s">
        <v>1767</v>
      </c>
      <c r="E6" s="160" t="s">
        <v>1768</v>
      </c>
      <c r="F6" s="160" t="s">
        <v>1769</v>
      </c>
      <c r="G6" s="160" t="s">
        <v>1770</v>
      </c>
      <c r="H6" s="160" t="s">
        <v>1771</v>
      </c>
      <c r="I6" s="160" t="s">
        <v>1772</v>
      </c>
      <c r="J6" s="160" t="s">
        <v>1773</v>
      </c>
      <c r="K6" s="160" t="s">
        <v>1774</v>
      </c>
      <c r="L6" s="160" t="s">
        <v>1775</v>
      </c>
      <c r="M6" s="160" t="s">
        <v>1776</v>
      </c>
      <c r="N6" s="160" t="s">
        <v>1777</v>
      </c>
      <c r="O6" s="160" t="s">
        <v>1778</v>
      </c>
      <c r="P6" s="160" t="s">
        <v>1779</v>
      </c>
      <c r="Q6" s="160" t="s">
        <v>1780</v>
      </c>
      <c r="R6" s="160" t="s">
        <v>1781</v>
      </c>
      <c r="S6" s="160" t="s">
        <v>1782</v>
      </c>
      <c r="T6" s="160" t="s">
        <v>1783</v>
      </c>
      <c r="U6" s="160" t="s">
        <v>1784</v>
      </c>
      <c r="V6" s="160" t="s">
        <v>1785</v>
      </c>
      <c r="W6" s="160" t="s">
        <v>1786</v>
      </c>
      <c r="X6" s="160" t="s">
        <v>1787</v>
      </c>
      <c r="Y6" s="160" t="s">
        <v>1788</v>
      </c>
      <c r="Z6" s="160" t="s">
        <v>1789</v>
      </c>
      <c r="AA6" s="160" t="s">
        <v>1790</v>
      </c>
      <c r="AB6" s="160" t="s">
        <v>1791</v>
      </c>
      <c r="AC6" s="160" t="s">
        <v>1792</v>
      </c>
      <c r="AD6" s="160" t="s">
        <v>1793</v>
      </c>
      <c r="AE6" s="160" t="s">
        <v>1794</v>
      </c>
      <c r="AF6" s="160" t="s">
        <v>1795</v>
      </c>
      <c r="AG6" s="160" t="s">
        <v>1796</v>
      </c>
      <c r="AH6" s="160" t="s">
        <v>1797</v>
      </c>
      <c r="AI6" s="160" t="s">
        <v>1798</v>
      </c>
      <c r="AJ6" s="160" t="s">
        <v>1799</v>
      </c>
      <c r="AK6" s="160" t="s">
        <v>1800</v>
      </c>
      <c r="AL6" s="160" t="s">
        <v>1801</v>
      </c>
      <c r="AM6" s="160" t="s">
        <v>1802</v>
      </c>
      <c r="AN6" s="160" t="s">
        <v>1803</v>
      </c>
      <c r="AO6" s="160" t="s">
        <v>1804</v>
      </c>
      <c r="AP6" s="160" t="s">
        <v>1805</v>
      </c>
      <c r="AQ6" s="160" t="s">
        <v>1806</v>
      </c>
      <c r="AR6" s="160" t="s">
        <v>1807</v>
      </c>
      <c r="AS6" s="160" t="s">
        <v>1808</v>
      </c>
      <c r="AT6" s="160" t="s">
        <v>1809</v>
      </c>
      <c r="AU6" s="160" t="s">
        <v>1810</v>
      </c>
      <c r="AV6" s="160" t="s">
        <v>1811</v>
      </c>
      <c r="AW6" s="160" t="s">
        <v>1812</v>
      </c>
      <c r="AX6" s="160" t="s">
        <v>1813</v>
      </c>
      <c r="AY6" s="160" t="s">
        <v>1814</v>
      </c>
      <c r="AZ6" s="160" t="s">
        <v>1815</v>
      </c>
      <c r="BA6" s="160" t="s">
        <v>1816</v>
      </c>
      <c r="BB6" s="160" t="s">
        <v>1817</v>
      </c>
      <c r="BC6" s="160" t="s">
        <v>1818</v>
      </c>
      <c r="BD6" s="160" t="s">
        <v>1819</v>
      </c>
      <c r="BE6" s="160" t="s">
        <v>1820</v>
      </c>
      <c r="BF6" s="160" t="s">
        <v>1821</v>
      </c>
      <c r="BG6" s="160" t="s">
        <v>1822</v>
      </c>
      <c r="BH6" s="160" t="s">
        <v>1823</v>
      </c>
      <c r="BI6" s="160" t="s">
        <v>1824</v>
      </c>
      <c r="BJ6" s="160" t="s">
        <v>1825</v>
      </c>
      <c r="BK6" s="160" t="s">
        <v>1826</v>
      </c>
      <c r="BL6" s="160" t="s">
        <v>1827</v>
      </c>
      <c r="BM6" s="160" t="s">
        <v>1828</v>
      </c>
      <c r="BN6" s="160" t="s">
        <v>1829</v>
      </c>
      <c r="BO6" s="160" t="s">
        <v>1830</v>
      </c>
      <c r="BP6" s="160" t="s">
        <v>1831</v>
      </c>
      <c r="BQ6" s="160" t="s">
        <v>1832</v>
      </c>
      <c r="BR6" s="160" t="s">
        <v>1833</v>
      </c>
      <c r="BS6" s="160" t="s">
        <v>1834</v>
      </c>
      <c r="BT6" s="160" t="s">
        <v>1835</v>
      </c>
      <c r="BU6" s="160" t="s">
        <v>1836</v>
      </c>
      <c r="BV6" s="160" t="s">
        <v>1837</v>
      </c>
      <c r="BW6" s="160" t="s">
        <v>1838</v>
      </c>
      <c r="BX6" s="160" t="s">
        <v>1839</v>
      </c>
      <c r="BY6" s="160" t="s">
        <v>1840</v>
      </c>
      <c r="BZ6" s="160" t="s">
        <v>1841</v>
      </c>
      <c r="CA6" s="160" t="s">
        <v>1842</v>
      </c>
      <c r="CB6" s="160" t="s">
        <v>1843</v>
      </c>
      <c r="CC6" s="160" t="s">
        <v>1844</v>
      </c>
      <c r="CD6" s="160" t="s">
        <v>1845</v>
      </c>
      <c r="CE6" s="160" t="s">
        <v>1846</v>
      </c>
      <c r="CF6" s="160" t="s">
        <v>1847</v>
      </c>
      <c r="CG6" s="160" t="s">
        <v>1848</v>
      </c>
      <c r="CH6" s="160" t="s">
        <v>1849</v>
      </c>
      <c r="CI6" s="160" t="s">
        <v>1850</v>
      </c>
      <c r="CJ6" s="160" t="s">
        <v>1851</v>
      </c>
      <c r="CK6" s="160" t="s">
        <v>1852</v>
      </c>
      <c r="CL6" s="160" t="s">
        <v>1853</v>
      </c>
      <c r="CM6" s="160" t="s">
        <v>1854</v>
      </c>
      <c r="CN6" s="160" t="s">
        <v>1855</v>
      </c>
      <c r="CO6" s="160" t="s">
        <v>1856</v>
      </c>
      <c r="CP6" s="160" t="s">
        <v>1857</v>
      </c>
      <c r="CQ6" s="160" t="s">
        <v>1858</v>
      </c>
      <c r="CR6" s="160" t="s">
        <v>1859</v>
      </c>
      <c r="CS6" s="160" t="s">
        <v>1860</v>
      </c>
      <c r="CT6" s="160" t="s">
        <v>1861</v>
      </c>
      <c r="CU6" s="160" t="s">
        <v>1862</v>
      </c>
      <c r="CV6" s="160" t="s">
        <v>1863</v>
      </c>
      <c r="CW6" s="160" t="s">
        <v>1864</v>
      </c>
      <c r="CX6" s="160" t="s">
        <v>1865</v>
      </c>
      <c r="CY6" s="160" t="s">
        <v>1866</v>
      </c>
      <c r="CZ6" s="160" t="s">
        <v>1867</v>
      </c>
      <c r="DA6" s="160" t="s">
        <v>1868</v>
      </c>
      <c r="DB6" s="160" t="s">
        <v>1869</v>
      </c>
      <c r="DC6" s="160" t="s">
        <v>1870</v>
      </c>
      <c r="DD6" s="160" t="s">
        <v>1871</v>
      </c>
      <c r="DE6" s="160" t="s">
        <v>1872</v>
      </c>
      <c r="DF6" s="160" t="s">
        <v>1873</v>
      </c>
      <c r="DG6" s="160" t="s">
        <v>1874</v>
      </c>
      <c r="DH6" s="160" t="s">
        <v>1875</v>
      </c>
      <c r="DI6" s="160" t="s">
        <v>1876</v>
      </c>
      <c r="DJ6" s="160" t="s">
        <v>1877</v>
      </c>
      <c r="DK6" s="160" t="s">
        <v>1878</v>
      </c>
      <c r="DL6" s="160" t="s">
        <v>1879</v>
      </c>
      <c r="DM6" s="160" t="s">
        <v>1880</v>
      </c>
      <c r="DN6" s="160" t="s">
        <v>1881</v>
      </c>
      <c r="DO6" s="160" t="s">
        <v>1882</v>
      </c>
      <c r="DP6" s="160" t="s">
        <v>1883</v>
      </c>
      <c r="DQ6" s="160" t="s">
        <v>1884</v>
      </c>
      <c r="DR6" s="160" t="s">
        <v>1885</v>
      </c>
      <c r="DS6" s="160" t="s">
        <v>1886</v>
      </c>
      <c r="DT6" s="160" t="s">
        <v>1887</v>
      </c>
      <c r="DU6" s="160" t="s">
        <v>1888</v>
      </c>
      <c r="DV6" s="160" t="s">
        <v>1889</v>
      </c>
      <c r="DW6" s="160" t="s">
        <v>1890</v>
      </c>
      <c r="DX6" s="160" t="s">
        <v>1891</v>
      </c>
      <c r="DY6" s="160" t="s">
        <v>1892</v>
      </c>
      <c r="DZ6" s="160" t="s">
        <v>1893</v>
      </c>
      <c r="EA6" s="160" t="s">
        <v>1894</v>
      </c>
      <c r="EB6" s="160" t="s">
        <v>1895</v>
      </c>
      <c r="EC6" s="160" t="s">
        <v>1896</v>
      </c>
      <c r="ED6" s="160" t="s">
        <v>1897</v>
      </c>
      <c r="EE6" s="160" t="s">
        <v>1898</v>
      </c>
      <c r="EF6" s="160" t="s">
        <v>1899</v>
      </c>
      <c r="EG6" s="160" t="s">
        <v>1900</v>
      </c>
      <c r="EH6" s="160" t="s">
        <v>1901</v>
      </c>
      <c r="EI6" s="160" t="s">
        <v>1902</v>
      </c>
      <c r="EJ6" s="160" t="s">
        <v>1903</v>
      </c>
      <c r="EK6" s="160" t="s">
        <v>1904</v>
      </c>
      <c r="EL6" s="160" t="s">
        <v>1905</v>
      </c>
      <c r="EM6" s="160" t="s">
        <v>1906</v>
      </c>
      <c r="EN6" s="160" t="s">
        <v>1907</v>
      </c>
      <c r="EO6" s="160" t="s">
        <v>1908</v>
      </c>
      <c r="EP6" s="160" t="s">
        <v>1909</v>
      </c>
      <c r="EQ6" s="160" t="s">
        <v>1910</v>
      </c>
      <c r="ER6" s="160" t="s">
        <v>1911</v>
      </c>
      <c r="ES6" s="160" t="s">
        <v>1912</v>
      </c>
      <c r="ET6" s="160" t="s">
        <v>1913</v>
      </c>
      <c r="EU6" s="160" t="s">
        <v>1914</v>
      </c>
      <c r="EV6" s="160" t="s">
        <v>1915</v>
      </c>
      <c r="EW6" s="160" t="s">
        <v>1916</v>
      </c>
      <c r="EX6" s="160" t="s">
        <v>1917</v>
      </c>
      <c r="EY6" s="160" t="s">
        <v>1918</v>
      </c>
      <c r="EZ6" s="160" t="s">
        <v>1919</v>
      </c>
      <c r="FA6" s="160" t="s">
        <v>1920</v>
      </c>
      <c r="FB6" s="160" t="s">
        <v>1921</v>
      </c>
      <c r="FC6" s="160" t="s">
        <v>1922</v>
      </c>
      <c r="FD6" s="160" t="s">
        <v>1923</v>
      </c>
      <c r="FE6" s="160" t="s">
        <v>1924</v>
      </c>
      <c r="FF6" s="160" t="s">
        <v>1925</v>
      </c>
      <c r="FG6" s="160" t="s">
        <v>1926</v>
      </c>
      <c r="FH6" s="160" t="s">
        <v>1927</v>
      </c>
      <c r="FI6" s="160" t="s">
        <v>1928</v>
      </c>
      <c r="FJ6" s="160" t="s">
        <v>1929</v>
      </c>
      <c r="FK6" s="160" t="s">
        <v>1930</v>
      </c>
      <c r="FL6" s="160" t="s">
        <v>1931</v>
      </c>
      <c r="FM6" s="160" t="s">
        <v>1932</v>
      </c>
      <c r="FN6" s="160" t="s">
        <v>1933</v>
      </c>
      <c r="FO6" s="160" t="s">
        <v>1934</v>
      </c>
      <c r="FP6" s="160" t="s">
        <v>1935</v>
      </c>
      <c r="FQ6" s="160" t="s">
        <v>1936</v>
      </c>
      <c r="FR6" s="160" t="s">
        <v>1937</v>
      </c>
      <c r="FS6" s="160" t="s">
        <v>1938</v>
      </c>
      <c r="FT6" s="160" t="s">
        <v>1939</v>
      </c>
      <c r="FU6" s="160" t="s">
        <v>1940</v>
      </c>
      <c r="FV6" s="160" t="s">
        <v>1941</v>
      </c>
      <c r="FW6" s="160" t="s">
        <v>1942</v>
      </c>
      <c r="FX6" s="160" t="s">
        <v>1943</v>
      </c>
      <c r="FY6" s="160" t="s">
        <v>1944</v>
      </c>
      <c r="FZ6" s="160" t="s">
        <v>1945</v>
      </c>
      <c r="GA6" s="160" t="s">
        <v>1946</v>
      </c>
      <c r="GB6" s="160" t="s">
        <v>1947</v>
      </c>
      <c r="GC6" s="160" t="s">
        <v>1948</v>
      </c>
      <c r="GD6" s="160" t="s">
        <v>1949</v>
      </c>
      <c r="GE6" s="160" t="s">
        <v>1950</v>
      </c>
      <c r="GF6" s="160" t="s">
        <v>1951</v>
      </c>
      <c r="GG6" s="160" t="s">
        <v>1952</v>
      </c>
      <c r="GH6" s="160" t="s">
        <v>1953</v>
      </c>
      <c r="GI6" s="160" t="s">
        <v>1954</v>
      </c>
      <c r="GJ6" s="160" t="s">
        <v>1955</v>
      </c>
      <c r="GK6" s="160" t="s">
        <v>1956</v>
      </c>
      <c r="GL6" s="160" t="s">
        <v>1957</v>
      </c>
      <c r="GM6" s="160" t="s">
        <v>1958</v>
      </c>
      <c r="GN6" s="160" t="s">
        <v>1959</v>
      </c>
      <c r="GO6" s="160" t="s">
        <v>1960</v>
      </c>
      <c r="GP6" s="160" t="s">
        <v>1961</v>
      </c>
      <c r="GQ6" s="160" t="s">
        <v>1962</v>
      </c>
      <c r="GR6" s="160" t="s">
        <v>1963</v>
      </c>
      <c r="GS6" s="160" t="s">
        <v>1964</v>
      </c>
      <c r="GT6" s="160" t="s">
        <v>1965</v>
      </c>
      <c r="GU6" s="160" t="s">
        <v>1966</v>
      </c>
      <c r="GV6" s="160" t="s">
        <v>1967</v>
      </c>
      <c r="GW6" s="160" t="s">
        <v>1968</v>
      </c>
      <c r="GX6" s="160" t="s">
        <v>1969</v>
      </c>
      <c r="GY6" s="160" t="s">
        <v>1970</v>
      </c>
      <c r="GZ6" s="160" t="s">
        <v>1971</v>
      </c>
      <c r="HA6" s="160" t="s">
        <v>1972</v>
      </c>
      <c r="HB6" s="160" t="s">
        <v>1973</v>
      </c>
      <c r="HC6" s="160" t="s">
        <v>1974</v>
      </c>
      <c r="HD6" s="160" t="s">
        <v>1975</v>
      </c>
      <c r="HE6" s="160" t="s">
        <v>1976</v>
      </c>
      <c r="HF6" s="160" t="s">
        <v>1977</v>
      </c>
      <c r="HG6" s="160" t="s">
        <v>1978</v>
      </c>
      <c r="HH6" s="160" t="s">
        <v>1979</v>
      </c>
      <c r="HI6" s="160" t="s">
        <v>1980</v>
      </c>
      <c r="HJ6" s="160" t="s">
        <v>1981</v>
      </c>
      <c r="HK6" s="160" t="s">
        <v>1982</v>
      </c>
      <c r="HL6" s="160" t="s">
        <v>1983</v>
      </c>
      <c r="HM6" s="160" t="s">
        <v>1984</v>
      </c>
      <c r="HN6" s="160" t="s">
        <v>1985</v>
      </c>
      <c r="HO6" s="160" t="s">
        <v>1986</v>
      </c>
      <c r="HP6" s="160" t="s">
        <v>1987</v>
      </c>
      <c r="HQ6" s="160" t="s">
        <v>1988</v>
      </c>
      <c r="HR6" s="160" t="s">
        <v>1989</v>
      </c>
      <c r="HS6" s="160" t="s">
        <v>1990</v>
      </c>
      <c r="HT6" s="160" t="s">
        <v>1991</v>
      </c>
      <c r="HU6" s="160" t="s">
        <v>1992</v>
      </c>
      <c r="HV6" s="160" t="s">
        <v>1993</v>
      </c>
      <c r="HW6" s="160" t="s">
        <v>1994</v>
      </c>
      <c r="HX6" s="160" t="s">
        <v>1995</v>
      </c>
      <c r="HY6" s="160" t="s">
        <v>1996</v>
      </c>
      <c r="HZ6" s="160" t="s">
        <v>1997</v>
      </c>
      <c r="IA6" s="160" t="s">
        <v>1998</v>
      </c>
      <c r="IB6" s="160" t="s">
        <v>1999</v>
      </c>
      <c r="IC6" s="160" t="s">
        <v>2000</v>
      </c>
      <c r="ID6" s="160" t="s">
        <v>2001</v>
      </c>
      <c r="IE6" s="160" t="s">
        <v>2002</v>
      </c>
      <c r="IF6" s="160" t="s">
        <v>2003</v>
      </c>
      <c r="IG6" s="160" t="s">
        <v>2004</v>
      </c>
      <c r="IH6" s="160" t="s">
        <v>2005</v>
      </c>
      <c r="II6" s="160" t="s">
        <v>2006</v>
      </c>
      <c r="IJ6" s="160" t="s">
        <v>2007</v>
      </c>
      <c r="IK6" s="160" t="s">
        <v>2008</v>
      </c>
      <c r="IL6" s="160" t="s">
        <v>2009</v>
      </c>
      <c r="IM6" s="160" t="s">
        <v>2010</v>
      </c>
      <c r="IN6" s="160" t="s">
        <v>2011</v>
      </c>
      <c r="IO6" s="160" t="s">
        <v>2012</v>
      </c>
      <c r="IP6" s="160" t="s">
        <v>2013</v>
      </c>
      <c r="IQ6" s="160" t="s">
        <v>2014</v>
      </c>
      <c r="IR6" s="160" t="s">
        <v>2015</v>
      </c>
      <c r="IS6" s="160" t="s">
        <v>2016</v>
      </c>
      <c r="IT6" s="160" t="s">
        <v>2017</v>
      </c>
      <c r="IU6" s="160" t="s">
        <v>2018</v>
      </c>
      <c r="IV6" s="160" t="s">
        <v>2019</v>
      </c>
      <c r="IW6" s="160" t="s">
        <v>2020</v>
      </c>
      <c r="IX6" s="160" t="s">
        <v>2021</v>
      </c>
      <c r="IY6" s="160" t="s">
        <v>2022</v>
      </c>
      <c r="IZ6" s="160" t="s">
        <v>2023</v>
      </c>
      <c r="JA6" s="160" t="s">
        <v>2024</v>
      </c>
      <c r="JB6" s="160" t="s">
        <v>2025</v>
      </c>
      <c r="JC6" s="160" t="s">
        <v>2026</v>
      </c>
      <c r="JD6" s="160" t="s">
        <v>2027</v>
      </c>
      <c r="JE6" s="160" t="s">
        <v>2028</v>
      </c>
      <c r="JF6" s="160" t="s">
        <v>2029</v>
      </c>
      <c r="JG6" s="160" t="s">
        <v>2030</v>
      </c>
      <c r="JH6" s="160" t="s">
        <v>2031</v>
      </c>
      <c r="JI6" s="160" t="s">
        <v>2032</v>
      </c>
      <c r="JJ6" s="160" t="s">
        <v>2033</v>
      </c>
      <c r="JK6" s="160" t="s">
        <v>2034</v>
      </c>
      <c r="JL6" s="160" t="s">
        <v>2035</v>
      </c>
      <c r="JM6" s="160" t="s">
        <v>2036</v>
      </c>
      <c r="JN6" s="160" t="s">
        <v>2037</v>
      </c>
      <c r="JO6" s="160" t="s">
        <v>2038</v>
      </c>
      <c r="JP6" s="160" t="s">
        <v>2039</v>
      </c>
      <c r="JQ6" s="160" t="s">
        <v>2040</v>
      </c>
      <c r="JR6" s="160" t="s">
        <v>2041</v>
      </c>
      <c r="JS6" s="160" t="s">
        <v>2042</v>
      </c>
      <c r="JT6" s="160" t="s">
        <v>2043</v>
      </c>
      <c r="JU6" s="160" t="s">
        <v>2044</v>
      </c>
      <c r="JV6" s="160" t="s">
        <v>2045</v>
      </c>
      <c r="JW6" s="160" t="s">
        <v>2046</v>
      </c>
      <c r="JX6" s="160" t="s">
        <v>2047</v>
      </c>
      <c r="JY6" s="160" t="s">
        <v>2048</v>
      </c>
      <c r="JZ6" s="160" t="s">
        <v>2049</v>
      </c>
      <c r="KA6" s="160" t="s">
        <v>2050</v>
      </c>
      <c r="KB6" s="160" t="s">
        <v>2051</v>
      </c>
      <c r="KC6" s="160" t="s">
        <v>2052</v>
      </c>
      <c r="KD6" s="160" t="s">
        <v>2053</v>
      </c>
      <c r="KE6" s="160" t="s">
        <v>2054</v>
      </c>
      <c r="KF6" s="160" t="s">
        <v>2055</v>
      </c>
      <c r="KG6" s="160" t="s">
        <v>2056</v>
      </c>
      <c r="KH6" s="160" t="s">
        <v>2057</v>
      </c>
      <c r="KI6" s="160" t="s">
        <v>2058</v>
      </c>
    </row>
    <row r="7" spans="1:295" ht="27" customHeight="1" x14ac:dyDescent="0.3">
      <c r="A7" s="229" t="s">
        <v>37</v>
      </c>
      <c r="B7" s="229"/>
      <c r="C7" s="230" t="s">
        <v>2059</v>
      </c>
      <c r="D7" s="230"/>
      <c r="E7" s="230"/>
      <c r="F7" s="230" t="s">
        <v>2060</v>
      </c>
      <c r="G7" s="230" t="s">
        <v>2061</v>
      </c>
      <c r="H7" s="230"/>
      <c r="I7" s="230"/>
      <c r="J7" s="230"/>
      <c r="K7" s="230" t="s">
        <v>2062</v>
      </c>
      <c r="L7" s="230"/>
      <c r="M7" s="230"/>
      <c r="N7" s="230" t="s">
        <v>2063</v>
      </c>
      <c r="O7" s="230" t="s">
        <v>2064</v>
      </c>
      <c r="P7" s="230"/>
      <c r="Q7" s="230" t="s">
        <v>2065</v>
      </c>
      <c r="R7" s="230"/>
      <c r="S7" s="230" t="s">
        <v>2066</v>
      </c>
      <c r="T7" s="230"/>
      <c r="U7" s="230" t="s">
        <v>2067</v>
      </c>
      <c r="V7" s="230"/>
      <c r="W7" s="230"/>
      <c r="X7" s="230" t="s">
        <v>2068</v>
      </c>
      <c r="Y7" s="230"/>
      <c r="Z7" s="230"/>
      <c r="AA7" s="230" t="s">
        <v>2069</v>
      </c>
      <c r="AB7" s="230"/>
      <c r="AC7" s="230"/>
      <c r="AD7" s="230"/>
      <c r="AE7" s="230"/>
      <c r="AF7" s="230"/>
      <c r="AG7" s="230"/>
      <c r="AH7" s="230"/>
      <c r="AI7" s="230"/>
      <c r="AJ7" s="230" t="s">
        <v>2070</v>
      </c>
      <c r="AK7" s="230"/>
      <c r="AL7" s="230"/>
      <c r="AM7" s="230" t="s">
        <v>2071</v>
      </c>
      <c r="AN7" s="230"/>
      <c r="AO7" s="230" t="s">
        <v>2072</v>
      </c>
      <c r="AP7" s="230"/>
      <c r="AQ7" s="230" t="s">
        <v>2073</v>
      </c>
      <c r="AR7" s="230"/>
      <c r="AS7" s="230"/>
      <c r="AT7" s="230" t="s">
        <v>2074</v>
      </c>
      <c r="AU7" s="230"/>
      <c r="AV7" s="230" t="s">
        <v>2075</v>
      </c>
      <c r="AW7" s="230"/>
      <c r="AX7" s="230" t="s">
        <v>2074</v>
      </c>
      <c r="AY7" s="230"/>
      <c r="AZ7" s="230"/>
      <c r="BA7" s="230" t="s">
        <v>2076</v>
      </c>
      <c r="BB7" s="230" t="s">
        <v>2077</v>
      </c>
      <c r="BC7" s="230" t="s">
        <v>2078</v>
      </c>
      <c r="BD7" s="230"/>
      <c r="BE7" s="230"/>
      <c r="BF7" s="230" t="s">
        <v>2079</v>
      </c>
      <c r="BG7" s="230"/>
      <c r="BH7" s="230"/>
      <c r="BI7" s="230"/>
      <c r="BJ7" s="230"/>
      <c r="BK7" s="230" t="s">
        <v>2080</v>
      </c>
      <c r="BL7" s="230" t="s">
        <v>2081</v>
      </c>
      <c r="BM7" s="230"/>
      <c r="BN7" s="230" t="s">
        <v>2082</v>
      </c>
      <c r="BO7" s="230"/>
      <c r="BP7" s="230"/>
      <c r="BQ7" s="230" t="s">
        <v>2083</v>
      </c>
      <c r="BR7" s="230"/>
      <c r="BS7" s="230"/>
      <c r="BT7" s="230"/>
      <c r="BU7" s="230" t="s">
        <v>2084</v>
      </c>
      <c r="BV7" s="230" t="s">
        <v>2085</v>
      </c>
      <c r="BW7" s="230" t="s">
        <v>2086</v>
      </c>
      <c r="BX7" s="230"/>
      <c r="BY7" s="230"/>
      <c r="BZ7" s="230"/>
      <c r="CA7" s="230" t="s">
        <v>2087</v>
      </c>
      <c r="CB7" s="230"/>
      <c r="CC7" s="230"/>
      <c r="CD7" s="230"/>
      <c r="CE7" s="230"/>
      <c r="CF7" s="230" t="s">
        <v>2088</v>
      </c>
      <c r="CG7" s="230"/>
      <c r="CH7" s="230"/>
      <c r="CI7" s="230"/>
      <c r="CJ7" s="230" t="s">
        <v>2089</v>
      </c>
      <c r="CK7" s="230"/>
      <c r="CL7" s="230" t="s">
        <v>2090</v>
      </c>
      <c r="CM7" s="230"/>
      <c r="CN7" s="230" t="s">
        <v>2091</v>
      </c>
      <c r="CO7" s="230" t="s">
        <v>2092</v>
      </c>
      <c r="CP7" s="230"/>
      <c r="CQ7" s="230"/>
      <c r="CR7" s="230" t="s">
        <v>2093</v>
      </c>
      <c r="CS7" s="230"/>
      <c r="CT7" s="230"/>
      <c r="CU7" s="230"/>
      <c r="CV7" s="230"/>
      <c r="CW7" s="230" t="s">
        <v>2094</v>
      </c>
      <c r="CX7" s="230" t="s">
        <v>2095</v>
      </c>
      <c r="CY7" s="230"/>
      <c r="CZ7" s="230"/>
      <c r="DA7" s="230"/>
      <c r="DB7" s="230"/>
      <c r="DC7" s="230"/>
      <c r="DD7" s="230" t="s">
        <v>2096</v>
      </c>
      <c r="DE7" s="230"/>
      <c r="DF7" s="230"/>
      <c r="DG7" s="230" t="s">
        <v>2097</v>
      </c>
      <c r="DH7" s="230"/>
      <c r="DI7" s="230" t="s">
        <v>2098</v>
      </c>
      <c r="DJ7" s="230"/>
      <c r="DK7" s="230" t="s">
        <v>2099</v>
      </c>
      <c r="DL7" s="230" t="s">
        <v>2100</v>
      </c>
      <c r="DM7" s="230"/>
      <c r="DN7" s="230"/>
      <c r="DO7" s="230"/>
      <c r="DP7" s="230"/>
      <c r="DQ7" s="230" t="s">
        <v>2101</v>
      </c>
      <c r="DR7" s="230" t="s">
        <v>2102</v>
      </c>
      <c r="DS7" s="230" t="s">
        <v>2103</v>
      </c>
      <c r="DT7" s="230"/>
      <c r="DU7" s="230"/>
      <c r="DV7" s="230"/>
      <c r="DW7" s="230"/>
      <c r="DX7" s="230"/>
      <c r="DY7" s="230"/>
      <c r="DZ7" s="230"/>
      <c r="EA7" s="230" t="s">
        <v>2104</v>
      </c>
      <c r="EB7" s="230" t="s">
        <v>2105</v>
      </c>
      <c r="EC7" s="230"/>
      <c r="ED7" s="230"/>
      <c r="EE7" s="230" t="s">
        <v>2104</v>
      </c>
      <c r="EF7" s="230"/>
      <c r="EG7" s="230" t="s">
        <v>2106</v>
      </c>
      <c r="EH7" s="230" t="s">
        <v>2107</v>
      </c>
      <c r="EI7" s="230"/>
      <c r="EJ7" s="230" t="s">
        <v>2108</v>
      </c>
      <c r="EK7" s="230"/>
      <c r="EL7" s="230"/>
      <c r="EM7" s="230"/>
      <c r="EN7" s="230"/>
      <c r="EO7" s="230"/>
      <c r="EP7" s="230"/>
      <c r="EQ7" s="230"/>
      <c r="ER7" s="230"/>
      <c r="ES7" s="230"/>
      <c r="ET7" s="230" t="s">
        <v>2109</v>
      </c>
      <c r="EU7" s="230" t="s">
        <v>2110</v>
      </c>
      <c r="EV7" s="230" t="s">
        <v>2111</v>
      </c>
      <c r="EW7" s="230" t="s">
        <v>2112</v>
      </c>
      <c r="EX7" s="230" t="s">
        <v>2113</v>
      </c>
      <c r="EY7" s="230" t="s">
        <v>2114</v>
      </c>
      <c r="EZ7" s="230" t="s">
        <v>2115</v>
      </c>
      <c r="FA7" s="230"/>
      <c r="FB7" s="230" t="s">
        <v>2116</v>
      </c>
      <c r="FC7" s="230"/>
      <c r="FD7" s="230" t="s">
        <v>2117</v>
      </c>
      <c r="FE7" s="230"/>
      <c r="FF7" s="230"/>
      <c r="FG7" s="230" t="s">
        <v>2118</v>
      </c>
      <c r="FH7" s="230"/>
      <c r="FI7" s="230"/>
      <c r="FJ7" s="230" t="s">
        <v>2119</v>
      </c>
      <c r="FK7" s="230"/>
      <c r="FL7" s="230"/>
      <c r="FM7" s="230" t="s">
        <v>2120</v>
      </c>
      <c r="FN7" s="230"/>
      <c r="FO7" s="230"/>
      <c r="FP7" s="230" t="s">
        <v>2121</v>
      </c>
      <c r="FQ7" s="230"/>
      <c r="FR7" s="230"/>
      <c r="FS7" s="230" t="s">
        <v>2122</v>
      </c>
      <c r="FT7" s="230" t="s">
        <v>2121</v>
      </c>
      <c r="FU7" s="230"/>
      <c r="FV7" s="230"/>
      <c r="FW7" s="230"/>
      <c r="FX7" s="230" t="s">
        <v>2123</v>
      </c>
      <c r="FY7" s="230" t="s">
        <v>2124</v>
      </c>
      <c r="FZ7" s="230" t="s">
        <v>2125</v>
      </c>
      <c r="GA7" s="230" t="s">
        <v>2126</v>
      </c>
      <c r="GB7" s="230" t="s">
        <v>2127</v>
      </c>
      <c r="GC7" s="230" t="s">
        <v>2128</v>
      </c>
      <c r="GD7" s="230"/>
      <c r="GE7" s="230" t="s">
        <v>2129</v>
      </c>
      <c r="GF7" s="230" t="s">
        <v>2130</v>
      </c>
      <c r="GG7" s="230" t="s">
        <v>2131</v>
      </c>
      <c r="GH7" s="230" t="s">
        <v>2132</v>
      </c>
      <c r="GI7" s="230" t="s">
        <v>2133</v>
      </c>
      <c r="GJ7" s="230"/>
      <c r="GK7" s="230" t="s">
        <v>2132</v>
      </c>
      <c r="GL7" s="230" t="s">
        <v>2134</v>
      </c>
      <c r="GM7" s="230"/>
      <c r="GN7" s="230" t="s">
        <v>2135</v>
      </c>
      <c r="GO7" s="230" t="s">
        <v>2136</v>
      </c>
      <c r="GP7" s="230" t="s">
        <v>2131</v>
      </c>
      <c r="GQ7" s="230"/>
      <c r="GR7" s="230" t="s">
        <v>2137</v>
      </c>
      <c r="GS7" s="230"/>
      <c r="GT7" s="230"/>
      <c r="GU7" s="230" t="s">
        <v>2138</v>
      </c>
      <c r="GV7" s="230" t="s">
        <v>2133</v>
      </c>
      <c r="GW7" s="230"/>
      <c r="GX7" s="230" t="s">
        <v>2139</v>
      </c>
      <c r="GY7" s="230" t="s">
        <v>2140</v>
      </c>
      <c r="GZ7" s="230"/>
      <c r="HA7" s="230" t="s">
        <v>2139</v>
      </c>
      <c r="HB7" s="230" t="s">
        <v>2141</v>
      </c>
      <c r="HC7" s="230"/>
      <c r="HD7" s="230" t="s">
        <v>2142</v>
      </c>
      <c r="HE7" s="230" t="s">
        <v>2143</v>
      </c>
      <c r="HF7" s="230" t="s">
        <v>2144</v>
      </c>
      <c r="HG7" s="230" t="s">
        <v>2145</v>
      </c>
      <c r="HH7" s="230" t="s">
        <v>2143</v>
      </c>
      <c r="HI7" s="230" t="s">
        <v>2146</v>
      </c>
      <c r="HJ7" s="230"/>
      <c r="HK7" s="230"/>
      <c r="HL7" s="230"/>
      <c r="HM7" s="230"/>
      <c r="HN7" s="230"/>
      <c r="HO7" s="230" t="s">
        <v>2147</v>
      </c>
      <c r="HP7" s="230"/>
      <c r="HQ7" s="230"/>
      <c r="HR7" s="230"/>
      <c r="HS7" s="230"/>
      <c r="HT7" s="230"/>
      <c r="HU7" s="230"/>
      <c r="HV7" s="230"/>
      <c r="HW7" s="230"/>
      <c r="HX7" s="230"/>
      <c r="HY7" s="230" t="s">
        <v>2148</v>
      </c>
      <c r="HZ7" s="230"/>
      <c r="IA7" s="230" t="s">
        <v>2149</v>
      </c>
      <c r="IB7" s="230"/>
      <c r="IC7" s="230"/>
      <c r="ID7" s="230"/>
      <c r="IE7" s="230"/>
      <c r="IF7" s="230"/>
      <c r="IG7" s="230"/>
      <c r="IH7" s="230"/>
      <c r="II7" s="230"/>
      <c r="IJ7" s="230" t="s">
        <v>2150</v>
      </c>
      <c r="IK7" s="230"/>
      <c r="IL7" s="230"/>
      <c r="IM7" s="230"/>
      <c r="IN7" s="230"/>
      <c r="IO7" s="230" t="s">
        <v>2151</v>
      </c>
      <c r="IP7" s="230"/>
      <c r="IQ7" s="230" t="s">
        <v>2152</v>
      </c>
      <c r="IR7" s="230"/>
      <c r="IS7" s="230" t="s">
        <v>2153</v>
      </c>
      <c r="IT7" s="230"/>
      <c r="IU7" s="230"/>
      <c r="IV7" s="230"/>
      <c r="IW7" s="230" t="s">
        <v>2154</v>
      </c>
      <c r="IX7" s="230"/>
      <c r="IY7" s="230" t="s">
        <v>2155</v>
      </c>
      <c r="IZ7" s="230" t="s">
        <v>2156</v>
      </c>
      <c r="JA7" s="230" t="s">
        <v>2157</v>
      </c>
      <c r="JB7" s="230" t="s">
        <v>2158</v>
      </c>
      <c r="JC7" s="230"/>
      <c r="JD7" s="230" t="s">
        <v>2159</v>
      </c>
      <c r="JE7" s="230"/>
      <c r="JF7" s="230" t="s">
        <v>2160</v>
      </c>
      <c r="JG7" s="230"/>
      <c r="JH7" s="230"/>
      <c r="JI7" s="230" t="s">
        <v>2161</v>
      </c>
      <c r="JJ7" s="230"/>
      <c r="JK7" s="230"/>
      <c r="JL7" s="230"/>
      <c r="JM7" s="230"/>
      <c r="JN7" s="230"/>
      <c r="JO7" s="230" t="s">
        <v>2162</v>
      </c>
      <c r="JP7" s="230"/>
      <c r="JQ7" s="230" t="s">
        <v>2163</v>
      </c>
      <c r="JR7" s="230"/>
      <c r="JS7" s="230"/>
      <c r="JT7" s="230" t="s">
        <v>2164</v>
      </c>
      <c r="JU7" s="230" t="s">
        <v>2165</v>
      </c>
      <c r="JV7" s="230" t="s">
        <v>2166</v>
      </c>
      <c r="JW7" s="230" t="s">
        <v>2149</v>
      </c>
      <c r="JX7" s="230" t="s">
        <v>2167</v>
      </c>
      <c r="JY7" s="230" t="s">
        <v>2168</v>
      </c>
      <c r="JZ7" s="230" t="s">
        <v>2169</v>
      </c>
      <c r="KA7" s="230"/>
      <c r="KB7" s="230"/>
      <c r="KC7" s="230" t="s">
        <v>2170</v>
      </c>
      <c r="KD7" s="230"/>
      <c r="KE7" s="230"/>
      <c r="KF7" s="230" t="s">
        <v>2165</v>
      </c>
      <c r="KG7" s="230" t="s">
        <v>2171</v>
      </c>
      <c r="KH7" s="230" t="s">
        <v>2172</v>
      </c>
      <c r="KI7" s="230"/>
    </row>
    <row r="8" spans="1:295" ht="27" customHeight="1" x14ac:dyDescent="0.3">
      <c r="A8" s="159" t="s">
        <v>106</v>
      </c>
      <c r="B8" s="159" t="s">
        <v>615</v>
      </c>
      <c r="C8" s="160" t="s">
        <v>420</v>
      </c>
      <c r="D8" s="160" t="s">
        <v>2173</v>
      </c>
      <c r="E8" s="160" t="s">
        <v>2174</v>
      </c>
      <c r="F8" s="160" t="s">
        <v>2175</v>
      </c>
      <c r="G8" s="160" t="s">
        <v>2176</v>
      </c>
      <c r="H8" s="160" t="s">
        <v>493</v>
      </c>
      <c r="I8" s="160" t="s">
        <v>2177</v>
      </c>
      <c r="J8" s="160" t="s">
        <v>2178</v>
      </c>
      <c r="K8" s="160" t="s">
        <v>2179</v>
      </c>
      <c r="L8" s="160" t="s">
        <v>2180</v>
      </c>
      <c r="M8" s="160" t="s">
        <v>446</v>
      </c>
      <c r="N8" s="160" t="s">
        <v>2181</v>
      </c>
      <c r="O8" s="161" t="s">
        <v>2182</v>
      </c>
      <c r="P8" s="160" t="s">
        <v>2183</v>
      </c>
      <c r="Q8" s="160" t="s">
        <v>2184</v>
      </c>
      <c r="R8" s="160" t="s">
        <v>2183</v>
      </c>
      <c r="S8" s="160" t="s">
        <v>2185</v>
      </c>
      <c r="T8" s="160" t="s">
        <v>2178</v>
      </c>
      <c r="U8" s="160" t="s">
        <v>2186</v>
      </c>
      <c r="V8" s="160" t="s">
        <v>2187</v>
      </c>
      <c r="W8" s="160" t="s">
        <v>2188</v>
      </c>
      <c r="X8" s="160" t="s">
        <v>2189</v>
      </c>
      <c r="Y8" s="160" t="s">
        <v>2190</v>
      </c>
      <c r="Z8" s="160" t="s">
        <v>2191</v>
      </c>
      <c r="AA8" s="160" t="s">
        <v>2192</v>
      </c>
      <c r="AB8" s="160" t="s">
        <v>2193</v>
      </c>
      <c r="AC8" s="160" t="s">
        <v>2194</v>
      </c>
      <c r="AD8" s="160" t="s">
        <v>2195</v>
      </c>
      <c r="AE8" s="160" t="s">
        <v>2196</v>
      </c>
      <c r="AF8" s="160" t="s">
        <v>2181</v>
      </c>
      <c r="AG8" s="160" t="s">
        <v>2182</v>
      </c>
      <c r="AH8" s="160" t="s">
        <v>2197</v>
      </c>
      <c r="AI8" s="160" t="s">
        <v>2198</v>
      </c>
      <c r="AJ8" s="161" t="s">
        <v>2199</v>
      </c>
      <c r="AK8" s="161" t="s">
        <v>2200</v>
      </c>
      <c r="AL8" s="160" t="s">
        <v>2201</v>
      </c>
      <c r="AM8" s="160" t="s">
        <v>2199</v>
      </c>
      <c r="AN8" s="160" t="s">
        <v>2200</v>
      </c>
      <c r="AO8" s="160" t="s">
        <v>2202</v>
      </c>
      <c r="AP8" s="160" t="s">
        <v>2203</v>
      </c>
      <c r="AQ8" s="160" t="s">
        <v>2204</v>
      </c>
      <c r="AR8" s="160" t="s">
        <v>2205</v>
      </c>
      <c r="AS8" s="160" t="s">
        <v>2206</v>
      </c>
      <c r="AT8" s="161" t="s">
        <v>2207</v>
      </c>
      <c r="AU8" s="161" t="s">
        <v>2208</v>
      </c>
      <c r="AV8" s="160" t="s">
        <v>2209</v>
      </c>
      <c r="AW8" s="160" t="s">
        <v>2210</v>
      </c>
      <c r="AX8" s="160" t="s">
        <v>2211</v>
      </c>
      <c r="AY8" s="160" t="s">
        <v>2212</v>
      </c>
      <c r="AZ8" s="160" t="s">
        <v>2213</v>
      </c>
      <c r="BA8" s="160" t="s">
        <v>2214</v>
      </c>
      <c r="BB8" s="161" t="s">
        <v>2215</v>
      </c>
      <c r="BC8" s="160" t="s">
        <v>375</v>
      </c>
      <c r="BD8" s="160" t="s">
        <v>2216</v>
      </c>
      <c r="BE8" s="160" t="s">
        <v>2217</v>
      </c>
      <c r="BF8" s="160" t="s">
        <v>2207</v>
      </c>
      <c r="BG8" s="160" t="s">
        <v>2208</v>
      </c>
      <c r="BH8" s="160" t="s">
        <v>2218</v>
      </c>
      <c r="BI8" s="160" t="s">
        <v>2219</v>
      </c>
      <c r="BJ8" s="160" t="s">
        <v>2220</v>
      </c>
      <c r="BK8" s="160" t="s">
        <v>2221</v>
      </c>
      <c r="BL8" s="160" t="s">
        <v>2222</v>
      </c>
      <c r="BM8" s="160" t="s">
        <v>2223</v>
      </c>
      <c r="BN8" s="160" t="s">
        <v>2215</v>
      </c>
      <c r="BO8" s="160" t="s">
        <v>2224</v>
      </c>
      <c r="BP8" s="160" t="s">
        <v>2225</v>
      </c>
      <c r="BQ8" s="160" t="s">
        <v>2226</v>
      </c>
      <c r="BR8" s="160" t="s">
        <v>2227</v>
      </c>
      <c r="BS8" s="160" t="s">
        <v>2228</v>
      </c>
      <c r="BT8" s="160" t="s">
        <v>2229</v>
      </c>
      <c r="BU8" s="160" t="s">
        <v>2229</v>
      </c>
      <c r="BV8" s="160" t="s">
        <v>2230</v>
      </c>
      <c r="BW8" s="160" t="s">
        <v>2231</v>
      </c>
      <c r="BX8" s="160" t="s">
        <v>2232</v>
      </c>
      <c r="BY8" s="160" t="s">
        <v>2233</v>
      </c>
      <c r="BZ8" s="160" t="s">
        <v>2234</v>
      </c>
      <c r="CA8" s="160" t="s">
        <v>2235</v>
      </c>
      <c r="CB8" s="160" t="s">
        <v>2236</v>
      </c>
      <c r="CC8" s="160" t="s">
        <v>2237</v>
      </c>
      <c r="CD8" s="160" t="s">
        <v>2238</v>
      </c>
      <c r="CE8" s="160" t="s">
        <v>2239</v>
      </c>
      <c r="CF8" s="160" t="s">
        <v>2240</v>
      </c>
      <c r="CG8" s="160" t="s">
        <v>2241</v>
      </c>
      <c r="CH8" s="160" t="s">
        <v>2242</v>
      </c>
      <c r="CI8" s="160" t="s">
        <v>2243</v>
      </c>
      <c r="CJ8" s="160" t="s">
        <v>2244</v>
      </c>
      <c r="CK8" s="160" t="s">
        <v>2245</v>
      </c>
      <c r="CL8" s="160" t="s">
        <v>2246</v>
      </c>
      <c r="CM8" s="160" t="s">
        <v>2247</v>
      </c>
      <c r="CN8" s="160" t="s">
        <v>2248</v>
      </c>
      <c r="CO8" s="160" t="s">
        <v>436</v>
      </c>
      <c r="CP8" s="160" t="s">
        <v>2249</v>
      </c>
      <c r="CQ8" s="160" t="s">
        <v>2250</v>
      </c>
      <c r="CR8" s="160" t="s">
        <v>2251</v>
      </c>
      <c r="CS8" s="160" t="s">
        <v>2252</v>
      </c>
      <c r="CT8" s="160" t="s">
        <v>2253</v>
      </c>
      <c r="CU8" s="160" t="s">
        <v>2254</v>
      </c>
      <c r="CV8" s="160" t="s">
        <v>2255</v>
      </c>
      <c r="CW8" s="160" t="s">
        <v>2256</v>
      </c>
      <c r="CX8" s="160" t="s">
        <v>2257</v>
      </c>
      <c r="CY8" s="160" t="s">
        <v>2258</v>
      </c>
      <c r="CZ8" s="160" t="s">
        <v>2259</v>
      </c>
      <c r="DA8" s="160" t="s">
        <v>2260</v>
      </c>
      <c r="DB8" s="160" t="s">
        <v>2261</v>
      </c>
      <c r="DC8" s="160" t="s">
        <v>2262</v>
      </c>
      <c r="DD8" s="160" t="s">
        <v>2242</v>
      </c>
      <c r="DE8" s="160" t="s">
        <v>2243</v>
      </c>
      <c r="DF8" s="160" t="s">
        <v>2263</v>
      </c>
      <c r="DG8" s="160" t="s">
        <v>2264</v>
      </c>
      <c r="DH8" s="160" t="s">
        <v>2265</v>
      </c>
      <c r="DI8" s="160" t="s">
        <v>2266</v>
      </c>
      <c r="DJ8" s="160" t="s">
        <v>2267</v>
      </c>
      <c r="DK8" s="160" t="s">
        <v>2268</v>
      </c>
      <c r="DL8" s="160" t="s">
        <v>2258</v>
      </c>
      <c r="DM8" s="160" t="s">
        <v>2259</v>
      </c>
      <c r="DN8" s="160" t="s">
        <v>2260</v>
      </c>
      <c r="DO8" s="160" t="s">
        <v>2269</v>
      </c>
      <c r="DP8" s="160" t="s">
        <v>2270</v>
      </c>
      <c r="DQ8" s="160" t="s">
        <v>2271</v>
      </c>
      <c r="DR8" s="160" t="s">
        <v>2272</v>
      </c>
      <c r="DS8" s="160" t="s">
        <v>2273</v>
      </c>
      <c r="DT8" s="160" t="s">
        <v>2274</v>
      </c>
      <c r="DU8" s="160" t="s">
        <v>2257</v>
      </c>
      <c r="DV8" s="160" t="s">
        <v>2258</v>
      </c>
      <c r="DW8" s="160" t="s">
        <v>2263</v>
      </c>
      <c r="DX8" s="160" t="s">
        <v>2272</v>
      </c>
      <c r="DY8" s="160" t="s">
        <v>2275</v>
      </c>
      <c r="DZ8" s="160" t="s">
        <v>85</v>
      </c>
      <c r="EA8" s="160" t="s">
        <v>2276</v>
      </c>
      <c r="EB8" s="160" t="s">
        <v>2277</v>
      </c>
      <c r="EC8" s="160" t="s">
        <v>2278</v>
      </c>
      <c r="ED8" s="160" t="s">
        <v>2279</v>
      </c>
      <c r="EE8" s="160" t="s">
        <v>2280</v>
      </c>
      <c r="EF8" s="160" t="s">
        <v>2281</v>
      </c>
      <c r="EG8" s="160" t="s">
        <v>2216</v>
      </c>
      <c r="EH8" s="160" t="s">
        <v>2226</v>
      </c>
      <c r="EI8" s="160" t="s">
        <v>17</v>
      </c>
      <c r="EJ8" s="160" t="s">
        <v>2282</v>
      </c>
      <c r="EK8" s="160" t="s">
        <v>2283</v>
      </c>
      <c r="EL8" s="160" t="s">
        <v>2284</v>
      </c>
      <c r="EM8" s="160" t="s">
        <v>2285</v>
      </c>
      <c r="EN8" s="160" t="s">
        <v>2286</v>
      </c>
      <c r="EO8" s="160" t="s">
        <v>2287</v>
      </c>
      <c r="EP8" s="160" t="s">
        <v>2288</v>
      </c>
      <c r="EQ8" s="160" t="s">
        <v>2289</v>
      </c>
      <c r="ER8" s="160" t="s">
        <v>2290</v>
      </c>
      <c r="ES8" s="160" t="s">
        <v>2291</v>
      </c>
      <c r="ET8" s="160" t="s">
        <v>2292</v>
      </c>
      <c r="EU8" s="160" t="s">
        <v>2293</v>
      </c>
      <c r="EV8" s="160" t="s">
        <v>2294</v>
      </c>
      <c r="EW8" s="160" t="s">
        <v>2295</v>
      </c>
      <c r="EX8" s="160" t="s">
        <v>2296</v>
      </c>
      <c r="EY8" s="160" t="s">
        <v>484</v>
      </c>
      <c r="EZ8" s="160" t="s">
        <v>2297</v>
      </c>
      <c r="FA8" s="160" t="s">
        <v>2298</v>
      </c>
      <c r="FB8" s="160" t="s">
        <v>2281</v>
      </c>
      <c r="FC8" s="160" t="s">
        <v>2285</v>
      </c>
      <c r="FD8" s="160" t="s">
        <v>2299</v>
      </c>
      <c r="FE8" s="160" t="s">
        <v>2300</v>
      </c>
      <c r="FF8" s="160" t="s">
        <v>2301</v>
      </c>
      <c r="FG8" s="160" t="s">
        <v>2302</v>
      </c>
      <c r="FH8" s="160" t="s">
        <v>2303</v>
      </c>
      <c r="FI8" s="160" t="s">
        <v>2304</v>
      </c>
      <c r="FJ8" s="160" t="s">
        <v>2235</v>
      </c>
      <c r="FK8" s="160" t="s">
        <v>2236</v>
      </c>
      <c r="FL8" s="160" t="s">
        <v>2305</v>
      </c>
      <c r="FM8" s="160" t="s">
        <v>2275</v>
      </c>
      <c r="FN8" s="160" t="s">
        <v>85</v>
      </c>
      <c r="FO8" s="160" t="s">
        <v>2306</v>
      </c>
      <c r="FP8" s="160" t="s">
        <v>2307</v>
      </c>
      <c r="FQ8" s="161" t="s">
        <v>2308</v>
      </c>
      <c r="FR8" s="160" t="s">
        <v>2309</v>
      </c>
      <c r="FS8" s="160" t="s">
        <v>2310</v>
      </c>
      <c r="FT8" s="160" t="s">
        <v>2311</v>
      </c>
      <c r="FU8" s="160" t="s">
        <v>2312</v>
      </c>
      <c r="FV8" s="160" t="s">
        <v>2313</v>
      </c>
      <c r="FW8" s="160" t="s">
        <v>2314</v>
      </c>
      <c r="FX8" s="160" t="s">
        <v>2315</v>
      </c>
      <c r="FY8" s="160" t="s">
        <v>2316</v>
      </c>
      <c r="FZ8" s="160" t="s">
        <v>2317</v>
      </c>
      <c r="GA8" s="160" t="s">
        <v>2282</v>
      </c>
      <c r="GB8" s="161" t="s">
        <v>2318</v>
      </c>
      <c r="GC8" s="160" t="s">
        <v>2307</v>
      </c>
      <c r="GD8" s="160" t="s">
        <v>2306</v>
      </c>
      <c r="GE8" s="160" t="s">
        <v>2319</v>
      </c>
      <c r="GF8" s="161" t="s">
        <v>2320</v>
      </c>
      <c r="GG8" s="160" t="s">
        <v>2321</v>
      </c>
      <c r="GH8" s="160" t="s">
        <v>2322</v>
      </c>
      <c r="GI8" s="160" t="s">
        <v>2257</v>
      </c>
      <c r="GJ8" s="160" t="s">
        <v>2323</v>
      </c>
      <c r="GK8" s="160" t="s">
        <v>2324</v>
      </c>
      <c r="GL8" s="160" t="s">
        <v>2325</v>
      </c>
      <c r="GM8" s="160" t="s">
        <v>2326</v>
      </c>
      <c r="GN8" s="160" t="s">
        <v>2327</v>
      </c>
      <c r="GO8" s="160" t="s">
        <v>2328</v>
      </c>
      <c r="GP8" s="160" t="s">
        <v>2329</v>
      </c>
      <c r="GQ8" s="161" t="s">
        <v>2328</v>
      </c>
      <c r="GR8" s="160" t="s">
        <v>2330</v>
      </c>
      <c r="GS8" s="160" t="s">
        <v>2331</v>
      </c>
      <c r="GT8" s="160" t="s">
        <v>2332</v>
      </c>
      <c r="GU8" s="160" t="s">
        <v>2333</v>
      </c>
      <c r="GV8" s="160" t="s">
        <v>2334</v>
      </c>
      <c r="GW8" s="160" t="s">
        <v>2335</v>
      </c>
      <c r="GX8" s="160" t="s">
        <v>2336</v>
      </c>
      <c r="GY8" s="160" t="s">
        <v>2337</v>
      </c>
      <c r="GZ8" s="160" t="s">
        <v>2338</v>
      </c>
      <c r="HA8" s="160" t="s">
        <v>2339</v>
      </c>
      <c r="HB8" s="161" t="s">
        <v>2340</v>
      </c>
      <c r="HC8" s="161" t="s">
        <v>2341</v>
      </c>
      <c r="HD8" s="160" t="s">
        <v>2342</v>
      </c>
      <c r="HE8" s="160" t="s">
        <v>2342</v>
      </c>
      <c r="HF8" s="160" t="s">
        <v>569</v>
      </c>
      <c r="HG8" s="160" t="s">
        <v>569</v>
      </c>
      <c r="HH8" s="160" t="s">
        <v>2343</v>
      </c>
      <c r="HI8" s="161" t="s">
        <v>2340</v>
      </c>
      <c r="HJ8" s="161" t="s">
        <v>2341</v>
      </c>
      <c r="HK8" s="160" t="s">
        <v>2344</v>
      </c>
      <c r="HL8" s="160" t="s">
        <v>2345</v>
      </c>
      <c r="HM8" s="160" t="s">
        <v>2346</v>
      </c>
      <c r="HN8" s="160" t="s">
        <v>2347</v>
      </c>
      <c r="HO8" s="160" t="s">
        <v>2348</v>
      </c>
      <c r="HP8" s="160" t="s">
        <v>2349</v>
      </c>
      <c r="HQ8" s="160" t="s">
        <v>2350</v>
      </c>
      <c r="HR8" s="160" t="s">
        <v>2351</v>
      </c>
      <c r="HS8" s="160" t="s">
        <v>2352</v>
      </c>
      <c r="HT8" s="160" t="s">
        <v>2353</v>
      </c>
      <c r="HU8" s="160" t="s">
        <v>2354</v>
      </c>
      <c r="HV8" s="160" t="s">
        <v>2355</v>
      </c>
      <c r="HW8" s="160" t="s">
        <v>2356</v>
      </c>
      <c r="HX8" s="160" t="s">
        <v>2357</v>
      </c>
      <c r="HY8" s="160" t="s">
        <v>2358</v>
      </c>
      <c r="HZ8" s="160" t="s">
        <v>2359</v>
      </c>
      <c r="IA8" s="160" t="s">
        <v>2360</v>
      </c>
      <c r="IB8" s="160" t="s">
        <v>2361</v>
      </c>
      <c r="IC8" s="160" t="s">
        <v>2362</v>
      </c>
      <c r="ID8" s="160" t="s">
        <v>2363</v>
      </c>
      <c r="IE8" s="160" t="s">
        <v>2364</v>
      </c>
      <c r="IF8" s="160" t="s">
        <v>2350</v>
      </c>
      <c r="IG8" s="160" t="s">
        <v>2351</v>
      </c>
      <c r="IH8" s="160" t="s">
        <v>2365</v>
      </c>
      <c r="II8" s="160" t="s">
        <v>2366</v>
      </c>
      <c r="IJ8" s="160" t="s">
        <v>2343</v>
      </c>
      <c r="IK8" s="160" t="s">
        <v>17</v>
      </c>
      <c r="IL8" s="161" t="s">
        <v>590</v>
      </c>
      <c r="IM8" s="161" t="s">
        <v>101</v>
      </c>
      <c r="IN8" s="160" t="s">
        <v>2367</v>
      </c>
      <c r="IO8" s="160" t="s">
        <v>101</v>
      </c>
      <c r="IP8" s="160" t="s">
        <v>2368</v>
      </c>
      <c r="IQ8" s="160" t="s">
        <v>2369</v>
      </c>
      <c r="IR8" s="160" t="s">
        <v>2370</v>
      </c>
      <c r="IS8" s="161" t="s">
        <v>2368</v>
      </c>
      <c r="IT8" s="160" t="s">
        <v>2371</v>
      </c>
      <c r="IU8" s="160" t="s">
        <v>2372</v>
      </c>
      <c r="IV8" s="160" t="s">
        <v>2369</v>
      </c>
      <c r="IW8" s="161" t="s">
        <v>590</v>
      </c>
      <c r="IX8" s="160" t="s">
        <v>2370</v>
      </c>
      <c r="IY8" s="160" t="s">
        <v>604</v>
      </c>
      <c r="IZ8" s="160" t="s">
        <v>604</v>
      </c>
      <c r="JA8" s="160" t="s">
        <v>2373</v>
      </c>
      <c r="JB8" s="160" t="s">
        <v>2374</v>
      </c>
      <c r="JC8" s="160" t="s">
        <v>2375</v>
      </c>
      <c r="JD8" s="160" t="s">
        <v>2376</v>
      </c>
      <c r="JE8" s="160" t="s">
        <v>2377</v>
      </c>
      <c r="JF8" s="160" t="s">
        <v>2375</v>
      </c>
      <c r="JG8" s="160" t="s">
        <v>2378</v>
      </c>
      <c r="JH8" s="160" t="s">
        <v>2379</v>
      </c>
      <c r="JI8" s="160" t="s">
        <v>2378</v>
      </c>
      <c r="JJ8" s="160" t="s">
        <v>2380</v>
      </c>
      <c r="JK8" s="160" t="s">
        <v>2381</v>
      </c>
      <c r="JL8" s="160" t="s">
        <v>2382</v>
      </c>
      <c r="JM8" s="160" t="s">
        <v>2383</v>
      </c>
      <c r="JN8" s="160" t="s">
        <v>2384</v>
      </c>
      <c r="JO8" s="160" t="s">
        <v>2385</v>
      </c>
      <c r="JP8" s="160" t="s">
        <v>2386</v>
      </c>
      <c r="JQ8" s="160" t="s">
        <v>2387</v>
      </c>
      <c r="JR8" s="160" t="s">
        <v>2388</v>
      </c>
      <c r="JS8" s="160" t="s">
        <v>2389</v>
      </c>
      <c r="JT8" s="160" t="s">
        <v>2390</v>
      </c>
      <c r="JU8" s="160" t="s">
        <v>2364</v>
      </c>
      <c r="JV8" s="160" t="s">
        <v>2391</v>
      </c>
      <c r="JW8" s="160" t="s">
        <v>2392</v>
      </c>
      <c r="JX8" s="160" t="s">
        <v>2393</v>
      </c>
      <c r="JY8" s="160" t="s">
        <v>2394</v>
      </c>
      <c r="JZ8" s="160" t="s">
        <v>2395</v>
      </c>
      <c r="KA8" s="160" t="s">
        <v>2344</v>
      </c>
      <c r="KB8" s="160" t="s">
        <v>2396</v>
      </c>
      <c r="KC8" s="160" t="s">
        <v>2395</v>
      </c>
      <c r="KD8" s="160" t="s">
        <v>2345</v>
      </c>
      <c r="KE8" s="160" t="s">
        <v>2397</v>
      </c>
      <c r="KF8" s="160" t="s">
        <v>2398</v>
      </c>
      <c r="KG8" s="160" t="s">
        <v>2398</v>
      </c>
      <c r="KH8" s="160" t="s">
        <v>2399</v>
      </c>
      <c r="KI8" s="160" t="s">
        <v>2228</v>
      </c>
    </row>
    <row r="9" spans="1:295" ht="18" customHeight="1" x14ac:dyDescent="0.3">
      <c r="A9" s="162" t="s">
        <v>110</v>
      </c>
      <c r="B9" s="162" t="s">
        <v>841</v>
      </c>
      <c r="C9" s="163">
        <v>0</v>
      </c>
      <c r="D9" s="163">
        <v>14.169700000000001</v>
      </c>
      <c r="E9" s="163">
        <v>-20.7852</v>
      </c>
      <c r="F9" s="163">
        <v>-38.456699999999998</v>
      </c>
      <c r="G9" s="163">
        <v>12.6846</v>
      </c>
      <c r="H9" s="164"/>
      <c r="I9" s="163">
        <v>45.488300000000002</v>
      </c>
      <c r="J9" s="163">
        <v>-63.938800000000001</v>
      </c>
      <c r="K9" s="163">
        <v>44.693399999999997</v>
      </c>
      <c r="L9" s="163">
        <v>22.815300000000001</v>
      </c>
      <c r="M9" s="164"/>
      <c r="N9" s="163">
        <v>26.64</v>
      </c>
      <c r="O9" s="163">
        <v>-40.719000000000001</v>
      </c>
      <c r="P9" s="163">
        <v>37.4</v>
      </c>
      <c r="Q9" s="163">
        <v>14.076000000000001</v>
      </c>
      <c r="R9" s="163">
        <v>-37.4</v>
      </c>
      <c r="S9" s="163">
        <v>12.977600000000001</v>
      </c>
      <c r="T9" s="163">
        <v>34.639000000000003</v>
      </c>
      <c r="U9" s="163">
        <v>8.2146000000000008</v>
      </c>
      <c r="V9" s="163">
        <v>8.0839999999999996</v>
      </c>
      <c r="W9" s="163">
        <v>13.3843</v>
      </c>
      <c r="X9" s="163">
        <v>12.468400000000001</v>
      </c>
      <c r="Y9" s="163">
        <v>6.2454999999999998</v>
      </c>
      <c r="Z9" s="163">
        <v>4.4901</v>
      </c>
      <c r="AA9" s="164"/>
      <c r="AB9" s="164"/>
      <c r="AC9" s="163">
        <v>-37.729999999999997</v>
      </c>
      <c r="AD9" s="163">
        <v>-37.71</v>
      </c>
      <c r="AE9" s="164"/>
      <c r="AF9" s="163">
        <v>-28.86</v>
      </c>
      <c r="AG9" s="163">
        <v>39.6</v>
      </c>
      <c r="AH9" s="163">
        <v>7.3209999999999997</v>
      </c>
      <c r="AI9" s="163">
        <v>0.17799999999999999</v>
      </c>
      <c r="AJ9" s="165">
        <v>-24.97</v>
      </c>
      <c r="AK9" s="163">
        <v>-24.83</v>
      </c>
      <c r="AL9" s="163">
        <v>-61.36</v>
      </c>
      <c r="AM9" s="163">
        <v>24.97</v>
      </c>
      <c r="AN9" s="163">
        <v>25.71</v>
      </c>
      <c r="AO9" s="163">
        <v>15.8797</v>
      </c>
      <c r="AP9" s="163">
        <v>2.0505</v>
      </c>
      <c r="AQ9" s="163">
        <v>60.515700000000002</v>
      </c>
      <c r="AR9" s="163">
        <v>62.433999999999997</v>
      </c>
      <c r="AS9" s="163">
        <v>24.624199999999998</v>
      </c>
      <c r="AT9" s="163">
        <v>-28.131399999999999</v>
      </c>
      <c r="AU9" s="163">
        <v>-28.685099999999998</v>
      </c>
      <c r="AV9" s="163">
        <v>26.688400000000001</v>
      </c>
      <c r="AW9" s="163">
        <v>29.738600000000002</v>
      </c>
      <c r="AX9" s="164"/>
      <c r="AY9" s="163">
        <v>70.596500000000006</v>
      </c>
      <c r="AZ9" s="163">
        <v>31.702500000000001</v>
      </c>
      <c r="BA9" s="163">
        <v>28.455500000000001</v>
      </c>
      <c r="BB9" s="163">
        <v>-445.99430000000001</v>
      </c>
      <c r="BC9" s="163">
        <v>1.0257000000000001</v>
      </c>
      <c r="BD9" s="163">
        <v>-12.9</v>
      </c>
      <c r="BE9" s="163">
        <v>-12.8</v>
      </c>
      <c r="BF9" s="163">
        <v>34.897799999999997</v>
      </c>
      <c r="BG9" s="163">
        <v>33.460799999999999</v>
      </c>
      <c r="BH9" s="163">
        <v>-4.7607999999999997</v>
      </c>
      <c r="BI9" s="164"/>
      <c r="BJ9" s="163">
        <v>-67.550700000000006</v>
      </c>
      <c r="BK9" s="163">
        <v>5.5444000000000004</v>
      </c>
      <c r="BL9" s="163">
        <v>8.0646000000000004</v>
      </c>
      <c r="BM9" s="163">
        <v>5.3952</v>
      </c>
      <c r="BN9" s="163">
        <v>502.54820000000001</v>
      </c>
      <c r="BO9" s="163">
        <v>128.0556</v>
      </c>
      <c r="BP9" s="163">
        <v>128.69649999999999</v>
      </c>
      <c r="BQ9" s="163">
        <v>-578.78930000000003</v>
      </c>
      <c r="BR9" s="163">
        <v>449.65530000000001</v>
      </c>
      <c r="BS9" s="164"/>
      <c r="BT9" s="163">
        <v>-27.756499999999999</v>
      </c>
      <c r="BU9" s="163">
        <v>29.314</v>
      </c>
      <c r="BV9" s="163">
        <v>82.071799999999996</v>
      </c>
      <c r="BW9" s="163">
        <v>26.22</v>
      </c>
      <c r="BX9" s="163">
        <v>26.66</v>
      </c>
      <c r="BY9" s="163">
        <v>56.63</v>
      </c>
      <c r="BZ9" s="163">
        <v>68.66</v>
      </c>
      <c r="CA9" s="163">
        <v>2.0135000000000001</v>
      </c>
      <c r="CB9" s="163">
        <v>2.8172999999999999</v>
      </c>
      <c r="CC9" s="163">
        <v>44.7211</v>
      </c>
      <c r="CD9" s="163">
        <v>45.702800000000003</v>
      </c>
      <c r="CE9" s="163">
        <v>-3.4531999999999998</v>
      </c>
      <c r="CF9" s="163">
        <v>-75.599400000000003</v>
      </c>
      <c r="CG9" s="163">
        <v>-75.114099999999993</v>
      </c>
      <c r="CH9" s="163">
        <v>7.0678000000000001</v>
      </c>
      <c r="CI9" s="164"/>
      <c r="CJ9" s="164"/>
      <c r="CK9" s="164"/>
      <c r="CL9" s="163">
        <v>118.5</v>
      </c>
      <c r="CM9" s="163">
        <v>106.8</v>
      </c>
      <c r="CN9" s="163">
        <v>-14.67</v>
      </c>
      <c r="CO9" s="163">
        <v>75.383300000000006</v>
      </c>
      <c r="CP9" s="163">
        <v>74.465400000000002</v>
      </c>
      <c r="CQ9" s="163">
        <v>73.685000000000002</v>
      </c>
      <c r="CR9" s="163">
        <v>-13.6121</v>
      </c>
      <c r="CS9" s="163">
        <v>-12.831</v>
      </c>
      <c r="CT9" s="163">
        <v>70.314899999999994</v>
      </c>
      <c r="CU9" s="163">
        <v>-103.06659999999999</v>
      </c>
      <c r="CV9" s="163">
        <v>79.916899999999998</v>
      </c>
      <c r="CW9" s="163">
        <v>13.6469</v>
      </c>
      <c r="CX9" s="163">
        <v>56.53</v>
      </c>
      <c r="CY9" s="163">
        <v>30.28</v>
      </c>
      <c r="CZ9" s="163">
        <v>45.007300000000001</v>
      </c>
      <c r="DA9" s="163">
        <v>42.777999999999999</v>
      </c>
      <c r="DB9" s="163">
        <v>-25.15</v>
      </c>
      <c r="DC9" s="163">
        <v>-7.0502000000000002</v>
      </c>
      <c r="DD9" s="164"/>
      <c r="DE9" s="164"/>
      <c r="DF9" s="163">
        <v>-131.7038</v>
      </c>
      <c r="DG9" s="163">
        <v>-10.231199999999999</v>
      </c>
      <c r="DH9" s="163">
        <v>-15.5913</v>
      </c>
      <c r="DI9" s="163">
        <v>-138.69999999999999</v>
      </c>
      <c r="DJ9" s="164"/>
      <c r="DK9" s="163">
        <v>21.338200000000001</v>
      </c>
      <c r="DL9" s="163">
        <v>40.145899999999997</v>
      </c>
      <c r="DM9" s="163">
        <v>50.266800000000003</v>
      </c>
      <c r="DN9" s="163">
        <v>56.268300000000004</v>
      </c>
      <c r="DO9" s="163">
        <v>39.380000000000003</v>
      </c>
      <c r="DP9" s="163">
        <v>-7.5</v>
      </c>
      <c r="DQ9" s="163">
        <v>60.899500000000003</v>
      </c>
      <c r="DR9" s="163">
        <v>130.7774</v>
      </c>
      <c r="DS9" s="163">
        <v>-22.75</v>
      </c>
      <c r="DT9" s="163">
        <v>-23.01</v>
      </c>
      <c r="DU9" s="163">
        <v>90.21</v>
      </c>
      <c r="DV9" s="163">
        <v>40.29</v>
      </c>
      <c r="DW9" s="163">
        <v>133</v>
      </c>
      <c r="DX9" s="163">
        <v>130.6909</v>
      </c>
      <c r="DY9" s="163">
        <v>40.283099999999997</v>
      </c>
      <c r="DZ9" s="163">
        <v>37.845500000000001</v>
      </c>
      <c r="EA9" s="163">
        <v>225.64269999999999</v>
      </c>
      <c r="EB9" s="163">
        <v>184.4495</v>
      </c>
      <c r="EC9" s="163">
        <v>177.05760000000001</v>
      </c>
      <c r="ED9" s="163">
        <v>180.9023</v>
      </c>
      <c r="EE9" s="163">
        <v>88.298400000000001</v>
      </c>
      <c r="EF9" s="163">
        <v>74.539500000000004</v>
      </c>
      <c r="EG9" s="163">
        <v>-28.695</v>
      </c>
      <c r="EH9" s="163">
        <v>590.95770000000005</v>
      </c>
      <c r="EI9" s="163">
        <v>366.40359999999998</v>
      </c>
      <c r="EJ9" s="164"/>
      <c r="EK9" s="163">
        <v>-28.977</v>
      </c>
      <c r="EL9" s="163">
        <v>-26.6784</v>
      </c>
      <c r="EM9" s="163">
        <v>9.0786999999999995</v>
      </c>
      <c r="EN9" s="163">
        <v>23.6675</v>
      </c>
      <c r="EO9" s="163">
        <v>22.127600000000001</v>
      </c>
      <c r="EP9" s="163">
        <v>52.271999999999998</v>
      </c>
      <c r="EQ9" s="163">
        <v>-40.053400000000003</v>
      </c>
      <c r="ER9" s="163">
        <v>-40.692900000000002</v>
      </c>
      <c r="ES9" s="163">
        <v>-34.696899999999999</v>
      </c>
      <c r="ET9" s="163">
        <v>0</v>
      </c>
      <c r="EU9" s="163">
        <v>-17.8</v>
      </c>
      <c r="EV9" s="163">
        <v>1</v>
      </c>
      <c r="EW9" s="163">
        <v>13.2616</v>
      </c>
      <c r="EX9" s="163">
        <v>-9.8544</v>
      </c>
      <c r="EY9" s="163">
        <v>-37.513300000000001</v>
      </c>
      <c r="EZ9" s="163">
        <v>-36.631799999999998</v>
      </c>
      <c r="FA9" s="163">
        <v>11.4399</v>
      </c>
      <c r="FB9" s="164"/>
      <c r="FC9" s="164"/>
      <c r="FD9" s="163">
        <v>22.262799999999999</v>
      </c>
      <c r="FE9" s="164"/>
      <c r="FF9" s="163">
        <v>21.633199999999999</v>
      </c>
      <c r="FG9" s="163">
        <v>41.760199999999998</v>
      </c>
      <c r="FH9" s="163">
        <v>42.681399999999996</v>
      </c>
      <c r="FI9" s="163">
        <v>41.204099999999997</v>
      </c>
      <c r="FJ9" s="163">
        <v>-2.8468</v>
      </c>
      <c r="FK9" s="163">
        <v>-3.3491</v>
      </c>
      <c r="FL9" s="163">
        <v>131.1183</v>
      </c>
      <c r="FM9" s="163">
        <v>-36.5336</v>
      </c>
      <c r="FN9" s="163">
        <v>-36.500700000000002</v>
      </c>
      <c r="FO9" s="163">
        <v>77.297899999999998</v>
      </c>
      <c r="FP9" s="163">
        <v>85.128299999999996</v>
      </c>
      <c r="FQ9" s="163">
        <v>42.534199999999998</v>
      </c>
      <c r="FR9" s="163">
        <v>14.65</v>
      </c>
      <c r="FS9" s="163">
        <v>8.0597999999999992</v>
      </c>
      <c r="FT9" s="163">
        <v>0.90359999999999996</v>
      </c>
      <c r="FU9" s="163">
        <v>-4.59</v>
      </c>
      <c r="FV9" s="163">
        <v>17.690000000000001</v>
      </c>
      <c r="FW9" s="163">
        <v>41.753900000000002</v>
      </c>
      <c r="FX9" s="164"/>
      <c r="FY9" s="163">
        <v>-1.4510000000000001</v>
      </c>
      <c r="FZ9" s="163">
        <v>4.3230000000000004</v>
      </c>
      <c r="GA9" s="163">
        <v>10.0898</v>
      </c>
      <c r="GB9" s="163">
        <v>45.71</v>
      </c>
      <c r="GC9" s="163">
        <v>-85.750900000000001</v>
      </c>
      <c r="GD9" s="163">
        <v>-76.985500000000002</v>
      </c>
      <c r="GE9" s="164"/>
      <c r="GF9" s="163">
        <v>77.066000000000003</v>
      </c>
      <c r="GG9" s="163">
        <v>23.4</v>
      </c>
      <c r="GH9" s="163">
        <v>-12.309900000000001</v>
      </c>
      <c r="GI9" s="163">
        <v>-3.2612000000000001</v>
      </c>
      <c r="GJ9" s="163">
        <v>-3.4321000000000002</v>
      </c>
      <c r="GK9" s="163">
        <v>1.7572000000000001</v>
      </c>
      <c r="GL9" s="164"/>
      <c r="GM9" s="164"/>
      <c r="GN9" s="163">
        <v>-13.2858</v>
      </c>
      <c r="GO9" s="163">
        <v>-22.45</v>
      </c>
      <c r="GP9" s="163">
        <v>18.914400000000001</v>
      </c>
      <c r="GQ9" s="163">
        <v>23.447700000000001</v>
      </c>
      <c r="GR9" s="163">
        <v>56.750900000000001</v>
      </c>
      <c r="GS9" s="163">
        <v>56.842500000000001</v>
      </c>
      <c r="GT9" s="163">
        <v>-90.439099999999996</v>
      </c>
      <c r="GU9" s="163">
        <v>-18.250499999999999</v>
      </c>
      <c r="GV9" s="163">
        <v>26.751200000000001</v>
      </c>
      <c r="GW9" s="163">
        <v>-47.036900000000003</v>
      </c>
      <c r="GX9" s="163">
        <v>11.705500000000001</v>
      </c>
      <c r="GY9" s="163">
        <v>7.1986999999999997</v>
      </c>
      <c r="GZ9" s="163">
        <v>6.8464</v>
      </c>
      <c r="HA9" s="164"/>
      <c r="HB9" s="163">
        <v>120.5859</v>
      </c>
      <c r="HC9" s="163">
        <v>121.8297</v>
      </c>
      <c r="HD9" s="163">
        <v>190.3</v>
      </c>
      <c r="HE9" s="163">
        <v>-190.65950000000001</v>
      </c>
      <c r="HF9" s="163">
        <v>-407.09190000000001</v>
      </c>
      <c r="HG9" s="163">
        <v>408.16739999999999</v>
      </c>
      <c r="HH9" s="163">
        <v>453.68130000000002</v>
      </c>
      <c r="HI9" s="163">
        <v>-117.486</v>
      </c>
      <c r="HJ9" s="163">
        <v>-115.3537</v>
      </c>
      <c r="HK9" s="163">
        <v>-66.313599999999994</v>
      </c>
      <c r="HL9" s="163">
        <v>-60.210599999999999</v>
      </c>
      <c r="HM9" s="163">
        <v>81.223399999999998</v>
      </c>
      <c r="HN9" s="163">
        <v>81.427899999999994</v>
      </c>
      <c r="HO9" s="163">
        <v>-86.240700000000004</v>
      </c>
      <c r="HP9" s="164"/>
      <c r="HQ9" s="163">
        <v>26.809799999999999</v>
      </c>
      <c r="HR9" s="163">
        <v>26.513200000000001</v>
      </c>
      <c r="HS9" s="163">
        <v>-42.053699999999999</v>
      </c>
      <c r="HT9" s="163">
        <v>-42.521599999999999</v>
      </c>
      <c r="HU9" s="163">
        <v>104.38</v>
      </c>
      <c r="HV9" s="163">
        <v>105.25</v>
      </c>
      <c r="HW9" s="163">
        <v>6.6</v>
      </c>
      <c r="HX9" s="163">
        <v>6.1</v>
      </c>
      <c r="HY9" s="163">
        <v>21.904199999999999</v>
      </c>
      <c r="HZ9" s="163">
        <v>29.76</v>
      </c>
      <c r="IA9" s="163">
        <v>-285.9128</v>
      </c>
      <c r="IB9" s="163">
        <v>88.427899999999994</v>
      </c>
      <c r="IC9" s="163">
        <v>88.320800000000006</v>
      </c>
      <c r="ID9" s="163">
        <v>14.5</v>
      </c>
      <c r="IE9" s="163">
        <v>-55.9</v>
      </c>
      <c r="IF9" s="163">
        <v>-25</v>
      </c>
      <c r="IG9" s="163">
        <v>-25.1</v>
      </c>
      <c r="IH9" s="163">
        <v>1.7956000000000001</v>
      </c>
      <c r="II9" s="163">
        <v>1.6141000000000001</v>
      </c>
      <c r="IJ9" s="163">
        <v>-447.84089999999998</v>
      </c>
      <c r="IK9" s="163">
        <v>-326.51459999999997</v>
      </c>
      <c r="IL9" s="163">
        <v>396.68790000000001</v>
      </c>
      <c r="IM9" s="163">
        <v>329.88080000000002</v>
      </c>
      <c r="IN9" s="164"/>
      <c r="IO9" s="163">
        <v>-315.7509</v>
      </c>
      <c r="IP9" s="163">
        <v>317.71499999999997</v>
      </c>
      <c r="IQ9" s="163">
        <v>-121.8374</v>
      </c>
      <c r="IR9" s="163">
        <v>-188.738</v>
      </c>
      <c r="IS9" s="163">
        <v>-316.11</v>
      </c>
      <c r="IT9" s="163">
        <v>92.468800000000002</v>
      </c>
      <c r="IU9" s="163">
        <v>92.554199999999994</v>
      </c>
      <c r="IV9" s="163">
        <v>125.1524</v>
      </c>
      <c r="IW9" s="163">
        <v>-379.6558</v>
      </c>
      <c r="IX9" s="163">
        <v>196.93610000000001</v>
      </c>
      <c r="IY9" s="163">
        <v>-186.80619999999999</v>
      </c>
      <c r="IZ9" s="163">
        <v>191.518</v>
      </c>
      <c r="JA9" s="163">
        <v>-7.8292999999999999</v>
      </c>
      <c r="JB9" s="163">
        <v>30.73</v>
      </c>
      <c r="JC9" s="163">
        <v>7.76</v>
      </c>
      <c r="JD9" s="163">
        <v>8.4990000000000006</v>
      </c>
      <c r="JE9" s="163">
        <v>8.5229999999999997</v>
      </c>
      <c r="JF9" s="163">
        <v>-8.16</v>
      </c>
      <c r="JG9" s="163">
        <v>-14.8</v>
      </c>
      <c r="JH9" s="164"/>
      <c r="JI9" s="163">
        <v>15.822100000000001</v>
      </c>
      <c r="JJ9" s="163">
        <v>-24.257300000000001</v>
      </c>
      <c r="JK9" s="163">
        <v>-41.866199999999999</v>
      </c>
      <c r="JL9" s="163">
        <v>24.6</v>
      </c>
      <c r="JM9" s="163">
        <v>52.978999999999999</v>
      </c>
      <c r="JN9" s="163">
        <v>52.171999999999997</v>
      </c>
      <c r="JO9" s="163">
        <v>11.2651</v>
      </c>
      <c r="JP9" s="164"/>
      <c r="JQ9" s="163">
        <v>53.7303</v>
      </c>
      <c r="JR9" s="163">
        <v>53.262900000000002</v>
      </c>
      <c r="JS9" s="163">
        <v>54.262</v>
      </c>
      <c r="JT9" s="164"/>
      <c r="JU9" s="163">
        <v>58.2</v>
      </c>
      <c r="JV9" s="164"/>
      <c r="JW9" s="163">
        <v>6.34</v>
      </c>
      <c r="JX9" s="164"/>
      <c r="JY9" s="163">
        <v>-60.787799999999997</v>
      </c>
      <c r="JZ9" s="163">
        <v>81.464500000000001</v>
      </c>
      <c r="KA9" s="163">
        <v>67.804199999999994</v>
      </c>
      <c r="KB9" s="163">
        <v>-60.639299999999999</v>
      </c>
      <c r="KC9" s="163">
        <v>-80.012799999999999</v>
      </c>
      <c r="KD9" s="163">
        <v>60.1858</v>
      </c>
      <c r="KE9" s="163">
        <v>19.8293</v>
      </c>
      <c r="KF9" s="163">
        <v>-60.2</v>
      </c>
      <c r="KG9" s="163">
        <v>60.2</v>
      </c>
      <c r="KH9" s="163">
        <v>45.178199999999997</v>
      </c>
      <c r="KI9" s="163">
        <v>44.864800000000002</v>
      </c>
    </row>
    <row r="10" spans="1:295" ht="18" customHeight="1" x14ac:dyDescent="0.3">
      <c r="A10" s="162" t="s">
        <v>110</v>
      </c>
      <c r="B10" s="162" t="s">
        <v>842</v>
      </c>
      <c r="C10" s="166">
        <v>0</v>
      </c>
      <c r="D10" s="166">
        <v>13.7286</v>
      </c>
      <c r="E10" s="166">
        <v>-20.2194</v>
      </c>
      <c r="F10" s="166">
        <v>-25.5791</v>
      </c>
      <c r="G10" s="166">
        <v>11.664899999999999</v>
      </c>
      <c r="H10" s="167"/>
      <c r="I10" s="166">
        <v>44.154600000000002</v>
      </c>
      <c r="J10" s="166">
        <v>-66.720699999999994</v>
      </c>
      <c r="K10" s="166">
        <v>42.543199999999999</v>
      </c>
      <c r="L10" s="166">
        <v>21.545300000000001</v>
      </c>
      <c r="M10" s="167"/>
      <c r="N10" s="166">
        <v>26.64</v>
      </c>
      <c r="O10" s="166">
        <v>-39.143999999999998</v>
      </c>
      <c r="P10" s="166">
        <v>35.200000000000003</v>
      </c>
      <c r="Q10" s="166">
        <v>13.247999999999999</v>
      </c>
      <c r="R10" s="166">
        <v>-35.200000000000003</v>
      </c>
      <c r="S10" s="166">
        <v>12.9054</v>
      </c>
      <c r="T10" s="166">
        <v>37.050800000000002</v>
      </c>
      <c r="U10" s="166">
        <v>8.6897000000000002</v>
      </c>
      <c r="V10" s="166">
        <v>8.9712999999999994</v>
      </c>
      <c r="W10" s="166">
        <v>14.8849</v>
      </c>
      <c r="X10" s="166">
        <v>12.514699999999999</v>
      </c>
      <c r="Y10" s="166">
        <v>6.1734</v>
      </c>
      <c r="Z10" s="166">
        <v>7.8460000000000001</v>
      </c>
      <c r="AA10" s="167"/>
      <c r="AB10" s="167"/>
      <c r="AC10" s="166">
        <v>-36.15</v>
      </c>
      <c r="AD10" s="166">
        <v>-36.36</v>
      </c>
      <c r="AE10" s="167"/>
      <c r="AF10" s="166">
        <v>-28.86</v>
      </c>
      <c r="AG10" s="166">
        <v>37.4</v>
      </c>
      <c r="AH10" s="166">
        <v>6.6749999999999998</v>
      </c>
      <c r="AI10" s="166">
        <v>0.16300000000000001</v>
      </c>
      <c r="AJ10" s="168">
        <v>-24.44</v>
      </c>
      <c r="AK10" s="166">
        <v>-24.13</v>
      </c>
      <c r="AL10" s="166">
        <v>-60.8</v>
      </c>
      <c r="AM10" s="166">
        <v>24.44</v>
      </c>
      <c r="AN10" s="166">
        <v>24.42</v>
      </c>
      <c r="AO10" s="166">
        <v>14.748799999999999</v>
      </c>
      <c r="AP10" s="166">
        <v>2.2584</v>
      </c>
      <c r="AQ10" s="166">
        <v>59.256</v>
      </c>
      <c r="AR10" s="166">
        <v>61.054200000000002</v>
      </c>
      <c r="AS10" s="166">
        <v>24.770299999999999</v>
      </c>
      <c r="AT10" s="166">
        <v>-27.3277</v>
      </c>
      <c r="AU10" s="166">
        <v>-27.566099999999999</v>
      </c>
      <c r="AV10" s="166">
        <v>27.790600000000001</v>
      </c>
      <c r="AW10" s="166">
        <v>31.546900000000001</v>
      </c>
      <c r="AX10" s="167"/>
      <c r="AY10" s="166">
        <v>70.194599999999994</v>
      </c>
      <c r="AZ10" s="166">
        <v>35.5304</v>
      </c>
      <c r="BA10" s="166">
        <v>36.899900000000002</v>
      </c>
      <c r="BB10" s="166">
        <v>-440.93610000000001</v>
      </c>
      <c r="BC10" s="166">
        <v>0.78800000000000003</v>
      </c>
      <c r="BD10" s="166">
        <v>-12.8</v>
      </c>
      <c r="BE10" s="166">
        <v>-12.7</v>
      </c>
      <c r="BF10" s="166">
        <v>34.826999999999998</v>
      </c>
      <c r="BG10" s="166">
        <v>33.212699999999998</v>
      </c>
      <c r="BH10" s="166">
        <v>-4.7343999999999999</v>
      </c>
      <c r="BI10" s="167"/>
      <c r="BJ10" s="166">
        <v>-67.174199999999999</v>
      </c>
      <c r="BK10" s="166">
        <v>5.2230999999999996</v>
      </c>
      <c r="BL10" s="166">
        <v>8.0215999999999994</v>
      </c>
      <c r="BM10" s="166">
        <v>5.5134999999999996</v>
      </c>
      <c r="BN10" s="166">
        <v>498.947</v>
      </c>
      <c r="BO10" s="166">
        <v>122.5013</v>
      </c>
      <c r="BP10" s="166">
        <v>122.3181</v>
      </c>
      <c r="BQ10" s="166">
        <v>-572.11099999999999</v>
      </c>
      <c r="BR10" s="166">
        <v>433.02980000000002</v>
      </c>
      <c r="BS10" s="167"/>
      <c r="BT10" s="166">
        <v>-21.508800000000001</v>
      </c>
      <c r="BU10" s="166">
        <v>23.498699999999999</v>
      </c>
      <c r="BV10" s="166">
        <v>77.910399999999996</v>
      </c>
      <c r="BW10" s="166">
        <v>25.57</v>
      </c>
      <c r="BX10" s="166">
        <v>25.9</v>
      </c>
      <c r="BY10" s="166">
        <v>53.68</v>
      </c>
      <c r="BZ10" s="166">
        <v>65.8</v>
      </c>
      <c r="CA10" s="166">
        <v>3.621</v>
      </c>
      <c r="CB10" s="166">
        <v>3.621</v>
      </c>
      <c r="CC10" s="166">
        <v>44.105200000000004</v>
      </c>
      <c r="CD10" s="166">
        <v>45.003300000000003</v>
      </c>
      <c r="CE10" s="166">
        <v>-2.7831999999999999</v>
      </c>
      <c r="CF10" s="166">
        <v>-67.119900000000001</v>
      </c>
      <c r="CG10" s="166">
        <v>-66.788899999999998</v>
      </c>
      <c r="CH10" s="166">
        <v>6.5213000000000001</v>
      </c>
      <c r="CI10" s="167"/>
      <c r="CJ10" s="167"/>
      <c r="CK10" s="167"/>
      <c r="CL10" s="166">
        <v>115</v>
      </c>
      <c r="CM10" s="166">
        <v>103.7</v>
      </c>
      <c r="CN10" s="166">
        <v>-14.59</v>
      </c>
      <c r="CO10" s="166">
        <v>75.641499999999994</v>
      </c>
      <c r="CP10" s="166">
        <v>74.9024</v>
      </c>
      <c r="CQ10" s="166">
        <v>73.834699999999998</v>
      </c>
      <c r="CR10" s="166">
        <v>-16.917100000000001</v>
      </c>
      <c r="CS10" s="166">
        <v>-16.491</v>
      </c>
      <c r="CT10" s="166">
        <v>71.937799999999996</v>
      </c>
      <c r="CU10" s="166">
        <v>-99.001800000000003</v>
      </c>
      <c r="CV10" s="166">
        <v>80.219800000000006</v>
      </c>
      <c r="CW10" s="166">
        <v>13.4115</v>
      </c>
      <c r="CX10" s="166">
        <v>52.79</v>
      </c>
      <c r="CY10" s="166">
        <v>28.93</v>
      </c>
      <c r="CZ10" s="166">
        <v>42.663600000000002</v>
      </c>
      <c r="DA10" s="166">
        <v>40.4343</v>
      </c>
      <c r="DB10" s="166">
        <v>-24.44</v>
      </c>
      <c r="DC10" s="166">
        <v>-7.0502000000000002</v>
      </c>
      <c r="DD10" s="167"/>
      <c r="DE10" s="167"/>
      <c r="DF10" s="166">
        <v>-127.9067</v>
      </c>
      <c r="DG10" s="166">
        <v>-10.0024</v>
      </c>
      <c r="DH10" s="166">
        <v>-14.983000000000001</v>
      </c>
      <c r="DI10" s="166">
        <v>-133.9</v>
      </c>
      <c r="DJ10" s="167"/>
      <c r="DK10" s="166">
        <v>20.788900000000002</v>
      </c>
      <c r="DL10" s="166">
        <v>38.388100000000001</v>
      </c>
      <c r="DM10" s="166">
        <v>46.979300000000002</v>
      </c>
      <c r="DN10" s="166">
        <v>53.924599999999998</v>
      </c>
      <c r="DO10" s="166">
        <v>37.770000000000003</v>
      </c>
      <c r="DP10" s="166">
        <v>-7.28</v>
      </c>
      <c r="DQ10" s="166">
        <v>61.5505</v>
      </c>
      <c r="DR10" s="166">
        <v>126.0697</v>
      </c>
      <c r="DS10" s="166">
        <v>-22.74</v>
      </c>
      <c r="DT10" s="166">
        <v>-23.18</v>
      </c>
      <c r="DU10" s="166">
        <v>87.14</v>
      </c>
      <c r="DV10" s="166">
        <v>38.56</v>
      </c>
      <c r="DW10" s="166">
        <v>122.6909</v>
      </c>
      <c r="DX10" s="166">
        <v>121.56359999999999</v>
      </c>
      <c r="DY10" s="166">
        <v>38.785899999999998</v>
      </c>
      <c r="DZ10" s="166">
        <v>38.2455</v>
      </c>
      <c r="EA10" s="166">
        <v>218.2079</v>
      </c>
      <c r="EB10" s="166">
        <v>175.0369</v>
      </c>
      <c r="EC10" s="166">
        <v>171.44730000000001</v>
      </c>
      <c r="ED10" s="166">
        <v>173.37100000000001</v>
      </c>
      <c r="EE10" s="166">
        <v>104.6494</v>
      </c>
      <c r="EF10" s="166">
        <v>90.262600000000006</v>
      </c>
      <c r="EG10" s="166">
        <v>-29.547000000000001</v>
      </c>
      <c r="EH10" s="166">
        <v>584.90369999999996</v>
      </c>
      <c r="EI10" s="166">
        <v>372.8449</v>
      </c>
      <c r="EJ10" s="167"/>
      <c r="EK10" s="166">
        <v>-29.126999999999999</v>
      </c>
      <c r="EL10" s="166">
        <v>-26.360399999999998</v>
      </c>
      <c r="EM10" s="166">
        <v>0</v>
      </c>
      <c r="EN10" s="166">
        <v>27.379799999999999</v>
      </c>
      <c r="EO10" s="166">
        <v>24.454699999999999</v>
      </c>
      <c r="EP10" s="166">
        <v>133.69200000000001</v>
      </c>
      <c r="EQ10" s="166">
        <v>-51.215000000000003</v>
      </c>
      <c r="ER10" s="166">
        <v>-51.558199999999999</v>
      </c>
      <c r="ES10" s="166">
        <v>-50.338799999999999</v>
      </c>
      <c r="ET10" s="166">
        <v>0</v>
      </c>
      <c r="EU10" s="166">
        <v>-15.01</v>
      </c>
      <c r="EV10" s="166">
        <v>72.599999999999994</v>
      </c>
      <c r="EW10" s="166">
        <v>16.133800000000001</v>
      </c>
      <c r="EX10" s="166">
        <v>-13.312099999999999</v>
      </c>
      <c r="EY10" s="166">
        <v>-35.676200000000001</v>
      </c>
      <c r="EZ10" s="166">
        <v>-34.680700000000002</v>
      </c>
      <c r="FA10" s="166">
        <v>8.7448999999999995</v>
      </c>
      <c r="FB10" s="167"/>
      <c r="FC10" s="167"/>
      <c r="FD10" s="166">
        <v>21.7134</v>
      </c>
      <c r="FE10" s="167"/>
      <c r="FF10" s="166">
        <v>21.093800000000002</v>
      </c>
      <c r="FG10" s="166">
        <v>41.338900000000002</v>
      </c>
      <c r="FH10" s="166">
        <v>42.0991</v>
      </c>
      <c r="FI10" s="166">
        <v>40.531199999999998</v>
      </c>
      <c r="FJ10" s="166">
        <v>-4.5213000000000001</v>
      </c>
      <c r="FK10" s="166">
        <v>-4.3539000000000003</v>
      </c>
      <c r="FL10" s="166">
        <v>124.9224</v>
      </c>
      <c r="FM10" s="166">
        <v>-37.039900000000003</v>
      </c>
      <c r="FN10" s="166">
        <v>-37.4148</v>
      </c>
      <c r="FO10" s="166">
        <v>75.464299999999994</v>
      </c>
      <c r="FP10" s="166">
        <v>83.8934</v>
      </c>
      <c r="FQ10" s="166">
        <v>39.113799999999998</v>
      </c>
      <c r="FR10" s="166">
        <v>14.62</v>
      </c>
      <c r="FS10" s="166">
        <v>7.8718000000000004</v>
      </c>
      <c r="FT10" s="166">
        <v>0.86950000000000005</v>
      </c>
      <c r="FU10" s="166">
        <v>-4.54</v>
      </c>
      <c r="FV10" s="166">
        <v>16.13</v>
      </c>
      <c r="FW10" s="166">
        <v>39.8797</v>
      </c>
      <c r="FX10" s="167"/>
      <c r="FY10" s="166">
        <v>-1.599</v>
      </c>
      <c r="FZ10" s="166">
        <v>4.3529999999999998</v>
      </c>
      <c r="GA10" s="167"/>
      <c r="GB10" s="166">
        <v>45.14</v>
      </c>
      <c r="GC10" s="166">
        <v>-85.212800000000001</v>
      </c>
      <c r="GD10" s="166">
        <v>-73.474599999999995</v>
      </c>
      <c r="GE10" s="166">
        <v>13.82</v>
      </c>
      <c r="GF10" s="166">
        <v>77.142600000000002</v>
      </c>
      <c r="GG10" s="166">
        <v>22.7</v>
      </c>
      <c r="GH10" s="166">
        <v>-11.577299999999999</v>
      </c>
      <c r="GI10" s="166">
        <v>-3.0289999999999999</v>
      </c>
      <c r="GJ10" s="166">
        <v>-3.1537999999999999</v>
      </c>
      <c r="GK10" s="166">
        <v>1.6728000000000001</v>
      </c>
      <c r="GL10" s="167"/>
      <c r="GM10" s="167"/>
      <c r="GN10" s="166">
        <v>-14.1136</v>
      </c>
      <c r="GO10" s="166">
        <v>-20.972899999999999</v>
      </c>
      <c r="GP10" s="166">
        <v>18.620999999999999</v>
      </c>
      <c r="GQ10" s="166">
        <v>21.7697</v>
      </c>
      <c r="GR10" s="166">
        <v>56.420999999999999</v>
      </c>
      <c r="GS10" s="166">
        <v>56.564700000000002</v>
      </c>
      <c r="GT10" s="166">
        <v>-90.519300000000001</v>
      </c>
      <c r="GU10" s="166">
        <v>-17.622699999999998</v>
      </c>
      <c r="GV10" s="166">
        <v>25.377300000000002</v>
      </c>
      <c r="GW10" s="166">
        <v>-44.416899999999998</v>
      </c>
      <c r="GX10" s="166">
        <v>12.538399999999999</v>
      </c>
      <c r="GY10" s="166">
        <v>6.6517999999999997</v>
      </c>
      <c r="GZ10" s="166">
        <v>6.3718000000000004</v>
      </c>
      <c r="HA10" s="166">
        <v>14.004300000000001</v>
      </c>
      <c r="HB10" s="166">
        <v>117.15819999999999</v>
      </c>
      <c r="HC10" s="166">
        <v>118.2013</v>
      </c>
      <c r="HD10" s="166">
        <v>193.2</v>
      </c>
      <c r="HE10" s="166">
        <v>-192.96850000000001</v>
      </c>
      <c r="HF10" s="166">
        <v>-400.9855</v>
      </c>
      <c r="HG10" s="166">
        <v>406.92009999999999</v>
      </c>
      <c r="HH10" s="166">
        <v>451.75409999999999</v>
      </c>
      <c r="HI10" s="166">
        <v>-114.2825</v>
      </c>
      <c r="HJ10" s="166">
        <v>-111.4233</v>
      </c>
      <c r="HK10" s="166">
        <v>-67.032899999999998</v>
      </c>
      <c r="HL10" s="166">
        <v>-62.5749</v>
      </c>
      <c r="HM10" s="166">
        <v>77.464399999999998</v>
      </c>
      <c r="HN10" s="166">
        <v>76.810699999999997</v>
      </c>
      <c r="HO10" s="167"/>
      <c r="HP10" s="167"/>
      <c r="HQ10" s="166">
        <v>26.776800000000001</v>
      </c>
      <c r="HR10" s="166">
        <v>26.139600000000002</v>
      </c>
      <c r="HS10" s="166">
        <v>-40.054499999999997</v>
      </c>
      <c r="HT10" s="166">
        <v>-40.378500000000003</v>
      </c>
      <c r="HU10" s="166">
        <v>101.77</v>
      </c>
      <c r="HV10" s="166">
        <v>101.2</v>
      </c>
      <c r="HW10" s="166">
        <v>4</v>
      </c>
      <c r="HX10" s="166">
        <v>4</v>
      </c>
      <c r="HY10" s="166">
        <v>21.884899999999998</v>
      </c>
      <c r="HZ10" s="166">
        <v>29.04</v>
      </c>
      <c r="IA10" s="166">
        <v>-289.55970000000002</v>
      </c>
      <c r="IB10" s="166">
        <v>89.985500000000002</v>
      </c>
      <c r="IC10" s="166">
        <v>90.577699999999993</v>
      </c>
      <c r="ID10" s="167"/>
      <c r="IE10" s="166">
        <v>-60.4</v>
      </c>
      <c r="IF10" s="166">
        <v>-25.8</v>
      </c>
      <c r="IG10" s="166">
        <v>-25.9</v>
      </c>
      <c r="IH10" s="166">
        <v>1.9058999999999999</v>
      </c>
      <c r="II10" s="166">
        <v>1.7413000000000001</v>
      </c>
      <c r="IJ10" s="166">
        <v>-442.39789999999999</v>
      </c>
      <c r="IK10" s="166">
        <v>-332.33780000000002</v>
      </c>
      <c r="IL10" s="166">
        <v>379.26139999999998</v>
      </c>
      <c r="IM10" s="166">
        <v>314.315</v>
      </c>
      <c r="IN10" s="167"/>
      <c r="IO10" s="166">
        <v>-306.14609999999999</v>
      </c>
      <c r="IP10" s="166">
        <v>307.76010000000002</v>
      </c>
      <c r="IQ10" s="166">
        <v>-126.1391</v>
      </c>
      <c r="IR10" s="166">
        <v>-189.5472</v>
      </c>
      <c r="IS10" s="166">
        <v>-301.66989999999998</v>
      </c>
      <c r="IT10" s="166">
        <v>85.336399999999998</v>
      </c>
      <c r="IU10" s="166">
        <v>85.053700000000006</v>
      </c>
      <c r="IV10" s="166">
        <v>127.3912</v>
      </c>
      <c r="IW10" s="166">
        <v>-368.05590000000001</v>
      </c>
      <c r="IX10" s="166">
        <v>193.40219999999999</v>
      </c>
      <c r="IY10" s="166">
        <v>-182.67439999999999</v>
      </c>
      <c r="IZ10" s="166">
        <v>179.49719999999999</v>
      </c>
      <c r="JA10" s="166">
        <v>-7.5408999999999997</v>
      </c>
      <c r="JB10" s="166">
        <v>30.376000000000001</v>
      </c>
      <c r="JC10" s="166">
        <v>7.04</v>
      </c>
      <c r="JD10" s="166">
        <v>8.59</v>
      </c>
      <c r="JE10" s="166">
        <v>8.61</v>
      </c>
      <c r="JF10" s="166">
        <v>-6.96</v>
      </c>
      <c r="JG10" s="166">
        <v>-15.76</v>
      </c>
      <c r="JH10" s="167"/>
      <c r="JI10" s="166">
        <v>16.408000000000001</v>
      </c>
      <c r="JJ10" s="166">
        <v>-24.022300000000001</v>
      </c>
      <c r="JK10" s="166">
        <v>-44.121499999999997</v>
      </c>
      <c r="JL10" s="166">
        <v>25.8</v>
      </c>
      <c r="JM10" s="166">
        <v>49.581000000000003</v>
      </c>
      <c r="JN10" s="166">
        <v>50.648000000000003</v>
      </c>
      <c r="JO10" s="167"/>
      <c r="JP10" s="167"/>
      <c r="JQ10" s="166">
        <v>50.139499999999998</v>
      </c>
      <c r="JR10" s="166">
        <v>52.041899999999998</v>
      </c>
      <c r="JS10" s="166">
        <v>52.881399999999999</v>
      </c>
      <c r="JT10" s="167"/>
      <c r="JU10" s="166">
        <v>62.1</v>
      </c>
      <c r="JV10" s="167"/>
      <c r="JW10" s="166">
        <v>5.84</v>
      </c>
      <c r="JX10" s="167"/>
      <c r="JY10" s="166">
        <v>-59.859099999999998</v>
      </c>
      <c r="JZ10" s="166">
        <v>82.443799999999996</v>
      </c>
      <c r="KA10" s="166">
        <v>68.388000000000005</v>
      </c>
      <c r="KB10" s="166">
        <v>-58.857500000000002</v>
      </c>
      <c r="KC10" s="166">
        <v>-81.257400000000004</v>
      </c>
      <c r="KD10" s="166">
        <v>61.0471</v>
      </c>
      <c r="KE10" s="166">
        <v>19.5487</v>
      </c>
      <c r="KF10" s="166">
        <v>-61.8</v>
      </c>
      <c r="KG10" s="166">
        <v>64</v>
      </c>
      <c r="KH10" s="166">
        <v>51.198300000000003</v>
      </c>
      <c r="KI10" s="166">
        <v>32.736600000000003</v>
      </c>
    </row>
    <row r="11" spans="1:295" ht="18" customHeight="1" x14ac:dyDescent="0.3">
      <c r="A11" s="162" t="s">
        <v>110</v>
      </c>
      <c r="B11" s="162" t="s">
        <v>843</v>
      </c>
      <c r="C11" s="166">
        <v>0</v>
      </c>
      <c r="D11" s="166">
        <v>13.916700000000001</v>
      </c>
      <c r="E11" s="166">
        <v>-19.950500000000002</v>
      </c>
      <c r="F11" s="166">
        <v>8.3259000000000007</v>
      </c>
      <c r="G11" s="166">
        <v>10.5982</v>
      </c>
      <c r="H11" s="167"/>
      <c r="I11" s="166">
        <v>43.706200000000003</v>
      </c>
      <c r="J11" s="166">
        <v>-82.650700000000001</v>
      </c>
      <c r="K11" s="166">
        <v>41.163899999999998</v>
      </c>
      <c r="L11" s="166">
        <v>20.865400000000001</v>
      </c>
      <c r="M11" s="167"/>
      <c r="N11" s="166">
        <v>24.42</v>
      </c>
      <c r="O11" s="166">
        <v>-38.264000000000003</v>
      </c>
      <c r="P11" s="166">
        <v>33</v>
      </c>
      <c r="Q11" s="167"/>
      <c r="R11" s="166">
        <v>-33</v>
      </c>
      <c r="S11" s="166">
        <v>12.998900000000001</v>
      </c>
      <c r="T11" s="166">
        <v>50.377400000000002</v>
      </c>
      <c r="U11" s="166">
        <v>8.3256999999999994</v>
      </c>
      <c r="V11" s="166">
        <v>8.4168000000000003</v>
      </c>
      <c r="W11" s="166">
        <v>14.8855</v>
      </c>
      <c r="X11" s="166">
        <v>12.4527</v>
      </c>
      <c r="Y11" s="166">
        <v>5.9607999999999999</v>
      </c>
      <c r="Z11" s="166">
        <v>7.9097</v>
      </c>
      <c r="AA11" s="167"/>
      <c r="AB11" s="167"/>
      <c r="AC11" s="166">
        <v>-36.909999999999997</v>
      </c>
      <c r="AD11" s="166">
        <v>-36.909999999999997</v>
      </c>
      <c r="AE11" s="167"/>
      <c r="AF11" s="166">
        <v>-24.42</v>
      </c>
      <c r="AG11" s="166">
        <v>37.4</v>
      </c>
      <c r="AH11" s="166">
        <v>5.8019999999999996</v>
      </c>
      <c r="AI11" s="166">
        <v>0.16700000000000001</v>
      </c>
      <c r="AJ11" s="168">
        <v>-21.7</v>
      </c>
      <c r="AK11" s="166">
        <v>-21.57</v>
      </c>
      <c r="AL11" s="166">
        <v>-69.180000000000007</v>
      </c>
      <c r="AM11" s="166">
        <v>21.7</v>
      </c>
      <c r="AN11" s="166">
        <v>21.45</v>
      </c>
      <c r="AO11" s="166">
        <v>14.953900000000001</v>
      </c>
      <c r="AP11" s="166">
        <v>2.3346</v>
      </c>
      <c r="AQ11" s="166">
        <v>55.849800000000002</v>
      </c>
      <c r="AR11" s="166">
        <v>57.795299999999997</v>
      </c>
      <c r="AS11" s="166">
        <v>26.091699999999999</v>
      </c>
      <c r="AT11" s="166">
        <v>-25.452200000000001</v>
      </c>
      <c r="AU11" s="166">
        <v>-25.896999999999998</v>
      </c>
      <c r="AV11" s="166">
        <v>11.9472</v>
      </c>
      <c r="AW11" s="166">
        <v>10.277200000000001</v>
      </c>
      <c r="AX11" s="167"/>
      <c r="AY11" s="166">
        <v>72.873800000000003</v>
      </c>
      <c r="AZ11" s="166">
        <v>17.395800000000001</v>
      </c>
      <c r="BA11" s="166">
        <v>18.089400000000001</v>
      </c>
      <c r="BB11" s="166">
        <v>-430.08330000000001</v>
      </c>
      <c r="BC11" s="166">
        <v>1.3442000000000001</v>
      </c>
      <c r="BD11" s="166">
        <v>-12.9</v>
      </c>
      <c r="BE11" s="166">
        <v>-12.9</v>
      </c>
      <c r="BF11" s="166">
        <v>32.8994</v>
      </c>
      <c r="BG11" s="166">
        <v>31.879300000000001</v>
      </c>
      <c r="BH11" s="166">
        <v>-4.6647999999999996</v>
      </c>
      <c r="BI11" s="167"/>
      <c r="BJ11" s="166">
        <v>-65.599699999999999</v>
      </c>
      <c r="BK11" s="166">
        <v>4.8879000000000001</v>
      </c>
      <c r="BL11" s="166">
        <v>7.7038000000000002</v>
      </c>
      <c r="BM11" s="166">
        <v>5.2165999999999997</v>
      </c>
      <c r="BN11" s="166">
        <v>481.79559999999998</v>
      </c>
      <c r="BO11" s="166">
        <v>113.1016</v>
      </c>
      <c r="BP11" s="166">
        <v>114.29179999999999</v>
      </c>
      <c r="BQ11" s="166">
        <v>-562.15700000000004</v>
      </c>
      <c r="BR11" s="166">
        <v>404.4237</v>
      </c>
      <c r="BS11" s="167"/>
      <c r="BT11" s="166">
        <v>-22.721499999999999</v>
      </c>
      <c r="BU11" s="166">
        <v>24.204999999999998</v>
      </c>
      <c r="BV11" s="166">
        <v>73.7988</v>
      </c>
      <c r="BW11" s="166">
        <v>24.78</v>
      </c>
      <c r="BX11" s="166">
        <v>24.08</v>
      </c>
      <c r="BY11" s="166">
        <v>51.44</v>
      </c>
      <c r="BZ11" s="166">
        <v>64.33</v>
      </c>
      <c r="CA11" s="166">
        <v>9.3811999999999998</v>
      </c>
      <c r="CB11" s="166">
        <v>9.5151000000000003</v>
      </c>
      <c r="CC11" s="166">
        <v>38.215899999999998</v>
      </c>
      <c r="CD11" s="166">
        <v>38.586100000000002</v>
      </c>
      <c r="CE11" s="166">
        <v>-2.8113999999999999</v>
      </c>
      <c r="CF11" s="166">
        <v>-61.032400000000003</v>
      </c>
      <c r="CG11" s="166">
        <v>-59.700800000000001</v>
      </c>
      <c r="CH11" s="166">
        <v>7.0101000000000004</v>
      </c>
      <c r="CI11" s="167"/>
      <c r="CJ11" s="167"/>
      <c r="CK11" s="167"/>
      <c r="CL11" s="166">
        <v>111.2</v>
      </c>
      <c r="CM11" s="166">
        <v>100.8</v>
      </c>
      <c r="CN11" s="166">
        <v>-14.3</v>
      </c>
      <c r="CO11" s="166">
        <v>74.5261</v>
      </c>
      <c r="CP11" s="166">
        <v>74.440299999999993</v>
      </c>
      <c r="CQ11" s="166">
        <v>73.010499999999993</v>
      </c>
      <c r="CR11" s="166">
        <v>-19.955400000000001</v>
      </c>
      <c r="CS11" s="166">
        <v>-19.463000000000001</v>
      </c>
      <c r="CT11" s="166">
        <v>68.464299999999994</v>
      </c>
      <c r="CU11" s="166">
        <v>-90.272900000000007</v>
      </c>
      <c r="CV11" s="166">
        <v>75.682599999999994</v>
      </c>
      <c r="CW11" s="166">
        <v>12.958600000000001</v>
      </c>
      <c r="CX11" s="166">
        <v>51.28</v>
      </c>
      <c r="CY11" s="166">
        <v>27.96</v>
      </c>
      <c r="CZ11" s="166">
        <v>41.726100000000002</v>
      </c>
      <c r="DA11" s="166">
        <v>39.701799999999999</v>
      </c>
      <c r="DB11" s="166">
        <v>-24.47</v>
      </c>
      <c r="DC11" s="166">
        <v>-6.9119999999999999</v>
      </c>
      <c r="DD11" s="167"/>
      <c r="DE11" s="167"/>
      <c r="DF11" s="166">
        <v>-125.6879</v>
      </c>
      <c r="DG11" s="166">
        <v>-9.6616</v>
      </c>
      <c r="DH11" s="166">
        <v>-15.126899999999999</v>
      </c>
      <c r="DI11" s="166">
        <v>-124.1</v>
      </c>
      <c r="DJ11" s="167"/>
      <c r="DK11" s="166">
        <v>20.486799999999999</v>
      </c>
      <c r="DL11" s="166">
        <v>36.630200000000002</v>
      </c>
      <c r="DM11" s="166">
        <v>43.222099999999998</v>
      </c>
      <c r="DN11" s="166">
        <v>51.580800000000004</v>
      </c>
      <c r="DO11" s="166">
        <v>35.880000000000003</v>
      </c>
      <c r="DP11" s="166">
        <v>-6.56</v>
      </c>
      <c r="DQ11" s="166">
        <v>61.240499999999997</v>
      </c>
      <c r="DR11" s="166">
        <v>125.0746</v>
      </c>
      <c r="DS11" s="166">
        <v>-21.95</v>
      </c>
      <c r="DT11" s="166">
        <v>-22.13</v>
      </c>
      <c r="DU11" s="166">
        <v>82.04</v>
      </c>
      <c r="DV11" s="166">
        <v>36.61</v>
      </c>
      <c r="DW11" s="166">
        <v>124.9636</v>
      </c>
      <c r="DX11" s="166">
        <v>123.4182</v>
      </c>
      <c r="DY11" s="166">
        <v>44.648400000000002</v>
      </c>
      <c r="DZ11" s="166">
        <v>42.836399999999998</v>
      </c>
      <c r="EA11" s="166">
        <v>216.7287</v>
      </c>
      <c r="EB11" s="166">
        <v>175.3664</v>
      </c>
      <c r="EC11" s="166">
        <v>169.8732</v>
      </c>
      <c r="ED11" s="166">
        <v>171.49690000000001</v>
      </c>
      <c r="EE11" s="166">
        <v>123.6799</v>
      </c>
      <c r="EF11" s="166">
        <v>108.6549</v>
      </c>
      <c r="EG11" s="166">
        <v>-29.074000000000002</v>
      </c>
      <c r="EH11" s="166">
        <v>577.12</v>
      </c>
      <c r="EI11" s="166">
        <v>399.60070000000002</v>
      </c>
      <c r="EJ11" s="167"/>
      <c r="EK11" s="166">
        <v>-27.412800000000001</v>
      </c>
      <c r="EL11" s="166">
        <v>-25.477900000000002</v>
      </c>
      <c r="EM11" s="166">
        <v>-25.640499999999999</v>
      </c>
      <c r="EN11" s="166">
        <v>26.7973</v>
      </c>
      <c r="EO11" s="166">
        <v>25.595500000000001</v>
      </c>
      <c r="EP11" s="166">
        <v>173.62799999999999</v>
      </c>
      <c r="EQ11" s="166">
        <v>-54.003300000000003</v>
      </c>
      <c r="ER11" s="166">
        <v>-54.927999999999997</v>
      </c>
      <c r="ES11" s="166">
        <v>-68.751300000000001</v>
      </c>
      <c r="ET11" s="166">
        <v>0</v>
      </c>
      <c r="EU11" s="166">
        <v>-14.67</v>
      </c>
      <c r="EV11" s="166">
        <v>129</v>
      </c>
      <c r="EW11" s="166">
        <v>15.724299999999999</v>
      </c>
      <c r="EX11" s="166">
        <v>-12.9808</v>
      </c>
      <c r="EY11" s="166">
        <v>-37.293799999999997</v>
      </c>
      <c r="EZ11" s="166">
        <v>-36.121600000000001</v>
      </c>
      <c r="FA11" s="166">
        <v>8.9681999999999995</v>
      </c>
      <c r="FB11" s="167"/>
      <c r="FC11" s="167"/>
      <c r="FD11" s="166">
        <v>22.882300000000001</v>
      </c>
      <c r="FE11" s="167"/>
      <c r="FF11" s="166">
        <v>22.463699999999999</v>
      </c>
      <c r="FG11" s="166">
        <v>42.704799999999999</v>
      </c>
      <c r="FH11" s="166">
        <v>43.030999999999999</v>
      </c>
      <c r="FI11" s="166">
        <v>41.567100000000003</v>
      </c>
      <c r="FJ11" s="166">
        <v>-11.052099999999999</v>
      </c>
      <c r="FK11" s="166">
        <v>-10.5497</v>
      </c>
      <c r="FL11" s="166">
        <v>119.2289</v>
      </c>
      <c r="FM11" s="166">
        <v>-41.400700000000001</v>
      </c>
      <c r="FN11" s="166">
        <v>-41.579900000000002</v>
      </c>
      <c r="FO11" s="166">
        <v>69.910899999999998</v>
      </c>
      <c r="FP11" s="166">
        <v>78.805700000000002</v>
      </c>
      <c r="FQ11" s="166">
        <v>38.139600000000002</v>
      </c>
      <c r="FR11" s="166">
        <v>13.69</v>
      </c>
      <c r="FS11" s="166">
        <v>7.9669999999999996</v>
      </c>
      <c r="FT11" s="166">
        <v>0.82189999999999996</v>
      </c>
      <c r="FU11" s="166">
        <v>-4.2699999999999996</v>
      </c>
      <c r="FV11" s="166">
        <v>16.260000000000002</v>
      </c>
      <c r="FW11" s="166">
        <v>38.449399999999997</v>
      </c>
      <c r="FX11" s="167"/>
      <c r="FY11" s="166">
        <v>-1.746</v>
      </c>
      <c r="FZ11" s="166">
        <v>4.2990000000000004</v>
      </c>
      <c r="GA11" s="167"/>
      <c r="GB11" s="166">
        <v>44.67</v>
      </c>
      <c r="GC11" s="166">
        <v>-78.914299999999997</v>
      </c>
      <c r="GD11" s="166">
        <v>-69.136099999999999</v>
      </c>
      <c r="GE11" s="167"/>
      <c r="GF11" s="166">
        <v>76.431299999999993</v>
      </c>
      <c r="GG11" s="166">
        <v>21.4</v>
      </c>
      <c r="GH11" s="166">
        <v>-10.5884</v>
      </c>
      <c r="GI11" s="166">
        <v>-3.1633</v>
      </c>
      <c r="GJ11" s="166">
        <v>-3.4226000000000001</v>
      </c>
      <c r="GK11" s="166">
        <v>1.5873999999999999</v>
      </c>
      <c r="GL11" s="167"/>
      <c r="GM11" s="167"/>
      <c r="GN11" s="166">
        <v>-13.332800000000001</v>
      </c>
      <c r="GO11" s="166">
        <v>-19.407499999999999</v>
      </c>
      <c r="GP11" s="166">
        <v>18.997399999999999</v>
      </c>
      <c r="GQ11" s="166">
        <v>19.9604</v>
      </c>
      <c r="GR11" s="166">
        <v>53.880899999999997</v>
      </c>
      <c r="GS11" s="166">
        <v>55.091000000000001</v>
      </c>
      <c r="GT11" s="166">
        <v>-86.150999999999996</v>
      </c>
      <c r="GU11" s="166">
        <v>-17.127500000000001</v>
      </c>
      <c r="GV11" s="166">
        <v>25.2073</v>
      </c>
      <c r="GW11" s="166">
        <v>-43.518500000000003</v>
      </c>
      <c r="GX11" s="166">
        <v>12.058400000000001</v>
      </c>
      <c r="GY11" s="166">
        <v>6.0267999999999997</v>
      </c>
      <c r="GZ11" s="166">
        <v>5.7916999999999996</v>
      </c>
      <c r="HA11" s="166">
        <v>13.673500000000001</v>
      </c>
      <c r="HB11" s="166">
        <v>115.97839999999999</v>
      </c>
      <c r="HC11" s="166">
        <v>115.02509999999999</v>
      </c>
      <c r="HD11" s="166">
        <v>193.6</v>
      </c>
      <c r="HE11" s="166">
        <v>-194.4229</v>
      </c>
      <c r="HF11" s="166">
        <v>-386.02199999999999</v>
      </c>
      <c r="HG11" s="166">
        <v>384.74040000000002</v>
      </c>
      <c r="HH11" s="166">
        <v>468.88040000000001</v>
      </c>
      <c r="HI11" s="166">
        <v>-113.7384</v>
      </c>
      <c r="HJ11" s="166">
        <v>-109.9945</v>
      </c>
      <c r="HK11" s="166">
        <v>-66.969899999999996</v>
      </c>
      <c r="HL11" s="166">
        <v>-61.826599999999999</v>
      </c>
      <c r="HM11" s="166">
        <v>78.249399999999994</v>
      </c>
      <c r="HN11" s="166">
        <v>78.880700000000004</v>
      </c>
      <c r="HO11" s="167"/>
      <c r="HP11" s="167"/>
      <c r="HQ11" s="166">
        <v>25.985800000000001</v>
      </c>
      <c r="HR11" s="166">
        <v>25.9529</v>
      </c>
      <c r="HS11" s="166">
        <v>-37.630299999999998</v>
      </c>
      <c r="HT11" s="166">
        <v>-37.779499999999999</v>
      </c>
      <c r="HU11" s="166">
        <v>107.17</v>
      </c>
      <c r="HV11" s="166">
        <v>106.44</v>
      </c>
      <c r="HW11" s="166">
        <v>2.7</v>
      </c>
      <c r="HX11" s="166">
        <v>3.3</v>
      </c>
      <c r="HY11" s="166">
        <v>21.739699999999999</v>
      </c>
      <c r="HZ11" s="166">
        <v>29.04</v>
      </c>
      <c r="IA11" s="166">
        <v>-288.16469999999998</v>
      </c>
      <c r="IB11" s="166">
        <v>89.522999999999996</v>
      </c>
      <c r="IC11" s="166">
        <v>88.624200000000002</v>
      </c>
      <c r="ID11" s="166">
        <v>14.5</v>
      </c>
      <c r="IE11" s="166">
        <v>-59.4</v>
      </c>
      <c r="IF11" s="166">
        <v>-25</v>
      </c>
      <c r="IG11" s="166">
        <v>-24.4</v>
      </c>
      <c r="IH11" s="166">
        <v>1.4807999999999999</v>
      </c>
      <c r="II11" s="166">
        <v>1.3368</v>
      </c>
      <c r="IJ11" s="166">
        <v>-459.69200000000001</v>
      </c>
      <c r="IK11" s="166">
        <v>-363.62380000000002</v>
      </c>
      <c r="IL11" s="166">
        <v>391.14580000000001</v>
      </c>
      <c r="IM11" s="166">
        <v>321.83120000000002</v>
      </c>
      <c r="IN11" s="167"/>
      <c r="IO11" s="166">
        <v>-311.0369</v>
      </c>
      <c r="IP11" s="166">
        <v>314.83269999999999</v>
      </c>
      <c r="IQ11" s="166">
        <v>-122.8147</v>
      </c>
      <c r="IR11" s="166">
        <v>-190.3252</v>
      </c>
      <c r="IS11" s="166">
        <v>-306.75310000000002</v>
      </c>
      <c r="IT11" s="166">
        <v>91.888900000000007</v>
      </c>
      <c r="IU11" s="166">
        <v>91.062299999999993</v>
      </c>
      <c r="IV11" s="166">
        <v>124.8695</v>
      </c>
      <c r="IW11" s="166">
        <v>-378.24619999999999</v>
      </c>
      <c r="IX11" s="166">
        <v>193.97280000000001</v>
      </c>
      <c r="IY11" s="166">
        <v>-183.10470000000001</v>
      </c>
      <c r="IZ11" s="166">
        <v>182.16319999999999</v>
      </c>
      <c r="JA11" s="166">
        <v>-7.6974</v>
      </c>
      <c r="JB11" s="166">
        <v>30.108000000000001</v>
      </c>
      <c r="JC11" s="166">
        <v>6.4</v>
      </c>
      <c r="JD11" s="166">
        <v>8.5890000000000004</v>
      </c>
      <c r="JE11" s="166">
        <v>8.6329999999999991</v>
      </c>
      <c r="JF11" s="166">
        <v>-6.96</v>
      </c>
      <c r="JG11" s="166">
        <v>-14.72</v>
      </c>
      <c r="JH11" s="167"/>
      <c r="JI11" s="166">
        <v>16.203600000000002</v>
      </c>
      <c r="JJ11" s="166">
        <v>-23.524799999999999</v>
      </c>
      <c r="JK11" s="166">
        <v>-43.593499999999999</v>
      </c>
      <c r="JL11" s="166">
        <v>25.8</v>
      </c>
      <c r="JM11" s="166">
        <v>49.468000000000004</v>
      </c>
      <c r="JN11" s="166">
        <v>49.994</v>
      </c>
      <c r="JO11" s="166">
        <v>11.1823</v>
      </c>
      <c r="JP11" s="166">
        <v>13.298999999999999</v>
      </c>
      <c r="JQ11" s="166">
        <v>51.864699999999999</v>
      </c>
      <c r="JR11" s="166">
        <v>53.596299999999999</v>
      </c>
      <c r="JS11" s="166">
        <v>53.890300000000003</v>
      </c>
      <c r="JT11" s="167"/>
      <c r="JU11" s="166">
        <v>61.8</v>
      </c>
      <c r="JV11" s="167"/>
      <c r="JW11" s="166">
        <v>5.71</v>
      </c>
      <c r="JX11" s="167"/>
      <c r="JY11" s="166">
        <v>-61.696599999999997</v>
      </c>
      <c r="JZ11" s="166">
        <v>80.409000000000006</v>
      </c>
      <c r="KA11" s="166">
        <v>69.147599999999997</v>
      </c>
      <c r="KB11" s="166">
        <v>-60.442799999999998</v>
      </c>
      <c r="KC11" s="166">
        <v>-79.633399999999995</v>
      </c>
      <c r="KD11" s="166">
        <v>60.582500000000003</v>
      </c>
      <c r="KE11" s="166">
        <v>18.246200000000002</v>
      </c>
      <c r="KF11" s="166">
        <v>-63.8</v>
      </c>
      <c r="KG11" s="166">
        <v>64.3</v>
      </c>
      <c r="KH11" s="166">
        <v>84.226399999999998</v>
      </c>
      <c r="KI11" s="166">
        <v>0.35060000000000002</v>
      </c>
    </row>
    <row r="12" spans="1:295" ht="18" customHeight="1" x14ac:dyDescent="0.3">
      <c r="A12" s="162" t="s">
        <v>110</v>
      </c>
      <c r="B12" s="162" t="s">
        <v>844</v>
      </c>
      <c r="C12" s="166">
        <v>0</v>
      </c>
      <c r="D12" s="166">
        <v>13.8658</v>
      </c>
      <c r="E12" s="166">
        <v>-20.219000000000001</v>
      </c>
      <c r="F12" s="166">
        <v>8.1902000000000008</v>
      </c>
      <c r="G12" s="166">
        <v>11.0909</v>
      </c>
      <c r="H12" s="167"/>
      <c r="I12" s="166">
        <v>43.081099999999999</v>
      </c>
      <c r="J12" s="166">
        <v>-82.187799999999996</v>
      </c>
      <c r="K12" s="166">
        <v>40.309199999999997</v>
      </c>
      <c r="L12" s="166">
        <v>20.301400000000001</v>
      </c>
      <c r="M12" s="167"/>
      <c r="N12" s="166">
        <v>26.64</v>
      </c>
      <c r="O12" s="166">
        <v>-37.561999999999998</v>
      </c>
      <c r="P12" s="166">
        <v>33</v>
      </c>
      <c r="Q12" s="166">
        <v>13.247999999999999</v>
      </c>
      <c r="R12" s="166">
        <v>-33</v>
      </c>
      <c r="S12" s="166">
        <v>12.7844</v>
      </c>
      <c r="T12" s="166">
        <v>50.041600000000003</v>
      </c>
      <c r="U12" s="166">
        <v>8.0573999999999995</v>
      </c>
      <c r="V12" s="166">
        <v>7.7694999999999999</v>
      </c>
      <c r="W12" s="166">
        <v>13.1995</v>
      </c>
      <c r="X12" s="166">
        <v>12.196199999999999</v>
      </c>
      <c r="Y12" s="166">
        <v>5.6681999999999997</v>
      </c>
      <c r="Z12" s="166">
        <v>7.9960000000000004</v>
      </c>
      <c r="AA12" s="167"/>
      <c r="AB12" s="167"/>
      <c r="AC12" s="166">
        <v>-34.5</v>
      </c>
      <c r="AD12" s="166">
        <v>-34.71</v>
      </c>
      <c r="AE12" s="167"/>
      <c r="AF12" s="166">
        <v>-26.64</v>
      </c>
      <c r="AG12" s="166">
        <v>35.200000000000003</v>
      </c>
      <c r="AH12" s="166">
        <v>5.7430000000000003</v>
      </c>
      <c r="AI12" s="166">
        <v>0.161</v>
      </c>
      <c r="AJ12" s="168">
        <v>-23.1</v>
      </c>
      <c r="AK12" s="166">
        <v>-22.41</v>
      </c>
      <c r="AL12" s="166">
        <v>-63.06</v>
      </c>
      <c r="AM12" s="166">
        <v>23.1</v>
      </c>
      <c r="AN12" s="166">
        <v>23.32</v>
      </c>
      <c r="AO12" s="166">
        <v>14.443099999999999</v>
      </c>
      <c r="AP12" s="166">
        <v>2.4474999999999998</v>
      </c>
      <c r="AQ12" s="166">
        <v>54.301299999999998</v>
      </c>
      <c r="AR12" s="166">
        <v>56.001199999999997</v>
      </c>
      <c r="AS12" s="166">
        <v>24.340699999999998</v>
      </c>
      <c r="AT12" s="166">
        <v>-30.4087</v>
      </c>
      <c r="AU12" s="166">
        <v>-31.724299999999999</v>
      </c>
      <c r="AV12" s="166">
        <v>33.862400000000001</v>
      </c>
      <c r="AW12" s="166">
        <v>30.543099999999999</v>
      </c>
      <c r="AX12" s="167"/>
      <c r="AY12" s="166">
        <v>67.381500000000003</v>
      </c>
      <c r="AZ12" s="166">
        <v>33.898600000000002</v>
      </c>
      <c r="BA12" s="166">
        <v>29.5565</v>
      </c>
      <c r="BB12" s="166">
        <v>-432.19549999999998</v>
      </c>
      <c r="BC12" s="166">
        <v>0.69699999999999995</v>
      </c>
      <c r="BD12" s="166">
        <v>-13.2</v>
      </c>
      <c r="BE12" s="166">
        <v>-13.1</v>
      </c>
      <c r="BF12" s="166">
        <v>38.554600000000001</v>
      </c>
      <c r="BG12" s="166">
        <v>37.596499999999999</v>
      </c>
      <c r="BH12" s="166">
        <v>-4.5556999999999999</v>
      </c>
      <c r="BI12" s="167"/>
      <c r="BJ12" s="166">
        <v>-73.680400000000006</v>
      </c>
      <c r="BK12" s="166">
        <v>4.7201000000000004</v>
      </c>
      <c r="BL12" s="166">
        <v>7.6412000000000004</v>
      </c>
      <c r="BM12" s="166">
        <v>5.2427999999999999</v>
      </c>
      <c r="BN12" s="166">
        <v>488.05180000000001</v>
      </c>
      <c r="BO12" s="166">
        <v>105.533</v>
      </c>
      <c r="BP12" s="166">
        <v>105.5635</v>
      </c>
      <c r="BQ12" s="166">
        <v>-562.03359999999998</v>
      </c>
      <c r="BR12" s="166">
        <v>394.4196</v>
      </c>
      <c r="BS12" s="167"/>
      <c r="BT12" s="166">
        <v>-27.577300000000001</v>
      </c>
      <c r="BU12" s="166">
        <v>29.490200000000002</v>
      </c>
      <c r="BV12" s="166">
        <v>71.842799999999997</v>
      </c>
      <c r="BW12" s="166">
        <v>24.43</v>
      </c>
      <c r="BX12" s="166">
        <v>23.29</v>
      </c>
      <c r="BY12" s="166">
        <v>49.77</v>
      </c>
      <c r="BZ12" s="166">
        <v>63.61</v>
      </c>
      <c r="CA12" s="166">
        <v>13.533899999999999</v>
      </c>
      <c r="CB12" s="166">
        <v>13.935700000000001</v>
      </c>
      <c r="CC12" s="166">
        <v>37.4848</v>
      </c>
      <c r="CD12" s="166">
        <v>38.253700000000002</v>
      </c>
      <c r="CE12" s="166">
        <v>-2.7713000000000001</v>
      </c>
      <c r="CF12" s="166">
        <v>-60.380400000000002</v>
      </c>
      <c r="CG12" s="166">
        <v>-60.299199999999999</v>
      </c>
      <c r="CH12" s="166">
        <v>6.2903000000000002</v>
      </c>
      <c r="CI12" s="167"/>
      <c r="CJ12" s="167"/>
      <c r="CK12" s="167"/>
      <c r="CL12" s="166">
        <v>109.4</v>
      </c>
      <c r="CM12" s="166">
        <v>98.8</v>
      </c>
      <c r="CN12" s="166">
        <v>-13.82</v>
      </c>
      <c r="CO12" s="166">
        <v>74.540999999999997</v>
      </c>
      <c r="CP12" s="166">
        <v>72.951499999999996</v>
      </c>
      <c r="CQ12" s="166">
        <v>72.259799999999998</v>
      </c>
      <c r="CR12" s="166">
        <v>-22.122399999999999</v>
      </c>
      <c r="CS12" s="166">
        <v>-21.508900000000001</v>
      </c>
      <c r="CT12" s="166">
        <v>60.637599999999999</v>
      </c>
      <c r="CU12" s="166">
        <v>-79.258499999999998</v>
      </c>
      <c r="CV12" s="166">
        <v>66.940399999999997</v>
      </c>
      <c r="CW12" s="166">
        <v>12.6434</v>
      </c>
      <c r="CX12" s="166">
        <v>48.6</v>
      </c>
      <c r="CY12" s="166">
        <v>26.73</v>
      </c>
      <c r="CZ12" s="166">
        <v>40.319800000000001</v>
      </c>
      <c r="DA12" s="166">
        <v>38.383499999999998</v>
      </c>
      <c r="DB12" s="166">
        <v>-23.18</v>
      </c>
      <c r="DC12" s="166">
        <v>-6.9119999999999999</v>
      </c>
      <c r="DD12" s="167"/>
      <c r="DE12" s="167"/>
      <c r="DF12" s="166">
        <v>-125.3759</v>
      </c>
      <c r="DG12" s="166">
        <v>-10.345000000000001</v>
      </c>
      <c r="DH12" s="166">
        <v>-14.349600000000001</v>
      </c>
      <c r="DI12" s="166">
        <v>-119.2</v>
      </c>
      <c r="DJ12" s="167"/>
      <c r="DK12" s="166">
        <v>20.569199999999999</v>
      </c>
      <c r="DL12" s="166">
        <v>35.458399999999997</v>
      </c>
      <c r="DM12" s="166">
        <v>41.343499999999999</v>
      </c>
      <c r="DN12" s="166">
        <v>50.408900000000003</v>
      </c>
      <c r="DO12" s="166">
        <v>35.130000000000003</v>
      </c>
      <c r="DP12" s="166">
        <v>-6.32</v>
      </c>
      <c r="DQ12" s="166">
        <v>59.1325</v>
      </c>
      <c r="DR12" s="166">
        <v>126.55719999999999</v>
      </c>
      <c r="DS12" s="166">
        <v>-22.2</v>
      </c>
      <c r="DT12" s="166">
        <v>-22.28</v>
      </c>
      <c r="DU12" s="166">
        <v>80.34</v>
      </c>
      <c r="DV12" s="166">
        <v>35.58</v>
      </c>
      <c r="DW12" s="166">
        <v>121.98180000000001</v>
      </c>
      <c r="DX12" s="166">
        <v>120.2</v>
      </c>
      <c r="DY12" s="166">
        <v>47.845700000000001</v>
      </c>
      <c r="DZ12" s="166">
        <v>45.136400000000002</v>
      </c>
      <c r="EA12" s="166">
        <v>212.18940000000001</v>
      </c>
      <c r="EB12" s="166">
        <v>175.3802</v>
      </c>
      <c r="EC12" s="166">
        <v>168.95670000000001</v>
      </c>
      <c r="ED12" s="166">
        <v>170.44229999999999</v>
      </c>
      <c r="EE12" s="166">
        <v>110.1589</v>
      </c>
      <c r="EF12" s="166">
        <v>100.35</v>
      </c>
      <c r="EG12" s="166">
        <v>-27.704000000000001</v>
      </c>
      <c r="EH12" s="166">
        <v>578.27229999999997</v>
      </c>
      <c r="EI12" s="166">
        <v>421.99790000000002</v>
      </c>
      <c r="EJ12" s="167"/>
      <c r="EK12" s="166">
        <v>-27.253699999999998</v>
      </c>
      <c r="EL12" s="166">
        <v>-24.854900000000001</v>
      </c>
      <c r="EM12" s="166">
        <v>-28.712399999999999</v>
      </c>
      <c r="EN12" s="166">
        <v>33.228099999999998</v>
      </c>
      <c r="EO12" s="166">
        <v>35.082099999999997</v>
      </c>
      <c r="EP12" s="166">
        <v>181.30799999999999</v>
      </c>
      <c r="EQ12" s="166">
        <v>-51.360599999999998</v>
      </c>
      <c r="ER12" s="166">
        <v>-47.852499999999999</v>
      </c>
      <c r="ES12" s="166">
        <v>-73.175200000000004</v>
      </c>
      <c r="ET12" s="166">
        <v>14.29</v>
      </c>
      <c r="EU12" s="166">
        <v>-12.78</v>
      </c>
      <c r="EV12" s="166">
        <v>73.3</v>
      </c>
      <c r="EW12" s="166">
        <v>15.487399999999999</v>
      </c>
      <c r="EX12" s="166">
        <v>9.2806999999999995</v>
      </c>
      <c r="EY12" s="166">
        <v>-36.278399999999998</v>
      </c>
      <c r="EZ12" s="166">
        <v>-35.303400000000003</v>
      </c>
      <c r="FA12" s="166">
        <v>7.7960000000000003</v>
      </c>
      <c r="FB12" s="167"/>
      <c r="FC12" s="167"/>
      <c r="FD12" s="166">
        <v>23.236699999999999</v>
      </c>
      <c r="FE12" s="167"/>
      <c r="FF12" s="166">
        <v>22.333500000000001</v>
      </c>
      <c r="FG12" s="166">
        <v>41.003100000000003</v>
      </c>
      <c r="FH12" s="166">
        <v>41.849400000000003</v>
      </c>
      <c r="FI12" s="166">
        <v>40.6404</v>
      </c>
      <c r="FJ12" s="166">
        <v>-15.7409</v>
      </c>
      <c r="FK12" s="166">
        <v>-14.903600000000001</v>
      </c>
      <c r="FL12" s="166">
        <v>118.3916</v>
      </c>
      <c r="FM12" s="166">
        <v>-44.993499999999997</v>
      </c>
      <c r="FN12" s="166">
        <v>-45.068300000000001</v>
      </c>
      <c r="FO12" s="166">
        <v>70.054199999999994</v>
      </c>
      <c r="FP12" s="166">
        <v>76.811899999999994</v>
      </c>
      <c r="FQ12" s="166">
        <v>36.945799999999998</v>
      </c>
      <c r="FR12" s="166">
        <v>13.26</v>
      </c>
      <c r="FS12" s="166">
        <v>8.1501000000000001</v>
      </c>
      <c r="FT12" s="166">
        <v>0.79869999999999997</v>
      </c>
      <c r="FU12" s="166">
        <v>-4.67</v>
      </c>
      <c r="FV12" s="166">
        <v>16.21</v>
      </c>
      <c r="FW12" s="166">
        <v>36.691699999999997</v>
      </c>
      <c r="FX12" s="167"/>
      <c r="FY12" s="166">
        <v>-1.829</v>
      </c>
      <c r="FZ12" s="166">
        <v>4.34</v>
      </c>
      <c r="GA12" s="167"/>
      <c r="GB12" s="166">
        <v>44.09</v>
      </c>
      <c r="GC12" s="166">
        <v>-78.120999999999995</v>
      </c>
      <c r="GD12" s="166">
        <v>-68.732299999999995</v>
      </c>
      <c r="GE12" s="167"/>
      <c r="GF12" s="166">
        <v>75.3536</v>
      </c>
      <c r="GG12" s="166">
        <v>24.1</v>
      </c>
      <c r="GH12" s="166">
        <v>-10.772</v>
      </c>
      <c r="GI12" s="166">
        <v>-2.9746999999999999</v>
      </c>
      <c r="GJ12" s="166">
        <v>-3.3466999999999998</v>
      </c>
      <c r="GK12" s="166">
        <v>1.5359</v>
      </c>
      <c r="GL12" s="167"/>
      <c r="GM12" s="167"/>
      <c r="GN12" s="167"/>
      <c r="GO12" s="166">
        <v>-19.043199999999999</v>
      </c>
      <c r="GP12" s="166">
        <v>18.3873</v>
      </c>
      <c r="GQ12" s="166">
        <v>19.463699999999999</v>
      </c>
      <c r="GR12" s="166">
        <v>55.415999999999997</v>
      </c>
      <c r="GS12" s="166">
        <v>57.376600000000003</v>
      </c>
      <c r="GT12" s="166">
        <v>-86.102900000000005</v>
      </c>
      <c r="GU12" s="166">
        <v>-16.780899999999999</v>
      </c>
      <c r="GV12" s="166">
        <v>25.0547</v>
      </c>
      <c r="GW12" s="166">
        <v>-42.441899999999997</v>
      </c>
      <c r="GX12" s="166">
        <v>13.304500000000001</v>
      </c>
      <c r="GY12" s="166">
        <v>5.6752000000000002</v>
      </c>
      <c r="GZ12" s="166">
        <v>5.4226000000000001</v>
      </c>
      <c r="HA12" s="166">
        <v>14</v>
      </c>
      <c r="HB12" s="166">
        <v>117.9289</v>
      </c>
      <c r="HC12" s="166">
        <v>118.02160000000001</v>
      </c>
      <c r="HD12" s="166">
        <v>159.69999999999999</v>
      </c>
      <c r="HE12" s="166">
        <v>-161.18610000000001</v>
      </c>
      <c r="HF12" s="166">
        <v>-347.04590000000002</v>
      </c>
      <c r="HG12" s="166">
        <v>351.14010000000002</v>
      </c>
      <c r="HH12" s="166">
        <v>471.15129999999999</v>
      </c>
      <c r="HI12" s="166">
        <v>-114.9019</v>
      </c>
      <c r="HJ12" s="166">
        <v>-112.0337</v>
      </c>
      <c r="HK12" s="166">
        <v>-65.281000000000006</v>
      </c>
      <c r="HL12" s="166">
        <v>-59.479599999999998</v>
      </c>
      <c r="HM12" s="166">
        <v>80.307900000000004</v>
      </c>
      <c r="HN12" s="166">
        <v>79.985699999999994</v>
      </c>
      <c r="HO12" s="167"/>
      <c r="HP12" s="167"/>
      <c r="HQ12" s="166">
        <v>27.677700000000002</v>
      </c>
      <c r="HR12" s="166">
        <v>26.941600000000001</v>
      </c>
      <c r="HS12" s="166">
        <v>-36.309600000000003</v>
      </c>
      <c r="HT12" s="166">
        <v>-36.142899999999997</v>
      </c>
      <c r="HU12" s="166">
        <v>107.85</v>
      </c>
      <c r="HV12" s="166">
        <v>108.52</v>
      </c>
      <c r="HW12" s="166">
        <v>3</v>
      </c>
      <c r="HX12" s="166">
        <v>1.4</v>
      </c>
      <c r="HY12" s="166">
        <v>21.944800000000001</v>
      </c>
      <c r="HZ12" s="166">
        <v>28.24</v>
      </c>
      <c r="IA12" s="166">
        <v>-293.67200000000003</v>
      </c>
      <c r="IB12" s="166">
        <v>92.432699999999997</v>
      </c>
      <c r="IC12" s="166">
        <v>91.757199999999997</v>
      </c>
      <c r="ID12" s="166">
        <v>13.9</v>
      </c>
      <c r="IE12" s="166">
        <v>-62.8</v>
      </c>
      <c r="IF12" s="166">
        <v>-25.8</v>
      </c>
      <c r="IG12" s="166">
        <v>-25.9</v>
      </c>
      <c r="IH12" s="166">
        <v>1.9360999999999999</v>
      </c>
      <c r="II12" s="166">
        <v>1.7576000000000001</v>
      </c>
      <c r="IJ12" s="166">
        <v>-460.15769999999998</v>
      </c>
      <c r="IK12" s="166">
        <v>-378.4049</v>
      </c>
      <c r="IL12" s="166">
        <v>397.25259999999997</v>
      </c>
      <c r="IM12" s="166">
        <v>327.02190000000002</v>
      </c>
      <c r="IN12" s="167"/>
      <c r="IO12" s="166">
        <v>-318.69099999999997</v>
      </c>
      <c r="IP12" s="166">
        <v>319.43830000000003</v>
      </c>
      <c r="IQ12" s="166">
        <v>-123.65430000000001</v>
      </c>
      <c r="IR12" s="166">
        <v>-194.15469999999999</v>
      </c>
      <c r="IS12" s="166">
        <v>-311.96530000000001</v>
      </c>
      <c r="IT12" s="166">
        <v>91.773499999999999</v>
      </c>
      <c r="IU12" s="166">
        <v>89.697000000000003</v>
      </c>
      <c r="IV12" s="166">
        <v>128.3663</v>
      </c>
      <c r="IW12" s="166">
        <v>-382.54610000000002</v>
      </c>
      <c r="IX12" s="166">
        <v>198.35659999999999</v>
      </c>
      <c r="IY12" s="166">
        <v>-185.52459999999999</v>
      </c>
      <c r="IZ12" s="166">
        <v>187.09899999999999</v>
      </c>
      <c r="JA12" s="166">
        <v>-8.6203000000000003</v>
      </c>
      <c r="JB12" s="166">
        <v>30.001000000000001</v>
      </c>
      <c r="JC12" s="166">
        <v>7.52</v>
      </c>
      <c r="JD12" s="167"/>
      <c r="JE12" s="167"/>
      <c r="JF12" s="166">
        <v>-7.52</v>
      </c>
      <c r="JG12" s="166">
        <v>-15.52</v>
      </c>
      <c r="JH12" s="167"/>
      <c r="JI12" s="166">
        <v>16.172999999999998</v>
      </c>
      <c r="JJ12" s="166">
        <v>-22.587900000000001</v>
      </c>
      <c r="JK12" s="166">
        <v>-45.616799999999998</v>
      </c>
      <c r="JL12" s="166">
        <v>25.8</v>
      </c>
      <c r="JM12" s="166">
        <v>49.701999999999998</v>
      </c>
      <c r="JN12" s="166">
        <v>51.01</v>
      </c>
      <c r="JO12" s="166">
        <v>11.200100000000001</v>
      </c>
      <c r="JP12" s="166">
        <v>13.326700000000001</v>
      </c>
      <c r="JQ12" s="166">
        <v>52.765099999999997</v>
      </c>
      <c r="JR12" s="166">
        <v>52.776899999999998</v>
      </c>
      <c r="JS12" s="166">
        <v>52.463200000000001</v>
      </c>
      <c r="JT12" s="167"/>
      <c r="JU12" s="166">
        <v>64.8</v>
      </c>
      <c r="JV12" s="167"/>
      <c r="JW12" s="166">
        <v>5.56</v>
      </c>
      <c r="JX12" s="167"/>
      <c r="JY12" s="166">
        <v>-54.310699999999997</v>
      </c>
      <c r="JZ12" s="166">
        <v>79.392700000000005</v>
      </c>
      <c r="KA12" s="166">
        <v>67.841700000000003</v>
      </c>
      <c r="KB12" s="166">
        <v>-53.697099999999999</v>
      </c>
      <c r="KC12" s="166">
        <v>-78.677700000000002</v>
      </c>
      <c r="KD12" s="166">
        <v>59.406199999999998</v>
      </c>
      <c r="KE12" s="166">
        <v>18.102</v>
      </c>
      <c r="KF12" s="166">
        <v>-67.099999999999994</v>
      </c>
      <c r="KG12" s="166">
        <v>67.400000000000006</v>
      </c>
      <c r="KH12" s="166">
        <v>115.2794</v>
      </c>
      <c r="KI12" s="166">
        <v>-21.689599999999999</v>
      </c>
    </row>
    <row r="13" spans="1:295" ht="18" customHeight="1" x14ac:dyDescent="0.3">
      <c r="A13" s="162" t="s">
        <v>110</v>
      </c>
      <c r="B13" s="162" t="s">
        <v>845</v>
      </c>
      <c r="C13" s="166">
        <v>0</v>
      </c>
      <c r="D13" s="167"/>
      <c r="E13" s="167"/>
      <c r="F13" s="166">
        <v>8.0206999999999997</v>
      </c>
      <c r="G13" s="166">
        <v>10.0701</v>
      </c>
      <c r="H13" s="167"/>
      <c r="I13" s="166">
        <v>42.067900000000002</v>
      </c>
      <c r="J13" s="166">
        <v>-80.52</v>
      </c>
      <c r="K13" s="166">
        <v>39.350200000000001</v>
      </c>
      <c r="L13" s="166">
        <v>19.965399999999999</v>
      </c>
      <c r="M13" s="167"/>
      <c r="N13" s="166">
        <v>26.64</v>
      </c>
      <c r="O13" s="166">
        <v>-37.802</v>
      </c>
      <c r="P13" s="166">
        <v>33</v>
      </c>
      <c r="Q13" s="166">
        <v>13.247999999999999</v>
      </c>
      <c r="R13" s="166">
        <v>-33</v>
      </c>
      <c r="S13" s="166">
        <v>13.003299999999999</v>
      </c>
      <c r="T13" s="166">
        <v>49.298400000000001</v>
      </c>
      <c r="U13" s="166">
        <v>9.0739000000000001</v>
      </c>
      <c r="V13" s="166">
        <v>9.4445999999999994</v>
      </c>
      <c r="W13" s="166">
        <v>15.93</v>
      </c>
      <c r="X13" s="166">
        <v>16.075700000000001</v>
      </c>
      <c r="Y13" s="166">
        <v>6.5007999999999999</v>
      </c>
      <c r="Z13" s="166">
        <v>8.4969999999999999</v>
      </c>
      <c r="AA13" s="167"/>
      <c r="AB13" s="167"/>
      <c r="AC13" s="166">
        <v>-35.26</v>
      </c>
      <c r="AD13" s="166">
        <v>-35.04</v>
      </c>
      <c r="AE13" s="167"/>
      <c r="AF13" s="166">
        <v>-26.64</v>
      </c>
      <c r="AG13" s="166">
        <v>35.200000000000003</v>
      </c>
      <c r="AH13" s="166">
        <v>5.1929999999999996</v>
      </c>
      <c r="AI13" s="166">
        <v>0.16200000000000001</v>
      </c>
      <c r="AJ13" s="168">
        <v>-19.559999999999999</v>
      </c>
      <c r="AK13" s="166">
        <v>-19.510000000000002</v>
      </c>
      <c r="AL13" s="166">
        <v>-69.48</v>
      </c>
      <c r="AM13" s="166">
        <v>19.559999999999999</v>
      </c>
      <c r="AN13" s="166">
        <v>19.399999999999999</v>
      </c>
      <c r="AO13" s="166">
        <v>14.344200000000001</v>
      </c>
      <c r="AP13" s="166">
        <v>2.6141000000000001</v>
      </c>
      <c r="AQ13" s="166">
        <v>53.291800000000002</v>
      </c>
      <c r="AR13" s="166">
        <v>55.234999999999999</v>
      </c>
      <c r="AS13" s="166">
        <v>23.991099999999999</v>
      </c>
      <c r="AT13" s="166">
        <v>-23.576799999999999</v>
      </c>
      <c r="AU13" s="166">
        <v>-24.328700000000001</v>
      </c>
      <c r="AV13" s="166">
        <v>10.466699999999999</v>
      </c>
      <c r="AW13" s="166">
        <v>9.9829000000000008</v>
      </c>
      <c r="AX13" s="167"/>
      <c r="AY13" s="166">
        <v>69.7928</v>
      </c>
      <c r="AZ13" s="166">
        <v>16.356100000000001</v>
      </c>
      <c r="BA13" s="166">
        <v>16.420000000000002</v>
      </c>
      <c r="BB13" s="166">
        <v>-416.98950000000002</v>
      </c>
      <c r="BC13" s="166">
        <v>-2.3999999999999998E-3</v>
      </c>
      <c r="BD13" s="166">
        <v>-12.1</v>
      </c>
      <c r="BE13" s="166">
        <v>-12</v>
      </c>
      <c r="BF13" s="166">
        <v>31.327400000000001</v>
      </c>
      <c r="BG13" s="166">
        <v>30.131399999999999</v>
      </c>
      <c r="BH13" s="166">
        <v>-4.9261999999999997</v>
      </c>
      <c r="BI13" s="167"/>
      <c r="BJ13" s="166">
        <v>-62.801499999999997</v>
      </c>
      <c r="BK13" s="166">
        <v>4.4775999999999998</v>
      </c>
      <c r="BL13" s="166">
        <v>7.1825000000000001</v>
      </c>
      <c r="BM13" s="166">
        <v>4.7770999999999999</v>
      </c>
      <c r="BN13" s="166">
        <v>466.38369999999998</v>
      </c>
      <c r="BO13" s="166">
        <v>106.6622</v>
      </c>
      <c r="BP13" s="166">
        <v>107.2115</v>
      </c>
      <c r="BQ13" s="166">
        <v>-554.04129999999998</v>
      </c>
      <c r="BR13" s="166">
        <v>383.08940000000001</v>
      </c>
      <c r="BS13" s="167"/>
      <c r="BT13" s="166">
        <v>-21.6128</v>
      </c>
      <c r="BU13" s="166">
        <v>24.379200000000001</v>
      </c>
      <c r="BV13" s="166">
        <v>70.675200000000004</v>
      </c>
      <c r="BW13" s="166">
        <v>24.98</v>
      </c>
      <c r="BX13" s="166">
        <v>22.87</v>
      </c>
      <c r="BY13" s="166">
        <v>48.33</v>
      </c>
      <c r="BZ13" s="166">
        <v>65.05</v>
      </c>
      <c r="CA13" s="166">
        <v>11.792400000000001</v>
      </c>
      <c r="CB13" s="166">
        <v>10.720800000000001</v>
      </c>
      <c r="CC13" s="166">
        <v>34.218699999999998</v>
      </c>
      <c r="CD13" s="166">
        <v>35.2866</v>
      </c>
      <c r="CE13" s="166">
        <v>-1.4162999999999999</v>
      </c>
      <c r="CF13" s="166">
        <v>-53.780700000000003</v>
      </c>
      <c r="CG13" s="166">
        <v>-53.808999999999997</v>
      </c>
      <c r="CH13" s="166">
        <v>5.0315000000000003</v>
      </c>
      <c r="CI13" s="167"/>
      <c r="CJ13" s="167"/>
      <c r="CK13" s="167"/>
      <c r="CL13" s="166">
        <v>103.9</v>
      </c>
      <c r="CM13" s="166">
        <v>93.2</v>
      </c>
      <c r="CN13" s="166">
        <v>-13.3</v>
      </c>
      <c r="CO13" s="166">
        <v>72.8202</v>
      </c>
      <c r="CP13" s="166">
        <v>71.161600000000007</v>
      </c>
      <c r="CQ13" s="166">
        <v>69.844700000000003</v>
      </c>
      <c r="CR13" s="166">
        <v>-23.7166</v>
      </c>
      <c r="CS13" s="166">
        <v>-23.192599999999999</v>
      </c>
      <c r="CT13" s="166">
        <v>66.364800000000002</v>
      </c>
      <c r="CU13" s="166">
        <v>-83.915599999999998</v>
      </c>
      <c r="CV13" s="166">
        <v>75.47</v>
      </c>
      <c r="CW13" s="166">
        <v>12.3687</v>
      </c>
      <c r="CX13" s="166">
        <v>45.34</v>
      </c>
      <c r="CY13" s="166">
        <v>25.06</v>
      </c>
      <c r="CZ13" s="166">
        <v>37.976100000000002</v>
      </c>
      <c r="DA13" s="166">
        <v>36.186199999999999</v>
      </c>
      <c r="DB13" s="166">
        <v>-20.51</v>
      </c>
      <c r="DC13" s="166">
        <v>-7.0502000000000002</v>
      </c>
      <c r="DD13" s="167"/>
      <c r="DE13" s="167"/>
      <c r="DF13" s="166">
        <v>-117.803</v>
      </c>
      <c r="DG13" s="166">
        <v>-10.131399999999999</v>
      </c>
      <c r="DH13" s="166">
        <v>-12.749700000000001</v>
      </c>
      <c r="DI13" s="166">
        <v>-114</v>
      </c>
      <c r="DJ13" s="167"/>
      <c r="DK13" s="166">
        <v>19.530899999999999</v>
      </c>
      <c r="DL13" s="166">
        <v>34.286499999999997</v>
      </c>
      <c r="DM13" s="166">
        <v>39.934600000000003</v>
      </c>
      <c r="DN13" s="166">
        <v>49.237099999999998</v>
      </c>
      <c r="DO13" s="166">
        <v>34.29</v>
      </c>
      <c r="DP13" s="166">
        <v>-6.22</v>
      </c>
      <c r="DQ13" s="166">
        <v>57.613500000000002</v>
      </c>
      <c r="DR13" s="166">
        <v>116.7316</v>
      </c>
      <c r="DS13" s="166">
        <v>-21.7</v>
      </c>
      <c r="DT13" s="166">
        <v>-21.77</v>
      </c>
      <c r="DU13" s="166">
        <v>77.8</v>
      </c>
      <c r="DV13" s="166">
        <v>34.270000000000003</v>
      </c>
      <c r="DW13" s="166">
        <v>116.0909</v>
      </c>
      <c r="DX13" s="166">
        <v>114.9455</v>
      </c>
      <c r="DY13" s="166">
        <v>44.878300000000003</v>
      </c>
      <c r="DZ13" s="166">
        <v>42</v>
      </c>
      <c r="EA13" s="166">
        <v>205.20840000000001</v>
      </c>
      <c r="EB13" s="166">
        <v>166.75139999999999</v>
      </c>
      <c r="EC13" s="166">
        <v>160.46119999999999</v>
      </c>
      <c r="ED13" s="166">
        <v>163.09880000000001</v>
      </c>
      <c r="EE13" s="166">
        <v>100.1627</v>
      </c>
      <c r="EF13" s="166">
        <v>86.564800000000005</v>
      </c>
      <c r="EG13" s="166">
        <v>-28.584</v>
      </c>
      <c r="EH13" s="166">
        <v>566.76250000000005</v>
      </c>
      <c r="EI13" s="166">
        <v>415.90210000000002</v>
      </c>
      <c r="EJ13" s="167"/>
      <c r="EK13" s="166">
        <v>-27.651900000000001</v>
      </c>
      <c r="EL13" s="166">
        <v>-25.484500000000001</v>
      </c>
      <c r="EM13" s="166">
        <v>0</v>
      </c>
      <c r="EN13" s="166">
        <v>47.558999999999997</v>
      </c>
      <c r="EO13" s="166">
        <v>44.617400000000004</v>
      </c>
      <c r="EP13" s="166">
        <v>52.271999999999998</v>
      </c>
      <c r="EQ13" s="166">
        <v>-41.872500000000002</v>
      </c>
      <c r="ER13" s="166">
        <v>-42.501399999999997</v>
      </c>
      <c r="ES13" s="166">
        <v>-48.0334</v>
      </c>
      <c r="ET13" s="166">
        <v>0</v>
      </c>
      <c r="EU13" s="166">
        <v>-16.22</v>
      </c>
      <c r="EV13" s="166">
        <v>1</v>
      </c>
      <c r="EW13" s="166">
        <v>15.284000000000001</v>
      </c>
      <c r="EX13" s="166">
        <v>26.451599999999999</v>
      </c>
      <c r="EY13" s="166">
        <v>-35.363199999999999</v>
      </c>
      <c r="EZ13" s="166">
        <v>-34.226900000000001</v>
      </c>
      <c r="FA13" s="166">
        <v>4.5012999999999996</v>
      </c>
      <c r="FB13" s="166">
        <v>-83.278800000000004</v>
      </c>
      <c r="FC13" s="166">
        <v>47.368499999999997</v>
      </c>
      <c r="FD13" s="166">
        <v>22.8797</v>
      </c>
      <c r="FE13" s="167"/>
      <c r="FF13" s="166">
        <v>22.754200000000001</v>
      </c>
      <c r="FG13" s="166">
        <v>42.360700000000001</v>
      </c>
      <c r="FH13" s="166">
        <v>42.814599999999999</v>
      </c>
      <c r="FI13" s="166">
        <v>42.511600000000001</v>
      </c>
      <c r="FJ13" s="166">
        <v>-12.3918</v>
      </c>
      <c r="FK13" s="166">
        <v>-11.2196</v>
      </c>
      <c r="FL13" s="166">
        <v>118.7265</v>
      </c>
      <c r="FM13" s="166">
        <v>-40.851399999999998</v>
      </c>
      <c r="FN13" s="166">
        <v>-41.04</v>
      </c>
      <c r="FO13" s="166">
        <v>65.808000000000007</v>
      </c>
      <c r="FP13" s="166">
        <v>74.058700000000002</v>
      </c>
      <c r="FQ13" s="166">
        <v>37.436500000000002</v>
      </c>
      <c r="FR13" s="166">
        <v>11.93</v>
      </c>
      <c r="FS13" s="166">
        <v>8.0597999999999992</v>
      </c>
      <c r="FT13" s="166">
        <v>0.7742</v>
      </c>
      <c r="FU13" s="166">
        <v>-4.5199999999999996</v>
      </c>
      <c r="FV13" s="166">
        <v>17.12</v>
      </c>
      <c r="FW13" s="166">
        <v>37.2532</v>
      </c>
      <c r="FX13" s="167"/>
      <c r="FY13" s="166">
        <v>-1.843</v>
      </c>
      <c r="FZ13" s="166">
        <v>4.3360000000000003</v>
      </c>
      <c r="GA13" s="167"/>
      <c r="GB13" s="166">
        <v>43.53</v>
      </c>
      <c r="GC13" s="166">
        <v>-75.858699999999999</v>
      </c>
      <c r="GD13" s="166">
        <v>-66.763800000000003</v>
      </c>
      <c r="GE13" s="166">
        <v>13.08</v>
      </c>
      <c r="GF13" s="166">
        <v>74.3215</v>
      </c>
      <c r="GG13" s="166">
        <v>22.1</v>
      </c>
      <c r="GH13" s="166">
        <v>-10.6288</v>
      </c>
      <c r="GI13" s="166">
        <v>-2.8715999999999999</v>
      </c>
      <c r="GJ13" s="166">
        <v>-2.8605</v>
      </c>
      <c r="GK13" s="166">
        <v>1.5163</v>
      </c>
      <c r="GL13" s="167"/>
      <c r="GM13" s="167"/>
      <c r="GN13" s="166">
        <v>-13.584099999999999</v>
      </c>
      <c r="GO13" s="166">
        <v>-18.5307</v>
      </c>
      <c r="GP13" s="166">
        <v>18.5626</v>
      </c>
      <c r="GQ13" s="166">
        <v>19.084299999999999</v>
      </c>
      <c r="GR13" s="166">
        <v>53.827599999999997</v>
      </c>
      <c r="GS13" s="166">
        <v>54.1325</v>
      </c>
      <c r="GT13" s="166">
        <v>-82.018699999999995</v>
      </c>
      <c r="GU13" s="166">
        <v>-16.289400000000001</v>
      </c>
      <c r="GV13" s="166">
        <v>24.447399999999998</v>
      </c>
      <c r="GW13" s="166">
        <v>-41.238</v>
      </c>
      <c r="GX13" s="166">
        <v>12.606400000000001</v>
      </c>
      <c r="GY13" s="166">
        <v>5.6459000000000001</v>
      </c>
      <c r="GZ13" s="166">
        <v>5.3791000000000002</v>
      </c>
      <c r="HA13" s="167"/>
      <c r="HB13" s="166">
        <v>119.7826</v>
      </c>
      <c r="HC13" s="166">
        <v>119.6046</v>
      </c>
      <c r="HD13" s="166">
        <v>200.3</v>
      </c>
      <c r="HE13" s="166">
        <v>-199.43979999999999</v>
      </c>
      <c r="HF13" s="166">
        <v>-403.16890000000001</v>
      </c>
      <c r="HG13" s="166">
        <v>404.74669999999998</v>
      </c>
      <c r="HH13" s="166">
        <v>486.09429999999998</v>
      </c>
      <c r="HI13" s="166">
        <v>-115.4162</v>
      </c>
      <c r="HJ13" s="166">
        <v>-114.7876</v>
      </c>
      <c r="HK13" s="166">
        <v>-68.358999999999995</v>
      </c>
      <c r="HL13" s="166">
        <v>-62.573999999999998</v>
      </c>
      <c r="HM13" s="166">
        <v>79.298500000000004</v>
      </c>
      <c r="HN13" s="166">
        <v>80.252899999999997</v>
      </c>
      <c r="HO13" s="167"/>
      <c r="HP13" s="167"/>
      <c r="HQ13" s="166">
        <v>31.083500000000001</v>
      </c>
      <c r="HR13" s="166">
        <v>30.204599999999999</v>
      </c>
      <c r="HS13" s="166">
        <v>-35.579099999999997</v>
      </c>
      <c r="HT13" s="166">
        <v>-36.588700000000003</v>
      </c>
      <c r="HU13" s="166">
        <v>108.18</v>
      </c>
      <c r="HV13" s="166">
        <v>106.8</v>
      </c>
      <c r="HW13" s="166">
        <v>4.5999999999999996</v>
      </c>
      <c r="HX13" s="166">
        <v>5.2</v>
      </c>
      <c r="HY13" s="166">
        <v>22.109300000000001</v>
      </c>
      <c r="HZ13" s="166">
        <v>27.76</v>
      </c>
      <c r="IA13" s="166">
        <v>-306.5575</v>
      </c>
      <c r="IB13" s="166">
        <v>98.061000000000007</v>
      </c>
      <c r="IC13" s="166">
        <v>98.465599999999995</v>
      </c>
      <c r="ID13" s="167"/>
      <c r="IE13" s="166">
        <v>-61</v>
      </c>
      <c r="IF13" s="166">
        <v>-29.2</v>
      </c>
      <c r="IG13" s="166">
        <v>-29.3</v>
      </c>
      <c r="IH13" s="166">
        <v>1.5585</v>
      </c>
      <c r="II13" s="167"/>
      <c r="IJ13" s="166">
        <v>-477.68040000000002</v>
      </c>
      <c r="IK13" s="166">
        <v>-380.97809999999998</v>
      </c>
      <c r="IL13" s="166">
        <v>398.14679999999998</v>
      </c>
      <c r="IM13" s="166">
        <v>335.50990000000002</v>
      </c>
      <c r="IN13" s="167"/>
      <c r="IO13" s="166">
        <v>-328.01850000000002</v>
      </c>
      <c r="IP13" s="166">
        <v>322.41239999999999</v>
      </c>
      <c r="IQ13" s="166">
        <v>-131.19880000000001</v>
      </c>
      <c r="IR13" s="166">
        <v>-199.99420000000001</v>
      </c>
      <c r="IS13" s="166">
        <v>-321.0127</v>
      </c>
      <c r="IT13" s="166">
        <v>89.723299999999995</v>
      </c>
      <c r="IU13" s="166">
        <v>90.591200000000001</v>
      </c>
      <c r="IV13" s="166">
        <v>134.6497</v>
      </c>
      <c r="IW13" s="166">
        <v>-391.5883</v>
      </c>
      <c r="IX13" s="166">
        <v>207.46010000000001</v>
      </c>
      <c r="IY13" s="166">
        <v>-184.22309999999999</v>
      </c>
      <c r="IZ13" s="166">
        <v>186.95480000000001</v>
      </c>
      <c r="JA13" s="166">
        <v>-7.8045</v>
      </c>
      <c r="JB13" s="166">
        <v>30.073</v>
      </c>
      <c r="JC13" s="166">
        <v>7.52</v>
      </c>
      <c r="JD13" s="166">
        <v>8.6750000000000007</v>
      </c>
      <c r="JE13" s="166">
        <v>8.64</v>
      </c>
      <c r="JF13" s="166">
        <v>-7.36</v>
      </c>
      <c r="JG13" s="166">
        <v>-14.48</v>
      </c>
      <c r="JH13" s="167"/>
      <c r="JI13" s="166">
        <v>15.5016</v>
      </c>
      <c r="JJ13" s="166">
        <v>-25.255199999999999</v>
      </c>
      <c r="JK13" s="166">
        <v>-43.74</v>
      </c>
      <c r="JL13" s="166">
        <v>27.1</v>
      </c>
      <c r="JM13" s="166">
        <v>50.814999999999998</v>
      </c>
      <c r="JN13" s="166">
        <v>51.567</v>
      </c>
      <c r="JO13" s="167"/>
      <c r="JP13" s="166">
        <v>13.308999999999999</v>
      </c>
      <c r="JQ13" s="166">
        <v>52.054000000000002</v>
      </c>
      <c r="JR13" s="166">
        <v>51.444400000000002</v>
      </c>
      <c r="JS13" s="166">
        <v>51.643799999999999</v>
      </c>
      <c r="JT13" s="167"/>
      <c r="JU13" s="166">
        <v>62.7</v>
      </c>
      <c r="JV13" s="167"/>
      <c r="JW13" s="166">
        <v>5.4</v>
      </c>
      <c r="JX13" s="167"/>
      <c r="JY13" s="166">
        <v>-60.023400000000002</v>
      </c>
      <c r="JZ13" s="166">
        <v>81.782399999999996</v>
      </c>
      <c r="KA13" s="166">
        <v>70.480699999999999</v>
      </c>
      <c r="KB13" s="166">
        <v>-59.941200000000002</v>
      </c>
      <c r="KC13" s="166">
        <v>-80.690700000000007</v>
      </c>
      <c r="KD13" s="166">
        <v>62.276899999999998</v>
      </c>
      <c r="KE13" s="166">
        <v>17.6264</v>
      </c>
      <c r="KF13" s="166">
        <v>-63.9</v>
      </c>
      <c r="KG13" s="166">
        <v>64.2</v>
      </c>
      <c r="KH13" s="166">
        <v>87.347300000000004</v>
      </c>
      <c r="KI13" s="166">
        <v>-19.079599999999999</v>
      </c>
    </row>
    <row r="14" spans="1:295" ht="18" customHeight="1" x14ac:dyDescent="0.3">
      <c r="A14" s="162" t="s">
        <v>110</v>
      </c>
      <c r="B14" s="162" t="s">
        <v>846</v>
      </c>
      <c r="C14" s="166">
        <v>0</v>
      </c>
      <c r="D14" s="167"/>
      <c r="E14" s="167"/>
      <c r="F14" s="166">
        <v>7.9404000000000003</v>
      </c>
      <c r="G14" s="166">
        <v>13.5587</v>
      </c>
      <c r="H14" s="167"/>
      <c r="I14" s="166">
        <v>42.06</v>
      </c>
      <c r="J14" s="166">
        <v>-80.649000000000001</v>
      </c>
      <c r="K14" s="166">
        <v>38.436300000000003</v>
      </c>
      <c r="L14" s="167"/>
      <c r="M14" s="167"/>
      <c r="N14" s="166">
        <v>28.86</v>
      </c>
      <c r="O14" s="166">
        <v>-36.731000000000002</v>
      </c>
      <c r="P14" s="166">
        <v>33</v>
      </c>
      <c r="Q14" s="166">
        <v>13.247999999999999</v>
      </c>
      <c r="R14" s="166">
        <v>-33</v>
      </c>
      <c r="S14" s="166">
        <v>12.8757</v>
      </c>
      <c r="T14" s="166">
        <v>50.431399999999996</v>
      </c>
      <c r="U14" s="166">
        <v>9.3294999999999995</v>
      </c>
      <c r="V14" s="166">
        <v>9.3312000000000008</v>
      </c>
      <c r="W14" s="166">
        <v>15.5954</v>
      </c>
      <c r="X14" s="166">
        <v>15.889799999999999</v>
      </c>
      <c r="Y14" s="166">
        <v>6.3350999999999997</v>
      </c>
      <c r="Z14" s="166">
        <v>7.7965</v>
      </c>
      <c r="AA14" s="167"/>
      <c r="AB14" s="167"/>
      <c r="AC14" s="166">
        <v>-33.869999999999997</v>
      </c>
      <c r="AD14" s="166">
        <v>-34.119999999999997</v>
      </c>
      <c r="AE14" s="167"/>
      <c r="AF14" s="166">
        <v>-28.86</v>
      </c>
      <c r="AG14" s="166">
        <v>35.200000000000003</v>
      </c>
      <c r="AH14" s="166">
        <v>5.024</v>
      </c>
      <c r="AI14" s="166">
        <v>0.157</v>
      </c>
      <c r="AJ14" s="168">
        <v>-21.46</v>
      </c>
      <c r="AK14" s="166">
        <v>-22.22</v>
      </c>
      <c r="AL14" s="166">
        <v>-61.61</v>
      </c>
      <c r="AM14" s="166">
        <v>21.46</v>
      </c>
      <c r="AN14" s="166">
        <v>22.09</v>
      </c>
      <c r="AO14" s="166">
        <v>14.299899999999999</v>
      </c>
      <c r="AP14" s="166">
        <v>2.4998999999999998</v>
      </c>
      <c r="AQ14" s="166">
        <v>52.848199999999999</v>
      </c>
      <c r="AR14" s="166">
        <v>54.645099999999999</v>
      </c>
      <c r="AS14" s="166">
        <v>22.198</v>
      </c>
      <c r="AT14" s="166">
        <v>-27.595600000000001</v>
      </c>
      <c r="AU14" s="166">
        <v>-27.948699999999999</v>
      </c>
      <c r="AV14" s="166">
        <v>25.1676</v>
      </c>
      <c r="AW14" s="166">
        <v>29.123100000000001</v>
      </c>
      <c r="AX14" s="167"/>
      <c r="AY14" s="166">
        <v>66.309799999999996</v>
      </c>
      <c r="AZ14" s="166">
        <v>31.8431</v>
      </c>
      <c r="BA14" s="166">
        <v>26.3414</v>
      </c>
      <c r="BB14" s="166">
        <v>-432.0949</v>
      </c>
      <c r="BC14" s="166">
        <v>-2.9293999999999998</v>
      </c>
      <c r="BD14" s="166">
        <v>-11.9</v>
      </c>
      <c r="BE14" s="166">
        <v>-12.2</v>
      </c>
      <c r="BF14" s="166">
        <v>35.172400000000003</v>
      </c>
      <c r="BG14" s="166">
        <v>34.093800000000002</v>
      </c>
      <c r="BH14" s="166">
        <v>-4.5545</v>
      </c>
      <c r="BI14" s="167"/>
      <c r="BJ14" s="166">
        <v>-66.509399999999999</v>
      </c>
      <c r="BK14" s="166">
        <v>3.9472999999999998</v>
      </c>
      <c r="BL14" s="166">
        <v>7.1590999999999996</v>
      </c>
      <c r="BM14" s="166">
        <v>4.9474999999999998</v>
      </c>
      <c r="BN14" s="166">
        <v>478.49959999999999</v>
      </c>
      <c r="BO14" s="166">
        <v>102.8779</v>
      </c>
      <c r="BP14" s="166">
        <v>103.0305</v>
      </c>
      <c r="BQ14" s="166">
        <v>-568.28489999999999</v>
      </c>
      <c r="BR14" s="166">
        <v>374.79340000000002</v>
      </c>
      <c r="BS14" s="167"/>
      <c r="BT14" s="166">
        <v>-21.232900000000001</v>
      </c>
      <c r="BU14" s="166">
        <v>22.83</v>
      </c>
      <c r="BV14" s="166">
        <v>69.657300000000006</v>
      </c>
      <c r="BW14" s="166">
        <v>25.14</v>
      </c>
      <c r="BX14" s="166">
        <v>22.26</v>
      </c>
      <c r="BY14" s="166">
        <v>48.33</v>
      </c>
      <c r="BZ14" s="166">
        <v>65.239999999999995</v>
      </c>
      <c r="CA14" s="166">
        <v>16.079000000000001</v>
      </c>
      <c r="CB14" s="166">
        <v>16.079000000000001</v>
      </c>
      <c r="CC14" s="166">
        <v>34.3401</v>
      </c>
      <c r="CD14" s="166">
        <v>34.345399999999998</v>
      </c>
      <c r="CE14" s="166">
        <v>-2.1457999999999999</v>
      </c>
      <c r="CF14" s="166">
        <v>-59.787500000000001</v>
      </c>
      <c r="CG14" s="166">
        <v>-59.343299999999999</v>
      </c>
      <c r="CH14" s="166">
        <v>4.5320999999999998</v>
      </c>
      <c r="CI14" s="167"/>
      <c r="CJ14" s="167"/>
      <c r="CK14" s="167"/>
      <c r="CL14" s="166">
        <v>104.6</v>
      </c>
      <c r="CM14" s="166">
        <v>93.5</v>
      </c>
      <c r="CN14" s="166">
        <v>-13.02</v>
      </c>
      <c r="CO14" s="166">
        <v>71.591899999999995</v>
      </c>
      <c r="CP14" s="166">
        <v>69.613100000000003</v>
      </c>
      <c r="CQ14" s="166">
        <v>69.532399999999996</v>
      </c>
      <c r="CR14" s="166">
        <v>-28.617899999999999</v>
      </c>
      <c r="CS14" s="166">
        <v>-27.646899999999999</v>
      </c>
      <c r="CT14" s="166">
        <v>68.368499999999997</v>
      </c>
      <c r="CU14" s="166">
        <v>-80.7697</v>
      </c>
      <c r="CV14" s="166">
        <v>75.766599999999997</v>
      </c>
      <c r="CW14" s="166">
        <v>12.5669</v>
      </c>
      <c r="CX14" s="166">
        <v>47.05</v>
      </c>
      <c r="CY14" s="166">
        <v>25.59</v>
      </c>
      <c r="CZ14" s="166">
        <v>38.444800000000001</v>
      </c>
      <c r="DA14" s="166">
        <v>36.625700000000002</v>
      </c>
      <c r="DB14" s="166">
        <v>-20.079999999999998</v>
      </c>
      <c r="DC14" s="166">
        <v>-7.4649999999999999</v>
      </c>
      <c r="DD14" s="167"/>
      <c r="DE14" s="167"/>
      <c r="DF14" s="166">
        <v>-135.68860000000001</v>
      </c>
      <c r="DG14" s="166">
        <v>-11.11</v>
      </c>
      <c r="DH14" s="166">
        <v>-12.385199999999999</v>
      </c>
      <c r="DI14" s="166">
        <v>-111.3</v>
      </c>
      <c r="DJ14" s="167"/>
      <c r="DK14" s="166">
        <v>19.4376</v>
      </c>
      <c r="DL14" s="166">
        <v>33.700600000000001</v>
      </c>
      <c r="DM14" s="166">
        <v>40.404200000000003</v>
      </c>
      <c r="DN14" s="166">
        <v>48.065199999999997</v>
      </c>
      <c r="DO14" s="167"/>
      <c r="DP14" s="166">
        <v>-6.6</v>
      </c>
      <c r="DQ14" s="166">
        <v>60.76</v>
      </c>
      <c r="DR14" s="166">
        <v>133.18260000000001</v>
      </c>
      <c r="DS14" s="166">
        <v>-21.54</v>
      </c>
      <c r="DT14" s="166">
        <v>-21.73</v>
      </c>
      <c r="DU14" s="166">
        <v>72.48</v>
      </c>
      <c r="DV14" s="166">
        <v>33.4</v>
      </c>
      <c r="DW14" s="166">
        <v>135.05459999999999</v>
      </c>
      <c r="DX14" s="166">
        <v>132.8364</v>
      </c>
      <c r="DY14" s="166">
        <v>53.648400000000002</v>
      </c>
      <c r="DZ14" s="166">
        <v>52.2545</v>
      </c>
      <c r="EA14" s="166">
        <v>219.06540000000001</v>
      </c>
      <c r="EB14" s="166">
        <v>178.67679999999999</v>
      </c>
      <c r="EC14" s="166">
        <v>172.85390000000001</v>
      </c>
      <c r="ED14" s="166">
        <v>175.28649999999999</v>
      </c>
      <c r="EE14" s="166">
        <v>104.9482</v>
      </c>
      <c r="EF14" s="166">
        <v>91.364000000000004</v>
      </c>
      <c r="EG14" s="166">
        <v>-28.297999999999998</v>
      </c>
      <c r="EH14" s="166">
        <v>581.23929999999996</v>
      </c>
      <c r="EI14" s="166">
        <v>446.79939999999999</v>
      </c>
      <c r="EJ14" s="167"/>
      <c r="EK14" s="166">
        <v>-27.751200000000001</v>
      </c>
      <c r="EL14" s="166">
        <v>-25.613600000000002</v>
      </c>
      <c r="EM14" s="166">
        <v>-11.2302</v>
      </c>
      <c r="EN14" s="166">
        <v>48.538499999999999</v>
      </c>
      <c r="EO14" s="166">
        <v>45.233199999999997</v>
      </c>
      <c r="EP14" s="166">
        <v>49.2</v>
      </c>
      <c r="EQ14" s="166">
        <v>-33.621699999999997</v>
      </c>
      <c r="ER14" s="166">
        <v>-34.091999999999999</v>
      </c>
      <c r="ES14" s="166">
        <v>-53.079700000000003</v>
      </c>
      <c r="ET14" s="166">
        <v>0</v>
      </c>
      <c r="EU14" s="166">
        <v>-14.49</v>
      </c>
      <c r="EV14" s="166">
        <v>1</v>
      </c>
      <c r="EW14" s="166">
        <v>15.139699999999999</v>
      </c>
      <c r="EX14" s="166">
        <v>29.428899999999999</v>
      </c>
      <c r="EY14" s="166">
        <v>-37.466099999999997</v>
      </c>
      <c r="EZ14" s="166">
        <v>-36.223999999999997</v>
      </c>
      <c r="FA14" s="166">
        <v>6.2141000000000002</v>
      </c>
      <c r="FB14" s="166">
        <v>-89.420199999999994</v>
      </c>
      <c r="FC14" s="166">
        <v>52.217500000000001</v>
      </c>
      <c r="FD14" s="166">
        <v>24.521100000000001</v>
      </c>
      <c r="FE14" s="167"/>
      <c r="FF14" s="166">
        <v>23.904599999999999</v>
      </c>
      <c r="FG14" s="166">
        <v>42.397599999999997</v>
      </c>
      <c r="FH14" s="166">
        <v>42.381999999999998</v>
      </c>
      <c r="FI14" s="166">
        <v>41.375</v>
      </c>
      <c r="FJ14" s="166">
        <v>-17.750399999999999</v>
      </c>
      <c r="FK14" s="166">
        <v>-17.415500000000002</v>
      </c>
      <c r="FL14" s="166">
        <v>116.0472</v>
      </c>
      <c r="FM14" s="166">
        <v>-51.394199999999998</v>
      </c>
      <c r="FN14" s="166">
        <v>-51.000900000000001</v>
      </c>
      <c r="FO14" s="166">
        <v>67.1678</v>
      </c>
      <c r="FP14" s="166">
        <v>75.480900000000005</v>
      </c>
      <c r="FQ14" s="166">
        <v>37.158200000000001</v>
      </c>
      <c r="FR14" s="166">
        <v>12.15</v>
      </c>
      <c r="FS14" s="166">
        <v>8.1575000000000006</v>
      </c>
      <c r="FT14" s="166">
        <v>0.76329999999999998</v>
      </c>
      <c r="FU14" s="166">
        <v>-4.7</v>
      </c>
      <c r="FV14" s="166">
        <v>17.329999999999998</v>
      </c>
      <c r="FW14" s="166">
        <v>37.718200000000003</v>
      </c>
      <c r="FX14" s="167"/>
      <c r="FY14" s="166">
        <v>-1.885</v>
      </c>
      <c r="FZ14" s="166">
        <v>4.3109999999999999</v>
      </c>
      <c r="GA14" s="167"/>
      <c r="GB14" s="166">
        <v>43.25</v>
      </c>
      <c r="GC14" s="166">
        <v>-76.638800000000003</v>
      </c>
      <c r="GD14" s="166">
        <v>-67.478300000000004</v>
      </c>
      <c r="GE14" s="166">
        <v>13.57</v>
      </c>
      <c r="GF14" s="166">
        <v>74.146500000000003</v>
      </c>
      <c r="GG14" s="166">
        <v>23.1</v>
      </c>
      <c r="GH14" s="166">
        <v>-11.0235</v>
      </c>
      <c r="GI14" s="166">
        <v>-2.4998</v>
      </c>
      <c r="GJ14" s="166">
        <v>-2.6547000000000001</v>
      </c>
      <c r="GK14" s="166">
        <v>1.4601</v>
      </c>
      <c r="GL14" s="167"/>
      <c r="GM14" s="167"/>
      <c r="GN14" s="166">
        <v>-14.435499999999999</v>
      </c>
      <c r="GO14" s="166">
        <v>-18.694299999999998</v>
      </c>
      <c r="GP14" s="166">
        <v>18.887899999999998</v>
      </c>
      <c r="GQ14" s="166">
        <v>19.2668</v>
      </c>
      <c r="GR14" s="166">
        <v>54.334699999999998</v>
      </c>
      <c r="GS14" s="166">
        <v>55.570900000000002</v>
      </c>
      <c r="GT14" s="166">
        <v>-84.228200000000001</v>
      </c>
      <c r="GU14" s="166">
        <v>-16.2608</v>
      </c>
      <c r="GV14" s="166">
        <v>24.1938</v>
      </c>
      <c r="GW14" s="166">
        <v>-40.461799999999997</v>
      </c>
      <c r="GX14" s="167"/>
      <c r="GY14" s="166">
        <v>5.3334000000000001</v>
      </c>
      <c r="GZ14" s="166">
        <v>5.0942999999999996</v>
      </c>
      <c r="HA14" s="167"/>
      <c r="HB14" s="166">
        <v>119.7336</v>
      </c>
      <c r="HC14" s="166">
        <v>119.8459</v>
      </c>
      <c r="HD14" s="166">
        <v>140.80000000000001</v>
      </c>
      <c r="HE14" s="166">
        <v>-141.25460000000001</v>
      </c>
      <c r="HF14" s="166">
        <v>-333.28019999999998</v>
      </c>
      <c r="HG14" s="166">
        <v>337.57760000000002</v>
      </c>
      <c r="HH14" s="166">
        <v>475.48140000000001</v>
      </c>
      <c r="HI14" s="166">
        <v>-116.6553</v>
      </c>
      <c r="HJ14" s="166">
        <v>-113.7974</v>
      </c>
      <c r="HK14" s="166">
        <v>-66.831000000000003</v>
      </c>
      <c r="HL14" s="166">
        <v>-61.247700000000002</v>
      </c>
      <c r="HM14" s="166">
        <v>78.898099999999999</v>
      </c>
      <c r="HN14" s="166">
        <v>78.814700000000002</v>
      </c>
      <c r="HO14" s="167"/>
      <c r="HP14" s="167"/>
      <c r="HQ14" s="166">
        <v>31.797699999999999</v>
      </c>
      <c r="HR14" s="166">
        <v>31.632899999999999</v>
      </c>
      <c r="HS14" s="166">
        <v>-34.7224</v>
      </c>
      <c r="HT14" s="166">
        <v>-34.318899999999999</v>
      </c>
      <c r="HU14" s="166">
        <v>112.02</v>
      </c>
      <c r="HV14" s="166">
        <v>111.23</v>
      </c>
      <c r="HW14" s="166">
        <v>2.5</v>
      </c>
      <c r="HX14" s="166">
        <v>3.1</v>
      </c>
      <c r="HY14" s="166">
        <v>21.904199999999999</v>
      </c>
      <c r="HZ14" s="166">
        <v>28.08</v>
      </c>
      <c r="IA14" s="166">
        <v>-308.19900000000001</v>
      </c>
      <c r="IB14" s="166">
        <v>99.965999999999994</v>
      </c>
      <c r="IC14" s="166">
        <v>101.4542</v>
      </c>
      <c r="ID14" s="166">
        <v>13.9</v>
      </c>
      <c r="IE14" s="166">
        <v>-61.6</v>
      </c>
      <c r="IF14" s="166">
        <v>-30</v>
      </c>
      <c r="IG14" s="166">
        <v>-29.4</v>
      </c>
      <c r="IH14" s="166">
        <v>1.5286999999999999</v>
      </c>
      <c r="II14" s="166">
        <v>1.4557</v>
      </c>
      <c r="IJ14" s="166">
        <v>-469.24810000000002</v>
      </c>
      <c r="IK14" s="166">
        <v>-403.30739999999997</v>
      </c>
      <c r="IL14" s="166">
        <v>410.76389999999998</v>
      </c>
      <c r="IM14" s="166">
        <v>336.197</v>
      </c>
      <c r="IN14" s="167"/>
      <c r="IO14" s="166">
        <v>-330.92380000000003</v>
      </c>
      <c r="IP14" s="166">
        <v>327.21039999999999</v>
      </c>
      <c r="IQ14" s="166">
        <v>-137.68729999999999</v>
      </c>
      <c r="IR14" s="166">
        <v>-203.04689999999999</v>
      </c>
      <c r="IS14" s="166">
        <v>-325.04489999999998</v>
      </c>
      <c r="IT14" s="166">
        <v>92.362099999999998</v>
      </c>
      <c r="IU14" s="166">
        <v>94.047899999999998</v>
      </c>
      <c r="IV14" s="166">
        <v>134.8871</v>
      </c>
      <c r="IW14" s="166">
        <v>-394.93349999999998</v>
      </c>
      <c r="IX14" s="166">
        <v>208.0609</v>
      </c>
      <c r="IY14" s="166">
        <v>-184.27510000000001</v>
      </c>
      <c r="IZ14" s="166">
        <v>192.64089999999999</v>
      </c>
      <c r="JA14" s="166">
        <v>-8.3318999999999992</v>
      </c>
      <c r="JB14" s="166">
        <v>30.048999999999999</v>
      </c>
      <c r="JC14" s="166">
        <v>7.28</v>
      </c>
      <c r="JD14" s="167"/>
      <c r="JE14" s="167"/>
      <c r="JF14" s="166">
        <v>-7.52</v>
      </c>
      <c r="JG14" s="166">
        <v>-14.56</v>
      </c>
      <c r="JH14" s="167"/>
      <c r="JI14" s="166">
        <v>15.4406</v>
      </c>
      <c r="JJ14" s="166">
        <v>-24.5808</v>
      </c>
      <c r="JK14" s="166">
        <v>-43.828499999999998</v>
      </c>
      <c r="JL14" s="166">
        <v>27.4</v>
      </c>
      <c r="JM14" s="166">
        <v>50.048999999999999</v>
      </c>
      <c r="JN14" s="166">
        <v>52.070999999999998</v>
      </c>
      <c r="JO14" s="167"/>
      <c r="JP14" s="167"/>
      <c r="JQ14" s="166">
        <v>51.9407</v>
      </c>
      <c r="JR14" s="166">
        <v>50.506500000000003</v>
      </c>
      <c r="JS14" s="166">
        <v>49.244799999999998</v>
      </c>
      <c r="JT14" s="167"/>
      <c r="JU14" s="166">
        <v>64.7</v>
      </c>
      <c r="JV14" s="167"/>
      <c r="JW14" s="166">
        <v>5.39</v>
      </c>
      <c r="JX14" s="167"/>
      <c r="JY14" s="166">
        <v>-62.042099999999998</v>
      </c>
      <c r="JZ14" s="166">
        <v>80.563900000000004</v>
      </c>
      <c r="KA14" s="166">
        <v>69.042299999999997</v>
      </c>
      <c r="KB14" s="166">
        <v>-61.013500000000001</v>
      </c>
      <c r="KC14" s="166">
        <v>-79.064400000000006</v>
      </c>
      <c r="KD14" s="166">
        <v>60.6342</v>
      </c>
      <c r="KE14" s="166">
        <v>17.2407</v>
      </c>
      <c r="KF14" s="166">
        <v>-65.099999999999994</v>
      </c>
      <c r="KG14" s="166">
        <v>66.400000000000006</v>
      </c>
      <c r="KH14" s="166">
        <v>137.80850000000001</v>
      </c>
      <c r="KI14" s="166">
        <v>-54.264200000000002</v>
      </c>
    </row>
    <row r="15" spans="1:295" ht="18" customHeight="1" x14ac:dyDescent="0.3">
      <c r="A15" s="162" t="s">
        <v>110</v>
      </c>
      <c r="B15" s="162" t="s">
        <v>847</v>
      </c>
      <c r="C15" s="166">
        <v>0</v>
      </c>
      <c r="D15" s="166">
        <v>13.921099999999999</v>
      </c>
      <c r="E15" s="166">
        <v>-20.366700000000002</v>
      </c>
      <c r="F15" s="166">
        <v>7.9842000000000004</v>
      </c>
      <c r="G15" s="166">
        <v>14.2575</v>
      </c>
      <c r="H15" s="167"/>
      <c r="I15" s="167"/>
      <c r="J15" s="166">
        <v>-79.884799999999998</v>
      </c>
      <c r="K15" s="166">
        <v>38.4133</v>
      </c>
      <c r="L15" s="166">
        <v>19.7074</v>
      </c>
      <c r="M15" s="167"/>
      <c r="N15" s="166">
        <v>28.86</v>
      </c>
      <c r="O15" s="166">
        <v>-37.293999999999997</v>
      </c>
      <c r="P15" s="166">
        <v>33</v>
      </c>
      <c r="Q15" s="166">
        <v>12.42</v>
      </c>
      <c r="R15" s="167"/>
      <c r="S15" s="166">
        <v>12.9048</v>
      </c>
      <c r="T15" s="166">
        <v>49.8354</v>
      </c>
      <c r="U15" s="166">
        <v>8.4286999999999992</v>
      </c>
      <c r="V15" s="166">
        <v>8.1780000000000008</v>
      </c>
      <c r="W15" s="166">
        <v>13.9049</v>
      </c>
      <c r="X15" s="166">
        <v>12.6119</v>
      </c>
      <c r="Y15" s="166">
        <v>6.3495999999999997</v>
      </c>
      <c r="Z15" s="166">
        <v>8.6037999999999997</v>
      </c>
      <c r="AA15" s="167"/>
      <c r="AB15" s="167"/>
      <c r="AC15" s="166">
        <v>-34.03</v>
      </c>
      <c r="AD15" s="166">
        <v>-33.979999999999997</v>
      </c>
      <c r="AE15" s="167"/>
      <c r="AF15" s="166">
        <v>-28.86</v>
      </c>
      <c r="AG15" s="166">
        <v>35.200000000000003</v>
      </c>
      <c r="AH15" s="166">
        <v>5.8760000000000003</v>
      </c>
      <c r="AI15" s="166">
        <v>0.16300000000000001</v>
      </c>
      <c r="AJ15" s="168">
        <v>-21.15</v>
      </c>
      <c r="AK15" s="166">
        <v>-21.11</v>
      </c>
      <c r="AL15" s="166">
        <v>-61.84</v>
      </c>
      <c r="AM15" s="166">
        <v>21.15</v>
      </c>
      <c r="AN15" s="166">
        <v>21.39</v>
      </c>
      <c r="AO15" s="166">
        <v>14.587300000000001</v>
      </c>
      <c r="AP15" s="166">
        <v>2.7239</v>
      </c>
      <c r="AQ15" s="166">
        <v>53.320700000000002</v>
      </c>
      <c r="AR15" s="166">
        <v>55.724899999999998</v>
      </c>
      <c r="AS15" s="166">
        <v>19.7881</v>
      </c>
      <c r="AT15" s="166">
        <v>-28.2654</v>
      </c>
      <c r="AU15" s="166">
        <v>-29.1633</v>
      </c>
      <c r="AV15" s="166">
        <v>24.8523</v>
      </c>
      <c r="AW15" s="166">
        <v>29.7896</v>
      </c>
      <c r="AX15" s="167"/>
      <c r="AY15" s="166">
        <v>64.702299999999994</v>
      </c>
      <c r="AZ15" s="166">
        <v>32.706800000000001</v>
      </c>
      <c r="BA15" s="166">
        <v>32.4163</v>
      </c>
      <c r="BB15" s="166">
        <v>-425.28680000000003</v>
      </c>
      <c r="BC15" s="166">
        <v>-6.8000000000000005E-2</v>
      </c>
      <c r="BD15" s="166">
        <v>-13.3</v>
      </c>
      <c r="BE15" s="166">
        <v>-13.3</v>
      </c>
      <c r="BF15" s="166">
        <v>35.181600000000003</v>
      </c>
      <c r="BG15" s="166">
        <v>34.680500000000002</v>
      </c>
      <c r="BH15" s="166">
        <v>-4.6493000000000002</v>
      </c>
      <c r="BI15" s="167"/>
      <c r="BJ15" s="166">
        <v>-69.9358</v>
      </c>
      <c r="BK15" s="166">
        <v>4.0137999999999998</v>
      </c>
      <c r="BL15" s="166">
        <v>6.7013999999999996</v>
      </c>
      <c r="BM15" s="166">
        <v>4.5523999999999996</v>
      </c>
      <c r="BN15" s="166">
        <v>480.39170000000001</v>
      </c>
      <c r="BO15" s="166">
        <v>99.185100000000006</v>
      </c>
      <c r="BP15" s="166">
        <v>98.330600000000004</v>
      </c>
      <c r="BQ15" s="166">
        <v>-553.79499999999996</v>
      </c>
      <c r="BR15" s="166">
        <v>375.62240000000003</v>
      </c>
      <c r="BS15" s="167"/>
      <c r="BT15" s="166">
        <v>-32.098500000000001</v>
      </c>
      <c r="BU15" s="166">
        <v>33.604799999999997</v>
      </c>
      <c r="BV15" s="166">
        <v>70.685199999999995</v>
      </c>
      <c r="BW15" s="166">
        <v>24.65</v>
      </c>
      <c r="BX15" s="166">
        <v>22.07</v>
      </c>
      <c r="BY15" s="167"/>
      <c r="BZ15" s="166">
        <v>64.58</v>
      </c>
      <c r="CA15" s="166">
        <v>17.820499999999999</v>
      </c>
      <c r="CB15" s="166">
        <v>19.1601</v>
      </c>
      <c r="CC15" s="166">
        <v>31.788</v>
      </c>
      <c r="CD15" s="166">
        <v>32.658200000000001</v>
      </c>
      <c r="CE15" s="166">
        <v>-1.7798</v>
      </c>
      <c r="CF15" s="166">
        <v>-55.814599999999999</v>
      </c>
      <c r="CG15" s="166">
        <v>-55.2089</v>
      </c>
      <c r="CH15" s="166">
        <v>4.4263000000000003</v>
      </c>
      <c r="CI15" s="167"/>
      <c r="CJ15" s="167"/>
      <c r="CK15" s="167"/>
      <c r="CL15" s="166">
        <v>104.1</v>
      </c>
      <c r="CM15" s="166">
        <v>94.4</v>
      </c>
      <c r="CN15" s="166">
        <v>-13.31</v>
      </c>
      <c r="CO15" s="166">
        <v>71.697000000000003</v>
      </c>
      <c r="CP15" s="166">
        <v>70.546499999999995</v>
      </c>
      <c r="CQ15" s="166">
        <v>69.852900000000005</v>
      </c>
      <c r="CR15" s="166">
        <v>-27.7319</v>
      </c>
      <c r="CS15" s="166">
        <v>-27.6812</v>
      </c>
      <c r="CT15" s="166">
        <v>65.646000000000001</v>
      </c>
      <c r="CU15" s="166">
        <v>-76.027100000000004</v>
      </c>
      <c r="CV15" s="166">
        <v>71.391800000000003</v>
      </c>
      <c r="CW15" s="166">
        <v>12.0534</v>
      </c>
      <c r="CX15" s="166">
        <v>46.03</v>
      </c>
      <c r="CY15" s="166">
        <v>25.06</v>
      </c>
      <c r="CZ15" s="166">
        <v>38.444800000000001</v>
      </c>
      <c r="DA15" s="166">
        <v>36.479199999999999</v>
      </c>
      <c r="DB15" s="166">
        <v>-21.09</v>
      </c>
      <c r="DC15" s="166">
        <v>-7.0502000000000002</v>
      </c>
      <c r="DD15" s="167"/>
      <c r="DE15" s="167"/>
      <c r="DF15" s="166">
        <v>-120.5628</v>
      </c>
      <c r="DG15" s="166">
        <v>-9.9921000000000006</v>
      </c>
      <c r="DH15" s="166">
        <v>-13.0875</v>
      </c>
      <c r="DI15" s="166">
        <v>-110.7</v>
      </c>
      <c r="DJ15" s="167"/>
      <c r="DK15" s="166">
        <v>19.635300000000001</v>
      </c>
      <c r="DL15" s="166">
        <v>33.114600000000003</v>
      </c>
      <c r="DM15" s="166">
        <v>38.055999999999997</v>
      </c>
      <c r="DN15" s="166">
        <v>47.479199999999999</v>
      </c>
      <c r="DO15" s="166">
        <v>33.22</v>
      </c>
      <c r="DP15" s="166">
        <v>-6.02</v>
      </c>
      <c r="DQ15" s="166">
        <v>59.737000000000002</v>
      </c>
      <c r="DR15" s="166">
        <v>119.5643</v>
      </c>
      <c r="DS15" s="166">
        <v>-22.87</v>
      </c>
      <c r="DT15" s="166">
        <v>-22.86</v>
      </c>
      <c r="DU15" s="166">
        <v>78.239999999999995</v>
      </c>
      <c r="DV15" s="166">
        <v>32.68</v>
      </c>
      <c r="DW15" s="166">
        <v>121.4727</v>
      </c>
      <c r="DX15" s="166">
        <v>119.3818</v>
      </c>
      <c r="DY15" s="166">
        <v>51.814399999999999</v>
      </c>
      <c r="DZ15" s="166">
        <v>49.381799999999998</v>
      </c>
      <c r="EA15" s="166">
        <v>210.72030000000001</v>
      </c>
      <c r="EB15" s="166">
        <v>169.84719999999999</v>
      </c>
      <c r="EC15" s="166">
        <v>164.7484</v>
      </c>
      <c r="ED15" s="166">
        <v>166.71610000000001</v>
      </c>
      <c r="EE15" s="166">
        <v>126.7076</v>
      </c>
      <c r="EF15" s="166">
        <v>115.4893</v>
      </c>
      <c r="EG15" s="166">
        <v>-26.167000000000002</v>
      </c>
      <c r="EH15" s="166">
        <v>568.74350000000004</v>
      </c>
      <c r="EI15" s="166">
        <v>443.23950000000002</v>
      </c>
      <c r="EJ15" s="167"/>
      <c r="EK15" s="166">
        <v>-27.107800000000001</v>
      </c>
      <c r="EL15" s="166">
        <v>-25.2559</v>
      </c>
      <c r="EM15" s="166">
        <v>-32.750300000000003</v>
      </c>
      <c r="EN15" s="166">
        <v>38.837699999999998</v>
      </c>
      <c r="EO15" s="166">
        <v>36.653599999999997</v>
      </c>
      <c r="EP15" s="166">
        <v>173.62799999999999</v>
      </c>
      <c r="EQ15" s="166">
        <v>-50.874600000000001</v>
      </c>
      <c r="ER15" s="166">
        <v>-51.807499999999997</v>
      </c>
      <c r="ES15" s="166">
        <v>-75.089799999999997</v>
      </c>
      <c r="ET15" s="166">
        <v>0</v>
      </c>
      <c r="EU15" s="166">
        <v>-12.57</v>
      </c>
      <c r="EV15" s="166">
        <v>121.3</v>
      </c>
      <c r="EW15" s="166">
        <v>15.207700000000001</v>
      </c>
      <c r="EX15" s="166">
        <v>10.3408</v>
      </c>
      <c r="EY15" s="166">
        <v>-37.728200000000001</v>
      </c>
      <c r="EZ15" s="166">
        <v>-36.731299999999997</v>
      </c>
      <c r="FA15" s="166">
        <v>7.6829000000000001</v>
      </c>
      <c r="FB15" s="166">
        <v>-109.667</v>
      </c>
      <c r="FC15" s="166">
        <v>74.939499999999995</v>
      </c>
      <c r="FD15" s="166">
        <v>24.1037</v>
      </c>
      <c r="FE15" s="167"/>
      <c r="FF15" s="166">
        <v>23.618300000000001</v>
      </c>
      <c r="FG15" s="166">
        <v>42.154800000000002</v>
      </c>
      <c r="FH15" s="166">
        <v>42.892800000000001</v>
      </c>
      <c r="FI15" s="166">
        <v>41.233499999999999</v>
      </c>
      <c r="FJ15" s="166">
        <v>-20.764600000000002</v>
      </c>
      <c r="FK15" s="166">
        <v>-20.597100000000001</v>
      </c>
      <c r="FL15" s="166">
        <v>127.2668</v>
      </c>
      <c r="FM15" s="166">
        <v>-48.936599999999999</v>
      </c>
      <c r="FN15" s="166">
        <v>-48.526699999999998</v>
      </c>
      <c r="FO15" s="166">
        <v>66.8292</v>
      </c>
      <c r="FP15" s="166">
        <v>72.484399999999994</v>
      </c>
      <c r="FQ15" s="166">
        <v>48.401000000000003</v>
      </c>
      <c r="FR15" s="166">
        <v>8.27</v>
      </c>
      <c r="FS15" s="166">
        <v>3.2770000000000001</v>
      </c>
      <c r="FT15" s="166">
        <v>0.751</v>
      </c>
      <c r="FU15" s="166">
        <v>-1.18</v>
      </c>
      <c r="FV15" s="166">
        <v>16.72</v>
      </c>
      <c r="FW15" s="166">
        <v>47.842300000000002</v>
      </c>
      <c r="FX15" s="167"/>
      <c r="FY15" s="166">
        <v>-1.9179999999999999</v>
      </c>
      <c r="FZ15" s="166">
        <v>4.3810000000000002</v>
      </c>
      <c r="GA15" s="167"/>
      <c r="GB15" s="166">
        <v>45.57</v>
      </c>
      <c r="GC15" s="166">
        <v>-74.267300000000006</v>
      </c>
      <c r="GD15" s="166">
        <v>-68.575000000000003</v>
      </c>
      <c r="GE15" s="166">
        <v>13.45</v>
      </c>
      <c r="GF15" s="166">
        <v>76.183199999999999</v>
      </c>
      <c r="GG15" s="166">
        <v>22.2</v>
      </c>
      <c r="GH15" s="166">
        <v>-9.4423999999999992</v>
      </c>
      <c r="GI15" s="166">
        <v>-3.0663999999999998</v>
      </c>
      <c r="GJ15" s="166">
        <v>-3.0194000000000001</v>
      </c>
      <c r="GK15" s="166">
        <v>1.4723999999999999</v>
      </c>
      <c r="GL15" s="167"/>
      <c r="GM15" s="167"/>
      <c r="GN15" s="166">
        <v>-14.391500000000001</v>
      </c>
      <c r="GO15" s="166">
        <v>-17.2332</v>
      </c>
      <c r="GP15" s="166">
        <v>19.529</v>
      </c>
      <c r="GQ15" s="166">
        <v>17.604800000000001</v>
      </c>
      <c r="GR15" s="166">
        <v>54.734299999999998</v>
      </c>
      <c r="GS15" s="166">
        <v>56.930100000000003</v>
      </c>
      <c r="GT15" s="166">
        <v>-81.8018</v>
      </c>
      <c r="GU15" s="166">
        <v>-15.526999999999999</v>
      </c>
      <c r="GV15" s="166">
        <v>23.610600000000002</v>
      </c>
      <c r="GW15" s="166">
        <v>-39.923099999999998</v>
      </c>
      <c r="GX15" s="167"/>
      <c r="GY15" s="166">
        <v>5.1576000000000004</v>
      </c>
      <c r="GZ15" s="166">
        <v>4.9043999999999999</v>
      </c>
      <c r="HA15" s="167"/>
      <c r="HB15" s="166">
        <v>119.6151</v>
      </c>
      <c r="HC15" s="166">
        <v>120.38030000000001</v>
      </c>
      <c r="HD15" s="166">
        <v>154.19999999999999</v>
      </c>
      <c r="HE15" s="166">
        <v>-153.3109</v>
      </c>
      <c r="HF15" s="166">
        <v>-341.06479999999999</v>
      </c>
      <c r="HG15" s="166">
        <v>344.73590000000002</v>
      </c>
      <c r="HH15" s="166">
        <v>481.92160000000001</v>
      </c>
      <c r="HI15" s="166">
        <v>-115.8445</v>
      </c>
      <c r="HJ15" s="166">
        <v>-113.7439</v>
      </c>
      <c r="HK15" s="166">
        <v>-66.413700000000006</v>
      </c>
      <c r="HL15" s="166">
        <v>-60.184800000000003</v>
      </c>
      <c r="HM15" s="166">
        <v>79.272000000000006</v>
      </c>
      <c r="HN15" s="166">
        <v>78.174300000000002</v>
      </c>
      <c r="HO15" s="167"/>
      <c r="HP15" s="167"/>
      <c r="HQ15" s="166">
        <v>30.259599999999999</v>
      </c>
      <c r="HR15" s="166">
        <v>29.369599999999998</v>
      </c>
      <c r="HS15" s="166">
        <v>-35.0227</v>
      </c>
      <c r="HT15" s="166">
        <v>-35.116199999999999</v>
      </c>
      <c r="HU15" s="166">
        <v>109.46</v>
      </c>
      <c r="HV15" s="166">
        <v>108.78</v>
      </c>
      <c r="HW15" s="166">
        <v>3.3</v>
      </c>
      <c r="HX15" s="166">
        <v>2.2999999999999998</v>
      </c>
      <c r="HY15" s="166">
        <v>21.720500000000001</v>
      </c>
      <c r="HZ15" s="166">
        <v>28</v>
      </c>
      <c r="IA15" s="166">
        <v>-307.59750000000003</v>
      </c>
      <c r="IB15" s="166">
        <v>100.7039</v>
      </c>
      <c r="IC15" s="166">
        <v>100.5647</v>
      </c>
      <c r="ID15" s="166">
        <v>13.9</v>
      </c>
      <c r="IE15" s="166">
        <v>-63.9</v>
      </c>
      <c r="IF15" s="166">
        <v>-29.3</v>
      </c>
      <c r="IG15" s="166">
        <v>-29</v>
      </c>
      <c r="IH15" s="167"/>
      <c r="II15" s="166">
        <v>1.4287000000000001</v>
      </c>
      <c r="IJ15" s="166">
        <v>-474.6746</v>
      </c>
      <c r="IK15" s="166">
        <v>-402.22669999999999</v>
      </c>
      <c r="IL15" s="166">
        <v>405.17770000000002</v>
      </c>
      <c r="IM15" s="166">
        <v>337.44290000000001</v>
      </c>
      <c r="IN15" s="167"/>
      <c r="IO15" s="166">
        <v>-328.18189999999998</v>
      </c>
      <c r="IP15" s="166">
        <v>323.1284</v>
      </c>
      <c r="IQ15" s="166">
        <v>-134.77279999999999</v>
      </c>
      <c r="IR15" s="166">
        <v>-201.99539999999999</v>
      </c>
      <c r="IS15" s="166">
        <v>-324.64679999999998</v>
      </c>
      <c r="IT15" s="166">
        <v>90.837699999999998</v>
      </c>
      <c r="IU15" s="166">
        <v>89.582300000000004</v>
      </c>
      <c r="IV15" s="166">
        <v>133.43889999999999</v>
      </c>
      <c r="IW15" s="166">
        <v>-390.13299999999998</v>
      </c>
      <c r="IX15" s="166">
        <v>208.30959999999999</v>
      </c>
      <c r="IY15" s="166">
        <v>-185.42689999999999</v>
      </c>
      <c r="IZ15" s="166">
        <v>187.4802</v>
      </c>
      <c r="JA15" s="166">
        <v>-8.8070000000000004</v>
      </c>
      <c r="JB15" s="166">
        <v>30.094999999999999</v>
      </c>
      <c r="JC15" s="166">
        <v>6.48</v>
      </c>
      <c r="JD15" s="167"/>
      <c r="JE15" s="167"/>
      <c r="JF15" s="166">
        <v>-7.36</v>
      </c>
      <c r="JG15" s="166">
        <v>-15.12</v>
      </c>
      <c r="JH15" s="167"/>
      <c r="JI15" s="166">
        <v>16.145600000000002</v>
      </c>
      <c r="JJ15" s="166">
        <v>-23.875800000000002</v>
      </c>
      <c r="JK15" s="166">
        <v>-44.884399999999999</v>
      </c>
      <c r="JL15" s="166">
        <v>27.2</v>
      </c>
      <c r="JM15" s="166">
        <v>51.923000000000002</v>
      </c>
      <c r="JN15" s="166">
        <v>51.140999999999998</v>
      </c>
      <c r="JO15" s="166">
        <v>11.1303</v>
      </c>
      <c r="JP15" s="167"/>
      <c r="JQ15" s="166">
        <v>51.576799999999999</v>
      </c>
      <c r="JR15" s="166">
        <v>50.732999999999997</v>
      </c>
      <c r="JS15" s="166">
        <v>51.709299999999999</v>
      </c>
      <c r="JT15" s="167"/>
      <c r="JU15" s="166">
        <v>65</v>
      </c>
      <c r="JV15" s="167"/>
      <c r="JW15" s="166">
        <v>5.3</v>
      </c>
      <c r="JX15" s="167"/>
      <c r="JY15" s="166">
        <v>-62.1539</v>
      </c>
      <c r="JZ15" s="166">
        <v>78.4191</v>
      </c>
      <c r="KA15" s="166">
        <v>67.5261</v>
      </c>
      <c r="KB15" s="166">
        <v>-61.248600000000003</v>
      </c>
      <c r="KC15" s="166">
        <v>-78.203100000000006</v>
      </c>
      <c r="KD15" s="166">
        <v>61.038200000000003</v>
      </c>
      <c r="KE15" s="166">
        <v>17.073</v>
      </c>
      <c r="KF15" s="166">
        <v>-66.099999999999994</v>
      </c>
      <c r="KG15" s="166">
        <v>66.900000000000006</v>
      </c>
      <c r="KH15" s="166">
        <v>143.04490000000001</v>
      </c>
      <c r="KI15" s="166">
        <v>-50.9358</v>
      </c>
    </row>
    <row r="16" spans="1:295" ht="18" customHeight="1" x14ac:dyDescent="0.3">
      <c r="A16" s="162" t="s">
        <v>110</v>
      </c>
      <c r="B16" s="162" t="s">
        <v>848</v>
      </c>
      <c r="C16" s="169">
        <v>0</v>
      </c>
      <c r="D16" s="169">
        <v>13.755699999999999</v>
      </c>
      <c r="E16" s="170"/>
      <c r="F16" s="169">
        <v>8.0298999999999996</v>
      </c>
      <c r="G16" s="169">
        <v>14.5222</v>
      </c>
      <c r="H16" s="170"/>
      <c r="I16" s="169">
        <v>40.938000000000002</v>
      </c>
      <c r="J16" s="169">
        <v>-78.616399999999999</v>
      </c>
      <c r="K16" s="169">
        <v>39.666400000000003</v>
      </c>
      <c r="L16" s="169">
        <v>19.8874</v>
      </c>
      <c r="M16" s="170"/>
      <c r="N16" s="169">
        <v>26.64</v>
      </c>
      <c r="O16" s="169">
        <v>-37.305</v>
      </c>
      <c r="P16" s="169">
        <v>33</v>
      </c>
      <c r="Q16" s="169">
        <v>13.247999999999999</v>
      </c>
      <c r="R16" s="169">
        <v>-33</v>
      </c>
      <c r="S16" s="169">
        <v>13.151199999999999</v>
      </c>
      <c r="T16" s="169">
        <v>47.625599999999999</v>
      </c>
      <c r="U16" s="169">
        <v>9.1082999999999998</v>
      </c>
      <c r="V16" s="169">
        <v>9.7596000000000007</v>
      </c>
      <c r="W16" s="169">
        <v>15.952</v>
      </c>
      <c r="X16" s="169">
        <v>16.7179</v>
      </c>
      <c r="Y16" s="169">
        <v>5.9333</v>
      </c>
      <c r="Z16" s="169">
        <v>7.8796999999999997</v>
      </c>
      <c r="AA16" s="170"/>
      <c r="AB16" s="170"/>
      <c r="AC16" s="169">
        <v>-35.5</v>
      </c>
      <c r="AD16" s="169">
        <v>-35.92</v>
      </c>
      <c r="AE16" s="170"/>
      <c r="AF16" s="169">
        <v>-26.64</v>
      </c>
      <c r="AG16" s="169">
        <v>37.4</v>
      </c>
      <c r="AH16" s="169">
        <v>5.5209999999999999</v>
      </c>
      <c r="AI16" s="169">
        <v>0.161</v>
      </c>
      <c r="AJ16" s="171">
        <v>-21.46</v>
      </c>
      <c r="AK16" s="169">
        <v>-21.24</v>
      </c>
      <c r="AL16" s="169">
        <v>-61.84</v>
      </c>
      <c r="AM16" s="169">
        <v>21.46</v>
      </c>
      <c r="AN16" s="169">
        <v>21.63</v>
      </c>
      <c r="AO16" s="169">
        <v>14.1609</v>
      </c>
      <c r="AP16" s="169">
        <v>2.3294999999999999</v>
      </c>
      <c r="AQ16" s="169">
        <v>54.088900000000002</v>
      </c>
      <c r="AR16" s="169">
        <v>55.212600000000002</v>
      </c>
      <c r="AS16" s="169">
        <v>25.187899999999999</v>
      </c>
      <c r="AT16" s="169">
        <v>-28.533300000000001</v>
      </c>
      <c r="AU16" s="169">
        <v>-29.796099999999999</v>
      </c>
      <c r="AV16" s="169">
        <v>26.271000000000001</v>
      </c>
      <c r="AW16" s="169">
        <v>27.636099999999999</v>
      </c>
      <c r="AX16" s="170"/>
      <c r="AY16" s="169">
        <v>68.855000000000004</v>
      </c>
      <c r="AZ16" s="169">
        <v>34.634399999999999</v>
      </c>
      <c r="BA16" s="169">
        <v>28.7425</v>
      </c>
      <c r="BB16" s="169">
        <v>-432.18270000000001</v>
      </c>
      <c r="BC16" s="169">
        <v>-2.2109999999999999</v>
      </c>
      <c r="BD16" s="169">
        <v>-13.7</v>
      </c>
      <c r="BE16" s="169">
        <v>-13.4</v>
      </c>
      <c r="BF16" s="169">
        <v>36.393300000000004</v>
      </c>
      <c r="BG16" s="169">
        <v>36.109400000000001</v>
      </c>
      <c r="BH16" s="169">
        <v>-4.7705000000000002</v>
      </c>
      <c r="BI16" s="170"/>
      <c r="BJ16" s="169">
        <v>-68.235399999999998</v>
      </c>
      <c r="BK16" s="169">
        <v>3.9289000000000001</v>
      </c>
      <c r="BL16" s="169">
        <v>7.1859999999999999</v>
      </c>
      <c r="BM16" s="169">
        <v>4.6844999999999999</v>
      </c>
      <c r="BN16" s="169">
        <v>491.3784</v>
      </c>
      <c r="BO16" s="169">
        <v>99.948099999999997</v>
      </c>
      <c r="BP16" s="169">
        <v>100.1922</v>
      </c>
      <c r="BQ16" s="169">
        <v>-558.88599999999997</v>
      </c>
      <c r="BR16" s="169">
        <v>389.34059999999999</v>
      </c>
      <c r="BS16" s="170"/>
      <c r="BT16" s="169">
        <v>-42.811999999999998</v>
      </c>
      <c r="BU16" s="169">
        <v>44.727499999999999</v>
      </c>
      <c r="BV16" s="169">
        <v>69.677199999999999</v>
      </c>
      <c r="BW16" s="169">
        <v>25.24</v>
      </c>
      <c r="BX16" s="169">
        <v>23.27</v>
      </c>
      <c r="BY16" s="170"/>
      <c r="BZ16" s="169">
        <v>63.9</v>
      </c>
      <c r="CA16" s="169">
        <v>20.3657</v>
      </c>
      <c r="CB16" s="169">
        <v>19.963799999999999</v>
      </c>
      <c r="CC16" s="169">
        <v>28.332000000000001</v>
      </c>
      <c r="CD16" s="169">
        <v>29.826899999999998</v>
      </c>
      <c r="CE16" s="169">
        <v>-1.3258000000000001</v>
      </c>
      <c r="CF16" s="169">
        <v>-59.503999999999998</v>
      </c>
      <c r="CG16" s="169">
        <v>-58.723199999999999</v>
      </c>
      <c r="CH16" s="169">
        <v>4.1112000000000002</v>
      </c>
      <c r="CI16" s="170"/>
      <c r="CJ16" s="170"/>
      <c r="CK16" s="170"/>
      <c r="CL16" s="169">
        <v>105</v>
      </c>
      <c r="CM16" s="169">
        <v>94.9</v>
      </c>
      <c r="CN16" s="169">
        <v>-12.84</v>
      </c>
      <c r="CO16" s="169">
        <v>69.181100000000001</v>
      </c>
      <c r="CP16" s="169">
        <v>69.014899999999997</v>
      </c>
      <c r="CQ16" s="169">
        <v>68.433599999999998</v>
      </c>
      <c r="CR16" s="169">
        <v>-32.114699999999999</v>
      </c>
      <c r="CS16" s="169">
        <v>-31.3779</v>
      </c>
      <c r="CT16" s="169">
        <v>71.107299999999995</v>
      </c>
      <c r="CU16" s="169">
        <v>-79.037800000000004</v>
      </c>
      <c r="CV16" s="169">
        <v>79.227599999999995</v>
      </c>
      <c r="CW16" s="169">
        <v>11.8125</v>
      </c>
      <c r="CX16" s="169">
        <v>45.82</v>
      </c>
      <c r="CY16" s="169">
        <v>24.94</v>
      </c>
      <c r="CZ16" s="169">
        <v>38.679200000000002</v>
      </c>
      <c r="DA16" s="169">
        <v>36.479199999999999</v>
      </c>
      <c r="DB16" s="169">
        <v>-21.38</v>
      </c>
      <c r="DC16" s="169">
        <v>-7.1885000000000003</v>
      </c>
      <c r="DD16" s="170"/>
      <c r="DE16" s="170"/>
      <c r="DF16" s="169">
        <v>-120.4349</v>
      </c>
      <c r="DG16" s="169">
        <v>-10.2216</v>
      </c>
      <c r="DH16" s="169">
        <v>-13.08</v>
      </c>
      <c r="DI16" s="170"/>
      <c r="DJ16" s="170"/>
      <c r="DK16" s="169">
        <v>19.541899999999998</v>
      </c>
      <c r="DL16" s="170"/>
      <c r="DM16" s="169">
        <v>38.055999999999997</v>
      </c>
      <c r="DN16" s="169">
        <v>46.893300000000004</v>
      </c>
      <c r="DO16" s="170"/>
      <c r="DP16" s="169">
        <v>-5.9</v>
      </c>
      <c r="DQ16" s="169">
        <v>55.893000000000001</v>
      </c>
      <c r="DR16" s="169">
        <v>121.1469</v>
      </c>
      <c r="DS16" s="169">
        <v>-22.73</v>
      </c>
      <c r="DT16" s="169">
        <v>-22.87</v>
      </c>
      <c r="DU16" s="169">
        <v>78.44</v>
      </c>
      <c r="DV16" s="169">
        <v>33</v>
      </c>
      <c r="DW16" s="169">
        <v>120.8182</v>
      </c>
      <c r="DX16" s="169">
        <v>122.9091</v>
      </c>
      <c r="DY16" s="169">
        <v>52.784300000000002</v>
      </c>
      <c r="DZ16" s="169">
        <v>50.2455</v>
      </c>
      <c r="EA16" s="169">
        <v>209.41579999999999</v>
      </c>
      <c r="EB16" s="169">
        <v>170.01220000000001</v>
      </c>
      <c r="EC16" s="169">
        <v>164.4897</v>
      </c>
      <c r="ED16" s="169">
        <v>166.167</v>
      </c>
      <c r="EE16" s="169">
        <v>114.655</v>
      </c>
      <c r="EF16" s="169">
        <v>109.3895</v>
      </c>
      <c r="EG16" s="169">
        <v>-22.587</v>
      </c>
      <c r="EH16" s="169">
        <v>572.85379999999998</v>
      </c>
      <c r="EI16" s="169">
        <v>437.8827</v>
      </c>
      <c r="EJ16" s="170"/>
      <c r="EK16" s="169">
        <v>-29.025700000000001</v>
      </c>
      <c r="EL16" s="169">
        <v>-24.164100000000001</v>
      </c>
      <c r="EM16" s="169">
        <v>-23.207599999999999</v>
      </c>
      <c r="EN16" s="169">
        <v>39.388800000000003</v>
      </c>
      <c r="EO16" s="169">
        <v>38.301900000000003</v>
      </c>
      <c r="EP16" s="169">
        <v>61.488</v>
      </c>
      <c r="EQ16" s="169">
        <v>-47.437899999999999</v>
      </c>
      <c r="ER16" s="169">
        <v>-48.390700000000002</v>
      </c>
      <c r="ES16" s="169">
        <v>-72.087100000000007</v>
      </c>
      <c r="ET16" s="169">
        <v>15.3</v>
      </c>
      <c r="EU16" s="169">
        <v>-17.66</v>
      </c>
      <c r="EV16" s="169">
        <v>85.6</v>
      </c>
      <c r="EW16" s="169">
        <v>15.319599999999999</v>
      </c>
      <c r="EX16" s="169">
        <v>8.8344000000000005</v>
      </c>
      <c r="EY16" s="169">
        <v>-38.231900000000003</v>
      </c>
      <c r="EZ16" s="169">
        <v>-37.471800000000002</v>
      </c>
      <c r="FA16" s="169">
        <v>8.2459000000000007</v>
      </c>
      <c r="FB16" s="169">
        <v>-109.83110000000001</v>
      </c>
      <c r="FC16" s="169">
        <v>65.428700000000006</v>
      </c>
      <c r="FD16" s="169">
        <v>24.648399999999999</v>
      </c>
      <c r="FE16" s="170"/>
      <c r="FF16" s="169">
        <v>23.685099999999998</v>
      </c>
      <c r="FG16" s="169">
        <v>41.9527</v>
      </c>
      <c r="FH16" s="169">
        <v>42.968200000000003</v>
      </c>
      <c r="FI16" s="169">
        <v>40.877299999999998</v>
      </c>
      <c r="FJ16" s="169">
        <v>-20.4297</v>
      </c>
      <c r="FK16" s="169">
        <v>-21.099499999999999</v>
      </c>
      <c r="FL16" s="169">
        <v>132.12299999999999</v>
      </c>
      <c r="FM16" s="169">
        <v>-50.455800000000004</v>
      </c>
      <c r="FN16" s="169">
        <v>-49.208500000000001</v>
      </c>
      <c r="FO16" s="169">
        <v>71.760099999999994</v>
      </c>
      <c r="FP16" s="169">
        <v>76.543800000000005</v>
      </c>
      <c r="FQ16" s="169">
        <v>50.422499999999999</v>
      </c>
      <c r="FR16" s="169">
        <v>10.1</v>
      </c>
      <c r="FS16" s="169">
        <v>3.2696999999999998</v>
      </c>
      <c r="FT16" s="169">
        <v>0.751</v>
      </c>
      <c r="FU16" s="169">
        <v>-1.1499999999999999</v>
      </c>
      <c r="FV16" s="169">
        <v>16.489999999999998</v>
      </c>
      <c r="FW16" s="169">
        <v>49.606099999999998</v>
      </c>
      <c r="FX16" s="170"/>
      <c r="FY16" s="169">
        <v>-1.887</v>
      </c>
      <c r="FZ16" s="169">
        <v>4.1440000000000001</v>
      </c>
      <c r="GA16" s="170"/>
      <c r="GB16" s="169">
        <v>46.47</v>
      </c>
      <c r="GC16" s="169">
        <v>-78.194199999999995</v>
      </c>
      <c r="GD16" s="169">
        <v>-74.407399999999996</v>
      </c>
      <c r="GE16" s="170"/>
      <c r="GF16" s="169">
        <v>76.457400000000007</v>
      </c>
      <c r="GG16" s="169">
        <v>23.5</v>
      </c>
      <c r="GH16" s="169">
        <v>-9.8434000000000008</v>
      </c>
      <c r="GI16" s="169">
        <v>-2.931</v>
      </c>
      <c r="GJ16" s="169">
        <v>-3.0524</v>
      </c>
      <c r="GK16" s="169">
        <v>1.4433</v>
      </c>
      <c r="GL16" s="170"/>
      <c r="GM16" s="170"/>
      <c r="GN16" s="169">
        <v>-14.221500000000001</v>
      </c>
      <c r="GO16" s="169">
        <v>-17.840900000000001</v>
      </c>
      <c r="GP16" s="169">
        <v>19.2636</v>
      </c>
      <c r="GQ16" s="169">
        <v>18.377300000000002</v>
      </c>
      <c r="GR16" s="169">
        <v>54.753900000000002</v>
      </c>
      <c r="GS16" s="169">
        <v>56.73</v>
      </c>
      <c r="GT16" s="169">
        <v>-84.335599999999999</v>
      </c>
      <c r="GU16" s="169">
        <v>-15.857200000000001</v>
      </c>
      <c r="GV16" s="169">
        <v>24.482600000000001</v>
      </c>
      <c r="GW16" s="169">
        <v>-40.192300000000003</v>
      </c>
      <c r="GX16" s="170"/>
      <c r="GY16" s="169">
        <v>5.2553000000000001</v>
      </c>
      <c r="GZ16" s="169">
        <v>4.9676999999999998</v>
      </c>
      <c r="HA16" s="170"/>
      <c r="HB16" s="169">
        <v>118.1169</v>
      </c>
      <c r="HC16" s="169">
        <v>120.9496</v>
      </c>
      <c r="HD16" s="169">
        <v>154.19999999999999</v>
      </c>
      <c r="HE16" s="169">
        <v>-154.4786</v>
      </c>
      <c r="HF16" s="169">
        <v>-341.8818</v>
      </c>
      <c r="HG16" s="169">
        <v>343.4314</v>
      </c>
      <c r="HH16" s="169">
        <v>478.25740000000002</v>
      </c>
      <c r="HI16" s="169">
        <v>-117.36579999999999</v>
      </c>
      <c r="HJ16" s="169">
        <v>-114.8411</v>
      </c>
      <c r="HK16" s="169">
        <v>-69.393100000000004</v>
      </c>
      <c r="HL16" s="169">
        <v>-63.859499999999997</v>
      </c>
      <c r="HM16" s="169">
        <v>80.97</v>
      </c>
      <c r="HN16" s="169">
        <v>80.615200000000002</v>
      </c>
      <c r="HO16" s="170"/>
      <c r="HP16" s="170"/>
      <c r="HQ16" s="169">
        <v>31.918500000000002</v>
      </c>
      <c r="HR16" s="169">
        <v>31.1934</v>
      </c>
      <c r="HS16" s="169">
        <v>-37.884700000000002</v>
      </c>
      <c r="HT16" s="169">
        <v>-37.1753</v>
      </c>
      <c r="HU16" s="169">
        <v>106.67</v>
      </c>
      <c r="HV16" s="169">
        <v>106.98</v>
      </c>
      <c r="HW16" s="169">
        <v>4.5</v>
      </c>
      <c r="HX16" s="169">
        <v>4.7</v>
      </c>
      <c r="HY16" s="169">
        <v>21.9255</v>
      </c>
      <c r="HZ16" s="169">
        <v>28.64</v>
      </c>
      <c r="IA16" s="169">
        <v>-321.95209999999997</v>
      </c>
      <c r="IB16" s="169">
        <v>102.7893</v>
      </c>
      <c r="IC16" s="169">
        <v>102.6585</v>
      </c>
      <c r="ID16" s="169">
        <v>14.1</v>
      </c>
      <c r="IE16" s="169">
        <v>-62.6</v>
      </c>
      <c r="IF16" s="169">
        <v>-30.1</v>
      </c>
      <c r="IG16" s="169">
        <v>-30.2</v>
      </c>
      <c r="IH16" s="170"/>
      <c r="II16" s="170"/>
      <c r="IJ16" s="169">
        <v>-469.57080000000002</v>
      </c>
      <c r="IK16" s="169">
        <v>-392.41849999999999</v>
      </c>
      <c r="IL16" s="169">
        <v>414.36149999999998</v>
      </c>
      <c r="IM16" s="169">
        <v>337.93700000000001</v>
      </c>
      <c r="IN16" s="170"/>
      <c r="IO16" s="169">
        <v>-329.65440000000001</v>
      </c>
      <c r="IP16" s="169">
        <v>331.09429999999998</v>
      </c>
      <c r="IQ16" s="169">
        <v>-139.17449999999999</v>
      </c>
      <c r="IR16" s="169">
        <v>-203.88630000000001</v>
      </c>
      <c r="IS16" s="169">
        <v>-324.34679999999997</v>
      </c>
      <c r="IT16" s="169">
        <v>89.31</v>
      </c>
      <c r="IU16" s="169">
        <v>88.562299999999993</v>
      </c>
      <c r="IV16" s="169">
        <v>141.29839999999999</v>
      </c>
      <c r="IW16" s="169">
        <v>-392.49189999999999</v>
      </c>
      <c r="IX16" s="169">
        <v>208.52440000000001</v>
      </c>
      <c r="IY16" s="169">
        <v>-188.27809999999999</v>
      </c>
      <c r="IZ16" s="169">
        <v>194.41069999999999</v>
      </c>
      <c r="JA16" s="169">
        <v>-8.7796000000000003</v>
      </c>
      <c r="JB16" s="169">
        <v>32.097000000000001</v>
      </c>
      <c r="JC16" s="169">
        <v>6.96</v>
      </c>
      <c r="JD16" s="170"/>
      <c r="JE16" s="169">
        <v>8.73</v>
      </c>
      <c r="JF16" s="169">
        <v>-7.84</v>
      </c>
      <c r="JG16" s="169">
        <v>-15.52</v>
      </c>
      <c r="JH16" s="170"/>
      <c r="JI16" s="169">
        <v>15.675599999999999</v>
      </c>
      <c r="JJ16" s="169">
        <v>-25.371200000000002</v>
      </c>
      <c r="JK16" s="169">
        <v>-44.298499999999997</v>
      </c>
      <c r="JL16" s="169">
        <v>28.3</v>
      </c>
      <c r="JM16" s="169">
        <v>53.534999999999997</v>
      </c>
      <c r="JN16" s="169">
        <v>52.834000000000003</v>
      </c>
      <c r="JO16" s="169">
        <v>11.1235</v>
      </c>
      <c r="JP16" s="170"/>
      <c r="JQ16" s="169">
        <v>52.561799999999998</v>
      </c>
      <c r="JR16" s="169">
        <v>53.705800000000004</v>
      </c>
      <c r="JS16" s="169">
        <v>54.942900000000002</v>
      </c>
      <c r="JT16" s="170"/>
      <c r="JU16" s="169">
        <v>65</v>
      </c>
      <c r="JV16" s="170"/>
      <c r="JW16" s="169">
        <v>5.3</v>
      </c>
      <c r="JX16" s="170"/>
      <c r="JY16" s="169">
        <v>-59.6873</v>
      </c>
      <c r="JZ16" s="169">
        <v>80.351500000000001</v>
      </c>
      <c r="KA16" s="169">
        <v>70.406499999999994</v>
      </c>
      <c r="KB16" s="169">
        <v>-61.825000000000003</v>
      </c>
      <c r="KC16" s="169">
        <v>-80.625500000000002</v>
      </c>
      <c r="KD16" s="169">
        <v>63.332900000000002</v>
      </c>
      <c r="KE16" s="169">
        <v>17.431899999999999</v>
      </c>
      <c r="KF16" s="169">
        <v>-66.599999999999994</v>
      </c>
      <c r="KG16" s="169">
        <v>65.099999999999994</v>
      </c>
      <c r="KH16" s="169">
        <v>137.46090000000001</v>
      </c>
      <c r="KI16" s="169">
        <v>-48.052799999999998</v>
      </c>
    </row>
    <row r="17" spans="1:295" ht="18" customHeight="1" x14ac:dyDescent="0.3">
      <c r="A17" s="162" t="s">
        <v>110</v>
      </c>
      <c r="B17" s="162" t="s">
        <v>849</v>
      </c>
      <c r="C17" s="163">
        <v>0</v>
      </c>
      <c r="D17" s="163">
        <v>13.710900000000001</v>
      </c>
      <c r="E17" s="164"/>
      <c r="F17" s="163">
        <v>7.97</v>
      </c>
      <c r="G17" s="163">
        <v>14.7172</v>
      </c>
      <c r="H17" s="164"/>
      <c r="I17" s="163">
        <v>41.676900000000003</v>
      </c>
      <c r="J17" s="163">
        <v>-81.338999999999999</v>
      </c>
      <c r="K17" s="163">
        <v>39.805700000000002</v>
      </c>
      <c r="L17" s="163">
        <v>20.179400000000001</v>
      </c>
      <c r="M17" s="164"/>
      <c r="N17" s="163">
        <v>24.42</v>
      </c>
      <c r="O17" s="163">
        <v>-38.292999999999999</v>
      </c>
      <c r="P17" s="163">
        <v>35.200000000000003</v>
      </c>
      <c r="Q17" s="163">
        <v>13.247999999999999</v>
      </c>
      <c r="R17" s="163">
        <v>-35.200000000000003</v>
      </c>
      <c r="S17" s="163">
        <v>13.379300000000001</v>
      </c>
      <c r="T17" s="163">
        <v>48.324800000000003</v>
      </c>
      <c r="U17" s="163">
        <v>9.7836999999999996</v>
      </c>
      <c r="V17" s="163">
        <v>10.151199999999999</v>
      </c>
      <c r="W17" s="163">
        <v>16.635899999999999</v>
      </c>
      <c r="X17" s="163">
        <v>16.8979</v>
      </c>
      <c r="Y17" s="163">
        <v>6.2331000000000003</v>
      </c>
      <c r="Z17" s="163">
        <v>8.0332000000000008</v>
      </c>
      <c r="AA17" s="164"/>
      <c r="AB17" s="164"/>
      <c r="AC17" s="163">
        <v>-36.75</v>
      </c>
      <c r="AD17" s="163">
        <v>-36.799999999999997</v>
      </c>
      <c r="AE17" s="164"/>
      <c r="AF17" s="163">
        <v>-24.42</v>
      </c>
      <c r="AG17" s="163">
        <v>37.4</v>
      </c>
      <c r="AH17" s="163">
        <v>5.5670000000000002</v>
      </c>
      <c r="AI17" s="163">
        <v>0.16300000000000001</v>
      </c>
      <c r="AJ17" s="165">
        <v>-20.66</v>
      </c>
      <c r="AK17" s="163">
        <v>-20.73</v>
      </c>
      <c r="AL17" s="163">
        <v>-70.91</v>
      </c>
      <c r="AM17" s="163">
        <v>20.66</v>
      </c>
      <c r="AN17" s="163">
        <v>20.71</v>
      </c>
      <c r="AO17" s="163">
        <v>14.712199999999999</v>
      </c>
      <c r="AP17" s="163">
        <v>2.4369000000000001</v>
      </c>
      <c r="AQ17" s="163">
        <v>54.961199999999998</v>
      </c>
      <c r="AR17" s="163">
        <v>57.150700000000001</v>
      </c>
      <c r="AS17" s="163">
        <v>26.371500000000001</v>
      </c>
      <c r="AT17" s="163">
        <v>-26.256</v>
      </c>
      <c r="AU17" s="163">
        <v>-26.200500000000002</v>
      </c>
      <c r="AV17" s="163">
        <v>8.9911999999999992</v>
      </c>
      <c r="AW17" s="163">
        <v>8.8117999999999999</v>
      </c>
      <c r="AX17" s="164"/>
      <c r="AY17" s="163">
        <v>72.873800000000003</v>
      </c>
      <c r="AZ17" s="163">
        <v>18.025300000000001</v>
      </c>
      <c r="BA17" s="163">
        <v>17.4299</v>
      </c>
      <c r="BB17" s="163">
        <v>-430.0856</v>
      </c>
      <c r="BC17" s="163">
        <v>-2.9216000000000002</v>
      </c>
      <c r="BD17" s="163">
        <v>-13</v>
      </c>
      <c r="BE17" s="163">
        <v>-12.9</v>
      </c>
      <c r="BF17" s="163">
        <v>33.665900000000001</v>
      </c>
      <c r="BG17" s="163">
        <v>32.239100000000001</v>
      </c>
      <c r="BH17" s="163">
        <v>-4.9660000000000002</v>
      </c>
      <c r="BI17" s="164"/>
      <c r="BJ17" s="163">
        <v>-66.061999999999998</v>
      </c>
      <c r="BK17" s="163">
        <v>3.6421000000000001</v>
      </c>
      <c r="BL17" s="163">
        <v>6.7523999999999997</v>
      </c>
      <c r="BM17" s="163">
        <v>4.8056000000000001</v>
      </c>
      <c r="BN17" s="163">
        <v>487.62459999999999</v>
      </c>
      <c r="BO17" s="163">
        <v>104.1902</v>
      </c>
      <c r="BP17" s="163">
        <v>103.7629</v>
      </c>
      <c r="BQ17" s="163">
        <v>-554.95569999999998</v>
      </c>
      <c r="BR17" s="163">
        <v>389.82760000000002</v>
      </c>
      <c r="BS17" s="164"/>
      <c r="BT17" s="163">
        <v>-44.020299999999999</v>
      </c>
      <c r="BU17" s="163">
        <v>46.058399999999999</v>
      </c>
      <c r="BV17" s="163">
        <v>70.545500000000004</v>
      </c>
      <c r="BW17" s="163">
        <v>25.47</v>
      </c>
      <c r="BX17" s="163">
        <v>23.21</v>
      </c>
      <c r="BY17" s="163">
        <v>48.27</v>
      </c>
      <c r="BZ17" s="163">
        <v>65.8</v>
      </c>
      <c r="CA17" s="163">
        <v>19.963799999999999</v>
      </c>
      <c r="CB17" s="163">
        <v>19.829799999999999</v>
      </c>
      <c r="CC17" s="163">
        <v>28.003499999999999</v>
      </c>
      <c r="CD17" s="163">
        <v>28.4802</v>
      </c>
      <c r="CE17" s="163">
        <v>-1.3502000000000001</v>
      </c>
      <c r="CF17" s="163">
        <v>-64.462599999999995</v>
      </c>
      <c r="CG17" s="163">
        <v>-63.703299999999999</v>
      </c>
      <c r="CH17" s="163">
        <v>4.4199000000000002</v>
      </c>
      <c r="CI17" s="164"/>
      <c r="CJ17" s="164"/>
      <c r="CK17" s="164"/>
      <c r="CL17" s="163">
        <v>107.3</v>
      </c>
      <c r="CM17" s="163">
        <v>96.3</v>
      </c>
      <c r="CN17" s="163">
        <v>-12.98</v>
      </c>
      <c r="CO17" s="163">
        <v>69.097399999999993</v>
      </c>
      <c r="CP17" s="163">
        <v>67.139399999999995</v>
      </c>
      <c r="CQ17" s="163">
        <v>67.735799999999998</v>
      </c>
      <c r="CR17" s="163">
        <v>-29.9939</v>
      </c>
      <c r="CS17" s="163">
        <v>-29.771999999999998</v>
      </c>
      <c r="CT17" s="163">
        <v>71.114800000000002</v>
      </c>
      <c r="CU17" s="163">
        <v>-81.050399999999996</v>
      </c>
      <c r="CV17" s="163">
        <v>77.761700000000005</v>
      </c>
      <c r="CW17" s="163">
        <v>11.6745</v>
      </c>
      <c r="CX17" s="163">
        <v>47.46</v>
      </c>
      <c r="CY17" s="163">
        <v>25.68</v>
      </c>
      <c r="CZ17" s="163">
        <v>38.679200000000002</v>
      </c>
      <c r="DA17" s="163">
        <v>36.772199999999998</v>
      </c>
      <c r="DB17" s="163">
        <v>-21.29</v>
      </c>
      <c r="DC17" s="163">
        <v>-7.3266999999999998</v>
      </c>
      <c r="DD17" s="164"/>
      <c r="DE17" s="164"/>
      <c r="DF17" s="163">
        <v>-127.25230000000001</v>
      </c>
      <c r="DG17" s="163">
        <v>-10.520099999999999</v>
      </c>
      <c r="DH17" s="163">
        <v>-13.1823</v>
      </c>
      <c r="DI17" s="163">
        <v>-110.7</v>
      </c>
      <c r="DJ17" s="164"/>
      <c r="DK17" s="163">
        <v>19.289200000000001</v>
      </c>
      <c r="DL17" s="164"/>
      <c r="DM17" s="163">
        <v>39.934600000000003</v>
      </c>
      <c r="DN17" s="163">
        <v>47.479199999999999</v>
      </c>
      <c r="DO17" s="164"/>
      <c r="DP17" s="163">
        <v>-6.59</v>
      </c>
      <c r="DQ17" s="163">
        <v>58.155999999999999</v>
      </c>
      <c r="DR17" s="163">
        <v>125.8222</v>
      </c>
      <c r="DS17" s="163">
        <v>-23.02</v>
      </c>
      <c r="DT17" s="163">
        <v>-23.43</v>
      </c>
      <c r="DU17" s="163">
        <v>80.25</v>
      </c>
      <c r="DV17" s="163">
        <v>33.11</v>
      </c>
      <c r="DW17" s="163">
        <v>126.6182</v>
      </c>
      <c r="DX17" s="163">
        <v>124.8182</v>
      </c>
      <c r="DY17" s="163">
        <v>54.0197</v>
      </c>
      <c r="DZ17" s="163">
        <v>52.718200000000003</v>
      </c>
      <c r="EA17" s="163">
        <v>216.41499999999999</v>
      </c>
      <c r="EB17" s="163">
        <v>176.5069</v>
      </c>
      <c r="EC17" s="163">
        <v>169.45150000000001</v>
      </c>
      <c r="ED17" s="163">
        <v>173.18790000000001</v>
      </c>
      <c r="EE17" s="163">
        <v>105.0556</v>
      </c>
      <c r="EF17" s="163">
        <v>96.307199999999995</v>
      </c>
      <c r="EG17" s="163">
        <v>-21.917999999999999</v>
      </c>
      <c r="EH17" s="163">
        <v>567.62660000000005</v>
      </c>
      <c r="EI17" s="163">
        <v>439.43630000000002</v>
      </c>
      <c r="EJ17" s="164"/>
      <c r="EK17" s="163">
        <v>-27.276599999999998</v>
      </c>
      <c r="EL17" s="163">
        <v>-25.020800000000001</v>
      </c>
      <c r="EM17" s="163">
        <v>-15.0898</v>
      </c>
      <c r="EN17" s="163">
        <v>49.670400000000001</v>
      </c>
      <c r="EO17" s="163">
        <v>46.651400000000002</v>
      </c>
      <c r="EP17" s="163">
        <v>64.56</v>
      </c>
      <c r="EQ17" s="163">
        <v>-36.157200000000003</v>
      </c>
      <c r="ER17" s="163">
        <v>-36.764000000000003</v>
      </c>
      <c r="ES17" s="163">
        <v>-58.103900000000003</v>
      </c>
      <c r="ET17" s="163">
        <v>14.61</v>
      </c>
      <c r="EU17" s="163">
        <v>-16.46</v>
      </c>
      <c r="EV17" s="163">
        <v>1</v>
      </c>
      <c r="EW17" s="163">
        <v>15.4901</v>
      </c>
      <c r="EX17" s="163">
        <v>30.3035</v>
      </c>
      <c r="EY17" s="163">
        <v>-38.8733</v>
      </c>
      <c r="EZ17" s="163">
        <v>-38.037799999999997</v>
      </c>
      <c r="FA17" s="163">
        <v>10.0046</v>
      </c>
      <c r="FB17" s="163">
        <v>-93.037099999999995</v>
      </c>
      <c r="FC17" s="163">
        <v>57.528700000000001</v>
      </c>
      <c r="FD17" s="163">
        <v>24.9435</v>
      </c>
      <c r="FE17" s="164"/>
      <c r="FF17" s="163">
        <v>24.1189</v>
      </c>
      <c r="FG17" s="163">
        <v>42.660899999999998</v>
      </c>
      <c r="FH17" s="163">
        <v>42.950800000000001</v>
      </c>
      <c r="FI17" s="163">
        <v>40.3035</v>
      </c>
      <c r="FJ17" s="163">
        <v>-20.597100000000001</v>
      </c>
      <c r="FK17" s="163">
        <v>-19.759799999999998</v>
      </c>
      <c r="FL17" s="163">
        <v>130.95079999999999</v>
      </c>
      <c r="FM17" s="163">
        <v>-51.863500000000002</v>
      </c>
      <c r="FN17" s="163">
        <v>-52.307499999999997</v>
      </c>
      <c r="FO17" s="163">
        <v>72.752399999999994</v>
      </c>
      <c r="FP17" s="163">
        <v>76.815799999999996</v>
      </c>
      <c r="FQ17" s="163">
        <v>49.939100000000003</v>
      </c>
      <c r="FR17" s="163">
        <v>9.61</v>
      </c>
      <c r="FS17" s="163">
        <v>3.2696999999999998</v>
      </c>
      <c r="FT17" s="163">
        <v>0.76449999999999996</v>
      </c>
      <c r="FU17" s="163">
        <v>-1.17</v>
      </c>
      <c r="FV17" s="163">
        <v>16.86</v>
      </c>
      <c r="FW17" s="163">
        <v>50.1873</v>
      </c>
      <c r="FX17" s="164"/>
      <c r="FY17" s="163">
        <v>-1.8149999999999999</v>
      </c>
      <c r="FZ17" s="163">
        <v>4.2779999999999996</v>
      </c>
      <c r="GA17" s="164"/>
      <c r="GB17" s="163">
        <v>45.81</v>
      </c>
      <c r="GC17" s="163">
        <v>-78.045699999999997</v>
      </c>
      <c r="GD17" s="163">
        <v>-70.505499999999998</v>
      </c>
      <c r="GE17" s="164"/>
      <c r="GF17" s="163">
        <v>75.259500000000003</v>
      </c>
      <c r="GG17" s="163">
        <v>24.1</v>
      </c>
      <c r="GH17" s="163">
        <v>-10.4345</v>
      </c>
      <c r="GI17" s="163">
        <v>-2.9708999999999999</v>
      </c>
      <c r="GJ17" s="163">
        <v>-3.2664</v>
      </c>
      <c r="GK17" s="163">
        <v>1.4751000000000001</v>
      </c>
      <c r="GL17" s="164"/>
      <c r="GM17" s="164"/>
      <c r="GN17" s="163">
        <v>-13.2479</v>
      </c>
      <c r="GO17" s="163">
        <v>-18.4314</v>
      </c>
      <c r="GP17" s="163">
        <v>18.509899999999998</v>
      </c>
      <c r="GQ17" s="163">
        <v>19.0184</v>
      </c>
      <c r="GR17" s="163">
        <v>56.246000000000002</v>
      </c>
      <c r="GS17" s="163">
        <v>58.283299999999997</v>
      </c>
      <c r="GT17" s="163">
        <v>-82.161900000000003</v>
      </c>
      <c r="GU17" s="163">
        <v>-15.894500000000001</v>
      </c>
      <c r="GV17" s="163">
        <v>25.092400000000001</v>
      </c>
      <c r="GW17" s="163">
        <v>-40.9251</v>
      </c>
      <c r="GX17" s="163">
        <v>12.8561</v>
      </c>
      <c r="GY17" s="163">
        <v>5.2747999999999999</v>
      </c>
      <c r="GZ17" s="163">
        <v>5.0099</v>
      </c>
      <c r="HA17" s="163">
        <v>14</v>
      </c>
      <c r="HB17" s="163">
        <v>125.03100000000001</v>
      </c>
      <c r="HC17" s="163">
        <v>124.74850000000001</v>
      </c>
      <c r="HD17" s="163">
        <v>148.4</v>
      </c>
      <c r="HE17" s="163">
        <v>-148.70500000000001</v>
      </c>
      <c r="HF17" s="163">
        <v>-331.30189999999999</v>
      </c>
      <c r="HG17" s="163">
        <v>333.59980000000002</v>
      </c>
      <c r="HH17" s="163">
        <v>471.0265</v>
      </c>
      <c r="HI17" s="163">
        <v>-121.4832</v>
      </c>
      <c r="HJ17" s="163">
        <v>-118.65219999999999</v>
      </c>
      <c r="HK17" s="163">
        <v>-59.620800000000003</v>
      </c>
      <c r="HL17" s="163">
        <v>-53.944699999999997</v>
      </c>
      <c r="HM17" s="163">
        <v>80.279399999999995</v>
      </c>
      <c r="HN17" s="163">
        <v>80.517499999999998</v>
      </c>
      <c r="HO17" s="164"/>
      <c r="HP17" s="164"/>
      <c r="HQ17" s="163">
        <v>32.072299999999998</v>
      </c>
      <c r="HR17" s="163">
        <v>31.8965</v>
      </c>
      <c r="HS17" s="163">
        <v>-42.3583</v>
      </c>
      <c r="HT17" s="163">
        <v>-42.0792</v>
      </c>
      <c r="HU17" s="163">
        <v>105.42</v>
      </c>
      <c r="HV17" s="163">
        <v>105.68</v>
      </c>
      <c r="HW17" s="163">
        <v>4.8</v>
      </c>
      <c r="HX17" s="163">
        <v>4.9000000000000004</v>
      </c>
      <c r="HY17" s="163">
        <v>21.863600000000002</v>
      </c>
      <c r="HZ17" s="163">
        <v>29.04</v>
      </c>
      <c r="IA17" s="163">
        <v>-325.15359999999998</v>
      </c>
      <c r="IB17" s="163">
        <v>104.6823</v>
      </c>
      <c r="IC17" s="163">
        <v>104.8053</v>
      </c>
      <c r="ID17" s="163">
        <v>15</v>
      </c>
      <c r="IE17" s="163">
        <v>-59.9</v>
      </c>
      <c r="IF17" s="163">
        <v>-30.7</v>
      </c>
      <c r="IG17" s="163">
        <v>-31.2</v>
      </c>
      <c r="IH17" s="164"/>
      <c r="II17" s="164"/>
      <c r="IJ17" s="163">
        <v>-468.51179999999999</v>
      </c>
      <c r="IK17" s="163">
        <v>-395.00349999999997</v>
      </c>
      <c r="IL17" s="163">
        <v>434.44290000000001</v>
      </c>
      <c r="IM17" s="163">
        <v>359.44659999999999</v>
      </c>
      <c r="IN17" s="164"/>
      <c r="IO17" s="163">
        <v>-346.7817</v>
      </c>
      <c r="IP17" s="163">
        <v>346.03280000000001</v>
      </c>
      <c r="IQ17" s="163">
        <v>-144.42330000000001</v>
      </c>
      <c r="IR17" s="163">
        <v>-208.90559999999999</v>
      </c>
      <c r="IS17" s="163">
        <v>-338.78190000000001</v>
      </c>
      <c r="IT17" s="163">
        <v>99.619600000000005</v>
      </c>
      <c r="IU17" s="163">
        <v>94.644000000000005</v>
      </c>
      <c r="IV17" s="163">
        <v>145.96010000000001</v>
      </c>
      <c r="IW17" s="163">
        <v>-419.28050000000002</v>
      </c>
      <c r="IX17" s="163">
        <v>216.24719999999999</v>
      </c>
      <c r="IY17" s="163">
        <v>-207.73840000000001</v>
      </c>
      <c r="IZ17" s="163">
        <v>206.6396</v>
      </c>
      <c r="JA17" s="163">
        <v>-7.7770999999999999</v>
      </c>
      <c r="JB17" s="163">
        <v>40.257300000000001</v>
      </c>
      <c r="JC17" s="163">
        <v>6.88</v>
      </c>
      <c r="JD17" s="164"/>
      <c r="JE17" s="163">
        <v>8.641</v>
      </c>
      <c r="JF17" s="163">
        <v>-6.96</v>
      </c>
      <c r="JG17" s="163">
        <v>-15.44</v>
      </c>
      <c r="JH17" s="164"/>
      <c r="JI17" s="163">
        <v>16.466000000000001</v>
      </c>
      <c r="JJ17" s="163">
        <v>-22.676400000000001</v>
      </c>
      <c r="JK17" s="163">
        <v>-44.033000000000001</v>
      </c>
      <c r="JL17" s="163">
        <v>24.8</v>
      </c>
      <c r="JM17" s="163">
        <v>50.404000000000003</v>
      </c>
      <c r="JN17" s="163">
        <v>50.368000000000002</v>
      </c>
      <c r="JO17" s="163">
        <v>11.342700000000001</v>
      </c>
      <c r="JP17" s="163">
        <v>13.656700000000001</v>
      </c>
      <c r="JQ17" s="163">
        <v>52.088700000000003</v>
      </c>
      <c r="JR17" s="163">
        <v>52.1999</v>
      </c>
      <c r="JS17" s="163">
        <v>51.951500000000003</v>
      </c>
      <c r="JT17" s="164"/>
      <c r="JU17" s="163">
        <v>61.1</v>
      </c>
      <c r="JV17" s="164"/>
      <c r="JW17" s="163">
        <v>5.37</v>
      </c>
      <c r="JX17" s="164"/>
      <c r="JY17" s="163">
        <v>-53.467399999999998</v>
      </c>
      <c r="JZ17" s="163">
        <v>73.244100000000003</v>
      </c>
      <c r="KA17" s="163">
        <v>61.731400000000001</v>
      </c>
      <c r="KB17" s="163">
        <v>-53.347299999999997</v>
      </c>
      <c r="KC17" s="163">
        <v>-72.745900000000006</v>
      </c>
      <c r="KD17" s="163">
        <v>53.310699999999997</v>
      </c>
      <c r="KE17" s="163">
        <v>18.322500000000002</v>
      </c>
      <c r="KF17" s="163">
        <v>-62.8</v>
      </c>
      <c r="KG17" s="163">
        <v>64.3</v>
      </c>
      <c r="KH17" s="163">
        <v>141.7799</v>
      </c>
      <c r="KI17" s="163">
        <v>-38.470700000000001</v>
      </c>
    </row>
    <row r="18" spans="1:295" ht="18" customHeight="1" x14ac:dyDescent="0.3">
      <c r="A18" s="162" t="s">
        <v>110</v>
      </c>
      <c r="B18" s="162" t="s">
        <v>850</v>
      </c>
      <c r="C18" s="166">
        <v>0</v>
      </c>
      <c r="D18" s="167"/>
      <c r="E18" s="166">
        <v>-20.861999999999998</v>
      </c>
      <c r="F18" s="166">
        <v>7.7868000000000004</v>
      </c>
      <c r="G18" s="166">
        <v>22.5303</v>
      </c>
      <c r="H18" s="167"/>
      <c r="I18" s="166">
        <v>43.18</v>
      </c>
      <c r="J18" s="166">
        <v>-88.419600000000003</v>
      </c>
      <c r="K18" s="166">
        <v>40.005099999999999</v>
      </c>
      <c r="L18" s="166">
        <v>20.4514</v>
      </c>
      <c r="M18" s="167"/>
      <c r="N18" s="166">
        <v>22.2</v>
      </c>
      <c r="O18" s="166">
        <v>-39.063000000000002</v>
      </c>
      <c r="P18" s="166">
        <v>35.200000000000003</v>
      </c>
      <c r="Q18" s="166">
        <v>13.247999999999999</v>
      </c>
      <c r="R18" s="166">
        <v>-35.200000000000003</v>
      </c>
      <c r="S18" s="166">
        <v>13.4383</v>
      </c>
      <c r="T18" s="166">
        <v>54.790199999999999</v>
      </c>
      <c r="U18" s="166">
        <v>8.8882999999999992</v>
      </c>
      <c r="V18" s="166">
        <v>9.1715</v>
      </c>
      <c r="W18" s="166">
        <v>15.444000000000001</v>
      </c>
      <c r="X18" s="166">
        <v>16.782</v>
      </c>
      <c r="Y18" s="166">
        <v>5.1100000000000003</v>
      </c>
      <c r="Z18" s="166">
        <v>7.1247999999999996</v>
      </c>
      <c r="AA18" s="167"/>
      <c r="AB18" s="167"/>
      <c r="AC18" s="166">
        <v>-38.43</v>
      </c>
      <c r="AD18" s="166">
        <v>-38.65</v>
      </c>
      <c r="AE18" s="167"/>
      <c r="AF18" s="166">
        <v>-22.2</v>
      </c>
      <c r="AG18" s="166">
        <v>37.4</v>
      </c>
      <c r="AH18" s="166">
        <v>6.468</v>
      </c>
      <c r="AI18" s="166">
        <v>0.16600000000000001</v>
      </c>
      <c r="AJ18" s="168">
        <v>-26.07</v>
      </c>
      <c r="AK18" s="166">
        <v>-26.72</v>
      </c>
      <c r="AL18" s="166">
        <v>-62.52</v>
      </c>
      <c r="AM18" s="166">
        <v>26.07</v>
      </c>
      <c r="AN18" s="166">
        <v>26.29</v>
      </c>
      <c r="AO18" s="166">
        <v>14.751799999999999</v>
      </c>
      <c r="AP18" s="166">
        <v>2.1328</v>
      </c>
      <c r="AQ18" s="166">
        <v>55.787700000000001</v>
      </c>
      <c r="AR18" s="166">
        <v>57.619500000000002</v>
      </c>
      <c r="AS18" s="166">
        <v>25.605599999999999</v>
      </c>
      <c r="AT18" s="166">
        <v>-39.116100000000003</v>
      </c>
      <c r="AU18" s="166">
        <v>-39.429699999999997</v>
      </c>
      <c r="AV18" s="166">
        <v>27.1891</v>
      </c>
      <c r="AW18" s="166">
        <v>32.864199999999997</v>
      </c>
      <c r="AX18" s="167"/>
      <c r="AY18" s="166">
        <v>73.275700000000001</v>
      </c>
      <c r="AZ18" s="166">
        <v>31.329599999999999</v>
      </c>
      <c r="BA18" s="166">
        <v>31.498799999999999</v>
      </c>
      <c r="BB18" s="166">
        <v>-438.75990000000002</v>
      </c>
      <c r="BC18" s="166">
        <v>-1.7000999999999999</v>
      </c>
      <c r="BD18" s="166">
        <v>-12.9</v>
      </c>
      <c r="BE18" s="166">
        <v>-12.9</v>
      </c>
      <c r="BF18" s="166">
        <v>47.002000000000002</v>
      </c>
      <c r="BG18" s="166">
        <v>46.372199999999999</v>
      </c>
      <c r="BH18" s="166">
        <v>-4.1597999999999997</v>
      </c>
      <c r="BI18" s="167"/>
      <c r="BJ18" s="166">
        <v>-89.131</v>
      </c>
      <c r="BK18" s="166">
        <v>5.3718000000000004</v>
      </c>
      <c r="BL18" s="166">
        <v>7.7622999999999998</v>
      </c>
      <c r="BM18" s="166">
        <v>5.1054000000000004</v>
      </c>
      <c r="BN18" s="166">
        <v>495.74250000000001</v>
      </c>
      <c r="BO18" s="166">
        <v>87.954300000000003</v>
      </c>
      <c r="BP18" s="166">
        <v>88.29</v>
      </c>
      <c r="BQ18" s="166">
        <v>-567.18889999999999</v>
      </c>
      <c r="BR18" s="166">
        <v>373.61669999999998</v>
      </c>
      <c r="BS18" s="167"/>
      <c r="BT18" s="166">
        <v>-26.889700000000001</v>
      </c>
      <c r="BU18" s="166">
        <v>29.688199999999998</v>
      </c>
      <c r="BV18" s="166">
        <v>71.673100000000005</v>
      </c>
      <c r="BW18" s="166">
        <v>24.41</v>
      </c>
      <c r="BX18" s="166">
        <v>22.69</v>
      </c>
      <c r="BY18" s="166">
        <v>48.31</v>
      </c>
      <c r="BZ18" s="166">
        <v>65.709999999999994</v>
      </c>
      <c r="CA18" s="166">
        <v>22.375</v>
      </c>
      <c r="CB18" s="166">
        <v>22.241099999999999</v>
      </c>
      <c r="CC18" s="166">
        <v>36.436700000000002</v>
      </c>
      <c r="CD18" s="166">
        <v>37.090899999999998</v>
      </c>
      <c r="CE18" s="166">
        <v>-1.6523000000000001</v>
      </c>
      <c r="CF18" s="166">
        <v>-51.554499999999997</v>
      </c>
      <c r="CG18" s="166">
        <v>-49.444600000000001</v>
      </c>
      <c r="CH18" s="166">
        <v>7.9063999999999997</v>
      </c>
      <c r="CI18" s="167"/>
      <c r="CJ18" s="167"/>
      <c r="CK18" s="167"/>
      <c r="CL18" s="166">
        <v>106.2</v>
      </c>
      <c r="CM18" s="166">
        <v>96.1</v>
      </c>
      <c r="CN18" s="166">
        <v>-14.31</v>
      </c>
      <c r="CO18" s="166">
        <v>76.110500000000002</v>
      </c>
      <c r="CP18" s="166">
        <v>74.880499999999998</v>
      </c>
      <c r="CQ18" s="166">
        <v>73.671599999999998</v>
      </c>
      <c r="CR18" s="166">
        <v>-19.549399999999999</v>
      </c>
      <c r="CS18" s="166">
        <v>-18.7653</v>
      </c>
      <c r="CT18" s="166">
        <v>41.604900000000001</v>
      </c>
      <c r="CU18" s="166">
        <v>-62.371499999999997</v>
      </c>
      <c r="CV18" s="166">
        <v>46.451599999999999</v>
      </c>
      <c r="CW18" s="166">
        <v>12.2943</v>
      </c>
      <c r="CX18" s="166">
        <v>45.34</v>
      </c>
      <c r="CY18" s="166">
        <v>24.85</v>
      </c>
      <c r="CZ18" s="166">
        <v>39.1479</v>
      </c>
      <c r="DA18" s="166">
        <v>37.211599999999997</v>
      </c>
      <c r="DB18" s="166">
        <v>-22.06</v>
      </c>
      <c r="DC18" s="166">
        <v>-6.9119999999999999</v>
      </c>
      <c r="DD18" s="167"/>
      <c r="DE18" s="167"/>
      <c r="DF18" s="166">
        <v>-119.5348</v>
      </c>
      <c r="DG18" s="166">
        <v>-9.6333000000000002</v>
      </c>
      <c r="DH18" s="166">
        <v>-13.52</v>
      </c>
      <c r="DI18" s="166">
        <v>-116.4</v>
      </c>
      <c r="DJ18" s="167"/>
      <c r="DK18" s="166">
        <v>19.761700000000001</v>
      </c>
      <c r="DL18" s="166">
        <v>34.286499999999997</v>
      </c>
      <c r="DM18" s="166">
        <v>39.4649</v>
      </c>
      <c r="DN18" s="166">
        <v>48.6511</v>
      </c>
      <c r="DO18" s="166">
        <v>34</v>
      </c>
      <c r="DP18" s="166">
        <v>-6.14</v>
      </c>
      <c r="DQ18" s="166">
        <v>58.652000000000001</v>
      </c>
      <c r="DR18" s="166">
        <v>119.8218</v>
      </c>
      <c r="DS18" s="166">
        <v>-20.94</v>
      </c>
      <c r="DT18" s="166">
        <v>-21.16</v>
      </c>
      <c r="DU18" s="166">
        <v>77.86</v>
      </c>
      <c r="DV18" s="166">
        <v>34.380000000000003</v>
      </c>
      <c r="DW18" s="166">
        <v>121.9636</v>
      </c>
      <c r="DX18" s="166">
        <v>119.2364</v>
      </c>
      <c r="DY18" s="166">
        <v>50.8339</v>
      </c>
      <c r="DZ18" s="166">
        <v>50.454500000000003</v>
      </c>
      <c r="EA18" s="166">
        <v>210.44649999999999</v>
      </c>
      <c r="EB18" s="166">
        <v>170.34649999999999</v>
      </c>
      <c r="EC18" s="166">
        <v>165.8355</v>
      </c>
      <c r="ED18" s="166">
        <v>167.26509999999999</v>
      </c>
      <c r="EE18" s="166">
        <v>120.8751</v>
      </c>
      <c r="EF18" s="166">
        <v>117.69119999999999</v>
      </c>
      <c r="EG18" s="166">
        <v>-20.062999999999999</v>
      </c>
      <c r="EH18" s="166">
        <v>582.40530000000001</v>
      </c>
      <c r="EI18" s="166">
        <v>431.1071</v>
      </c>
      <c r="EJ18" s="167"/>
      <c r="EK18" s="166">
        <v>-26.980399999999999</v>
      </c>
      <c r="EL18" s="166">
        <v>-24.234500000000001</v>
      </c>
      <c r="EM18" s="166">
        <v>-27.5459</v>
      </c>
      <c r="EN18" s="166">
        <v>37.739800000000002</v>
      </c>
      <c r="EO18" s="166">
        <v>36.305999999999997</v>
      </c>
      <c r="EP18" s="166">
        <v>162.876</v>
      </c>
      <c r="EQ18" s="166">
        <v>-51.307899999999997</v>
      </c>
      <c r="ER18" s="166">
        <v>-52.357399999999998</v>
      </c>
      <c r="ES18" s="166">
        <v>-75.204599999999999</v>
      </c>
      <c r="ET18" s="166">
        <v>13.62</v>
      </c>
      <c r="EU18" s="166">
        <v>-16.38</v>
      </c>
      <c r="EV18" s="166">
        <v>97.2</v>
      </c>
      <c r="EW18" s="166">
        <v>15.5776</v>
      </c>
      <c r="EX18" s="166">
        <v>6.3293999999999997</v>
      </c>
      <c r="EY18" s="166">
        <v>-40.450699999999998</v>
      </c>
      <c r="EZ18" s="166">
        <v>-39.397399999999998</v>
      </c>
      <c r="FA18" s="166">
        <v>12.1135</v>
      </c>
      <c r="FB18" s="166">
        <v>-107.7157</v>
      </c>
      <c r="FC18" s="166">
        <v>71.576700000000002</v>
      </c>
      <c r="FD18" s="166">
        <v>24.6416</v>
      </c>
      <c r="FE18" s="167"/>
      <c r="FF18" s="166">
        <v>24.212800000000001</v>
      </c>
      <c r="FG18" s="166">
        <v>42.019599999999997</v>
      </c>
      <c r="FH18" s="166">
        <v>41.682699999999997</v>
      </c>
      <c r="FI18" s="166">
        <v>40.351700000000001</v>
      </c>
      <c r="FJ18" s="166">
        <v>-23.109000000000002</v>
      </c>
      <c r="FK18" s="166">
        <v>-22.4391</v>
      </c>
      <c r="FL18" s="166">
        <v>124.2526</v>
      </c>
      <c r="FM18" s="166">
        <v>-48.328299999999999</v>
      </c>
      <c r="FN18" s="166">
        <v>-48.412100000000002</v>
      </c>
      <c r="FO18" s="166">
        <v>66.483000000000004</v>
      </c>
      <c r="FP18" s="166">
        <v>71.534599999999998</v>
      </c>
      <c r="FQ18" s="166">
        <v>47.492800000000003</v>
      </c>
      <c r="FR18" s="166">
        <v>9.39</v>
      </c>
      <c r="FS18" s="166">
        <v>3.1745000000000001</v>
      </c>
      <c r="FT18" s="166">
        <v>0.76329999999999998</v>
      </c>
      <c r="FU18" s="166">
        <v>-1.1399999999999999</v>
      </c>
      <c r="FV18" s="166">
        <v>15.78</v>
      </c>
      <c r="FW18" s="166">
        <v>47.345300000000002</v>
      </c>
      <c r="FX18" s="167"/>
      <c r="FY18" s="166">
        <v>-1.7470000000000001</v>
      </c>
      <c r="FZ18" s="166">
        <v>4.391</v>
      </c>
      <c r="GA18" s="166">
        <v>12.0741</v>
      </c>
      <c r="GB18" s="166">
        <v>45.98</v>
      </c>
      <c r="GC18" s="166">
        <v>-73.815700000000007</v>
      </c>
      <c r="GD18" s="166">
        <v>-66.935199999999995</v>
      </c>
      <c r="GE18" s="166">
        <v>13.61</v>
      </c>
      <c r="GF18" s="166">
        <v>75.6464</v>
      </c>
      <c r="GG18" s="166">
        <v>23.3</v>
      </c>
      <c r="GH18" s="166">
        <v>-10.3889</v>
      </c>
      <c r="GI18" s="166">
        <v>-3.5922999999999998</v>
      </c>
      <c r="GJ18" s="166">
        <v>-3.8681999999999999</v>
      </c>
      <c r="GK18" s="166">
        <v>1.4836</v>
      </c>
      <c r="GL18" s="167"/>
      <c r="GM18" s="167"/>
      <c r="GN18" s="166">
        <v>-13.4499</v>
      </c>
      <c r="GO18" s="166">
        <v>-18.718</v>
      </c>
      <c r="GP18" s="166">
        <v>18.469799999999999</v>
      </c>
      <c r="GQ18" s="166">
        <v>19.391100000000002</v>
      </c>
      <c r="GR18" s="166">
        <v>54.533299999999997</v>
      </c>
      <c r="GS18" s="166">
        <v>56.905999999999999</v>
      </c>
      <c r="GT18" s="166">
        <v>-81.402500000000003</v>
      </c>
      <c r="GU18" s="166">
        <v>-16.095099999999999</v>
      </c>
      <c r="GV18" s="166">
        <v>26.08</v>
      </c>
      <c r="GW18" s="166">
        <v>-42.323999999999998</v>
      </c>
      <c r="GX18" s="166">
        <v>12.167400000000001</v>
      </c>
      <c r="GY18" s="166">
        <v>5.4310999999999998</v>
      </c>
      <c r="GZ18" s="166">
        <v>5.1364999999999998</v>
      </c>
      <c r="HA18" s="167"/>
      <c r="HB18" s="166">
        <v>118.5414</v>
      </c>
      <c r="HC18" s="166">
        <v>120.8686</v>
      </c>
      <c r="HD18" s="166">
        <v>156.30000000000001</v>
      </c>
      <c r="HE18" s="166">
        <v>-156.8664</v>
      </c>
      <c r="HF18" s="166">
        <v>-342.7955</v>
      </c>
      <c r="HG18" s="166">
        <v>344.52370000000002</v>
      </c>
      <c r="HH18" s="166">
        <v>463.13240000000002</v>
      </c>
      <c r="HI18" s="166">
        <v>-118.05929999999999</v>
      </c>
      <c r="HJ18" s="166">
        <v>-113.9723</v>
      </c>
      <c r="HK18" s="166">
        <v>-68.191999999999993</v>
      </c>
      <c r="HL18" s="166">
        <v>-61.392899999999997</v>
      </c>
      <c r="HM18" s="166">
        <v>79.571299999999994</v>
      </c>
      <c r="HN18" s="166">
        <v>77.461100000000002</v>
      </c>
      <c r="HO18" s="166">
        <v>-87.8386</v>
      </c>
      <c r="HP18" s="167"/>
      <c r="HQ18" s="166">
        <v>32.083300000000001</v>
      </c>
      <c r="HR18" s="166">
        <v>31.907499999999999</v>
      </c>
      <c r="HS18" s="166">
        <v>-43.336199999999998</v>
      </c>
      <c r="HT18" s="166">
        <v>-44.028500000000001</v>
      </c>
      <c r="HU18" s="166">
        <v>106.11</v>
      </c>
      <c r="HV18" s="166">
        <v>106.56</v>
      </c>
      <c r="HW18" s="166">
        <v>3</v>
      </c>
      <c r="HX18" s="166">
        <v>3.6</v>
      </c>
      <c r="HY18" s="166">
        <v>22.171199999999999</v>
      </c>
      <c r="HZ18" s="166">
        <v>30.16</v>
      </c>
      <c r="IA18" s="166">
        <v>-328.47379999999998</v>
      </c>
      <c r="IB18" s="166">
        <v>106.2295</v>
      </c>
      <c r="IC18" s="166">
        <v>106.28</v>
      </c>
      <c r="ID18" s="166">
        <v>15.1</v>
      </c>
      <c r="IE18" s="166">
        <v>-59.3</v>
      </c>
      <c r="IF18" s="166">
        <v>-31.6</v>
      </c>
      <c r="IG18" s="166">
        <v>-31.1</v>
      </c>
      <c r="IH18" s="167"/>
      <c r="II18" s="167"/>
      <c r="IJ18" s="166">
        <v>-452.67680000000001</v>
      </c>
      <c r="IK18" s="166">
        <v>-385.18869999999998</v>
      </c>
      <c r="IL18" s="166">
        <v>425.56880000000001</v>
      </c>
      <c r="IM18" s="166">
        <v>348.00970000000001</v>
      </c>
      <c r="IN18" s="167"/>
      <c r="IO18" s="166">
        <v>-339.6037</v>
      </c>
      <c r="IP18" s="166">
        <v>342.51710000000003</v>
      </c>
      <c r="IQ18" s="166">
        <v>-140.16730000000001</v>
      </c>
      <c r="IR18" s="166">
        <v>-209.12979999999999</v>
      </c>
      <c r="IS18" s="166">
        <v>-332.57420000000002</v>
      </c>
      <c r="IT18" s="166">
        <v>94.164500000000004</v>
      </c>
      <c r="IU18" s="166">
        <v>93.718500000000006</v>
      </c>
      <c r="IV18" s="166">
        <v>143.73249999999999</v>
      </c>
      <c r="IW18" s="166">
        <v>-410.16579999999999</v>
      </c>
      <c r="IX18" s="166">
        <v>216.63460000000001</v>
      </c>
      <c r="IY18" s="166">
        <v>-201.50290000000001</v>
      </c>
      <c r="IZ18" s="166">
        <v>201.44370000000001</v>
      </c>
      <c r="JA18" s="166">
        <v>-8.6998999999999995</v>
      </c>
      <c r="JB18" s="166">
        <v>40.083399999999997</v>
      </c>
      <c r="JC18" s="166">
        <v>6</v>
      </c>
      <c r="JD18" s="166">
        <v>8.6010000000000009</v>
      </c>
      <c r="JE18" s="167"/>
      <c r="JF18" s="166">
        <v>-5.76</v>
      </c>
      <c r="JG18" s="166">
        <v>-15.6</v>
      </c>
      <c r="JH18" s="167"/>
      <c r="JI18" s="166">
        <v>16.7315</v>
      </c>
      <c r="JJ18" s="166">
        <v>-24.931699999999999</v>
      </c>
      <c r="JK18" s="166">
        <v>-44.240499999999997</v>
      </c>
      <c r="JL18" s="166">
        <v>26.3</v>
      </c>
      <c r="JM18" s="166">
        <v>52.276000000000003</v>
      </c>
      <c r="JN18" s="166">
        <v>50.643999999999998</v>
      </c>
      <c r="JO18" s="167"/>
      <c r="JP18" s="167"/>
      <c r="JQ18" s="166">
        <v>51.971699999999998</v>
      </c>
      <c r="JR18" s="166">
        <v>51.405799999999999</v>
      </c>
      <c r="JS18" s="166">
        <v>51.683700000000002</v>
      </c>
      <c r="JT18" s="167"/>
      <c r="JU18" s="166">
        <v>62.2</v>
      </c>
      <c r="JV18" s="167"/>
      <c r="JW18" s="166">
        <v>5.62</v>
      </c>
      <c r="JX18" s="167"/>
      <c r="JY18" s="166">
        <v>-58.876800000000003</v>
      </c>
      <c r="JZ18" s="166">
        <v>81.492699999999999</v>
      </c>
      <c r="KA18" s="166">
        <v>69.516099999999994</v>
      </c>
      <c r="KB18" s="166">
        <v>-58.576999999999998</v>
      </c>
      <c r="KC18" s="166">
        <v>-80.477999999999994</v>
      </c>
      <c r="KD18" s="166">
        <v>61.571199999999997</v>
      </c>
      <c r="KE18" s="166">
        <v>18.553100000000001</v>
      </c>
      <c r="KF18" s="166">
        <v>-66</v>
      </c>
      <c r="KG18" s="166">
        <v>66.8</v>
      </c>
      <c r="KH18" s="166">
        <v>118.9447</v>
      </c>
      <c r="KI18" s="166">
        <v>-65.485200000000006</v>
      </c>
    </row>
    <row r="19" spans="1:295" ht="18" customHeight="1" x14ac:dyDescent="0.3">
      <c r="A19" s="162" t="s">
        <v>110</v>
      </c>
      <c r="B19" s="162" t="s">
        <v>851</v>
      </c>
      <c r="C19" s="166">
        <v>0</v>
      </c>
      <c r="D19" s="166">
        <v>14.217499999999999</v>
      </c>
      <c r="E19" s="166">
        <v>-21.297499999999999</v>
      </c>
      <c r="F19" s="166">
        <v>8.0884999999999998</v>
      </c>
      <c r="G19" s="166">
        <v>22.156700000000001</v>
      </c>
      <c r="H19" s="167"/>
      <c r="I19" s="166">
        <v>44.9009</v>
      </c>
      <c r="J19" s="166">
        <v>-89.844700000000003</v>
      </c>
      <c r="K19" s="166">
        <v>41.768900000000002</v>
      </c>
      <c r="L19" s="166">
        <v>21.221399999999999</v>
      </c>
      <c r="M19" s="167"/>
      <c r="N19" s="166">
        <v>19.98</v>
      </c>
      <c r="O19" s="166">
        <v>-39.808999999999997</v>
      </c>
      <c r="P19" s="167"/>
      <c r="Q19" s="166">
        <v>13.247999999999999</v>
      </c>
      <c r="R19" s="167"/>
      <c r="S19" s="166">
        <v>13.32</v>
      </c>
      <c r="T19" s="166">
        <v>54.271799999999999</v>
      </c>
      <c r="U19" s="166">
        <v>9.3415999999999997</v>
      </c>
      <c r="V19" s="166">
        <v>9.6562000000000001</v>
      </c>
      <c r="W19" s="166">
        <v>16.246300000000002</v>
      </c>
      <c r="X19" s="166">
        <v>16.6419</v>
      </c>
      <c r="Y19" s="166">
        <v>5.5617000000000001</v>
      </c>
      <c r="Z19" s="166">
        <v>7.3265000000000002</v>
      </c>
      <c r="AA19" s="167"/>
      <c r="AB19" s="167"/>
      <c r="AC19" s="166">
        <v>-42</v>
      </c>
      <c r="AD19" s="166">
        <v>-42.22</v>
      </c>
      <c r="AE19" s="167"/>
      <c r="AF19" s="166">
        <v>-19.98</v>
      </c>
      <c r="AG19" s="166">
        <v>37.4</v>
      </c>
      <c r="AH19" s="166">
        <v>6.8380000000000001</v>
      </c>
      <c r="AI19" s="166">
        <v>0.17299999999999999</v>
      </c>
      <c r="AJ19" s="168">
        <v>-24.3</v>
      </c>
      <c r="AK19" s="166">
        <v>-24.26</v>
      </c>
      <c r="AL19" s="166">
        <v>-71.900000000000006</v>
      </c>
      <c r="AM19" s="166">
        <v>24.3</v>
      </c>
      <c r="AN19" s="166">
        <v>23.9</v>
      </c>
      <c r="AO19" s="166">
        <v>15.111800000000001</v>
      </c>
      <c r="AP19" s="166">
        <v>2.1063000000000001</v>
      </c>
      <c r="AQ19" s="166">
        <v>57.531700000000001</v>
      </c>
      <c r="AR19" s="166">
        <v>59.442700000000002</v>
      </c>
      <c r="AS19" s="166">
        <v>32.500900000000001</v>
      </c>
      <c r="AT19" s="166">
        <v>-33.7577</v>
      </c>
      <c r="AU19" s="166">
        <v>-34.469900000000003</v>
      </c>
      <c r="AV19" s="166">
        <v>8.5129000000000001</v>
      </c>
      <c r="AW19" s="166">
        <v>8.6334</v>
      </c>
      <c r="AX19" s="167"/>
      <c r="AY19" s="166">
        <v>81.313199999999995</v>
      </c>
      <c r="AZ19" s="166">
        <v>16.140499999999999</v>
      </c>
      <c r="BA19" s="166">
        <v>15.244199999999999</v>
      </c>
      <c r="BB19" s="166">
        <v>-444.49880000000002</v>
      </c>
      <c r="BC19" s="166">
        <v>-2.3871000000000002</v>
      </c>
      <c r="BD19" s="166">
        <v>-13</v>
      </c>
      <c r="BE19" s="166">
        <v>-12.9</v>
      </c>
      <c r="BF19" s="166">
        <v>42.574300000000001</v>
      </c>
      <c r="BG19" s="166">
        <v>40.990699999999997</v>
      </c>
      <c r="BH19" s="166">
        <v>-4.4104999999999999</v>
      </c>
      <c r="BI19" s="167"/>
      <c r="BJ19" s="166">
        <v>-82.595100000000002</v>
      </c>
      <c r="BK19" s="166">
        <v>4.5495000000000001</v>
      </c>
      <c r="BL19" s="166">
        <v>7.9275000000000002</v>
      </c>
      <c r="BM19" s="166">
        <v>5.2725</v>
      </c>
      <c r="BN19" s="166">
        <v>503.06700000000001</v>
      </c>
      <c r="BO19" s="166">
        <v>101.8708</v>
      </c>
      <c r="BP19" s="166">
        <v>102.35899999999999</v>
      </c>
      <c r="BQ19" s="166">
        <v>-712.06410000000005</v>
      </c>
      <c r="BR19" s="166">
        <v>329.48899999999998</v>
      </c>
      <c r="BS19" s="167"/>
      <c r="BT19" s="166">
        <v>-30.4726</v>
      </c>
      <c r="BU19" s="166">
        <v>31.700800000000001</v>
      </c>
      <c r="BV19" s="166">
        <v>72.710999999999999</v>
      </c>
      <c r="BW19" s="166">
        <v>24.22</v>
      </c>
      <c r="BX19" s="166">
        <v>25.73</v>
      </c>
      <c r="BY19" s="166">
        <v>50.07</v>
      </c>
      <c r="BZ19" s="166">
        <v>60.71</v>
      </c>
      <c r="CA19" s="166">
        <v>33.2256</v>
      </c>
      <c r="CB19" s="166">
        <v>32.555799999999998</v>
      </c>
      <c r="CC19" s="166">
        <v>28.05</v>
      </c>
      <c r="CD19" s="166">
        <v>28.685199999999998</v>
      </c>
      <c r="CE19" s="166">
        <v>-5.0830000000000002</v>
      </c>
      <c r="CF19" s="166">
        <v>-52.455500000000001</v>
      </c>
      <c r="CG19" s="166">
        <v>-49.106299999999997</v>
      </c>
      <c r="CH19" s="166">
        <v>7.5858999999999996</v>
      </c>
      <c r="CI19" s="167"/>
      <c r="CJ19" s="167"/>
      <c r="CK19" s="167"/>
      <c r="CL19" s="166">
        <v>108.4</v>
      </c>
      <c r="CM19" s="166">
        <v>98.9</v>
      </c>
      <c r="CN19" s="166">
        <v>-13.04</v>
      </c>
      <c r="CO19" s="166">
        <v>76.688400000000001</v>
      </c>
      <c r="CP19" s="166">
        <v>75.000600000000006</v>
      </c>
      <c r="CQ19" s="166">
        <v>73.797799999999995</v>
      </c>
      <c r="CR19" s="166">
        <v>-21.322800000000001</v>
      </c>
      <c r="CS19" s="166">
        <v>-19.7288</v>
      </c>
      <c r="CT19" s="166">
        <v>50.648200000000003</v>
      </c>
      <c r="CU19" s="166">
        <v>-70.545699999999997</v>
      </c>
      <c r="CV19" s="166">
        <v>56.032499999999999</v>
      </c>
      <c r="CW19" s="166">
        <v>12.0411</v>
      </c>
      <c r="CX19" s="166">
        <v>49.43</v>
      </c>
      <c r="CY19" s="166">
        <v>26.69</v>
      </c>
      <c r="CZ19" s="166">
        <v>39.851100000000002</v>
      </c>
      <c r="DA19" s="166">
        <v>37.797499999999999</v>
      </c>
      <c r="DB19" s="166">
        <v>-21.94</v>
      </c>
      <c r="DC19" s="166">
        <v>-6.9119999999999999</v>
      </c>
      <c r="DD19" s="167"/>
      <c r="DE19" s="167"/>
      <c r="DF19" s="166">
        <v>-119.6168</v>
      </c>
      <c r="DG19" s="166">
        <v>-9.2332000000000001</v>
      </c>
      <c r="DH19" s="166">
        <v>-13.5298</v>
      </c>
      <c r="DI19" s="166">
        <v>-120.1</v>
      </c>
      <c r="DJ19" s="167"/>
      <c r="DK19" s="166">
        <v>19.316700000000001</v>
      </c>
      <c r="DL19" s="166">
        <v>36.630200000000002</v>
      </c>
      <c r="DM19" s="166">
        <v>42.752499999999998</v>
      </c>
      <c r="DN19" s="166">
        <v>52.166699999999999</v>
      </c>
      <c r="DO19" s="166">
        <v>36.21</v>
      </c>
      <c r="DP19" s="166">
        <v>-6.76</v>
      </c>
      <c r="DQ19" s="166">
        <v>60.015999999999998</v>
      </c>
      <c r="DR19" s="166">
        <v>118.10420000000001</v>
      </c>
      <c r="DS19" s="166">
        <v>-17.48</v>
      </c>
      <c r="DT19" s="166">
        <v>-17.68</v>
      </c>
      <c r="DU19" s="166">
        <v>74.28</v>
      </c>
      <c r="DV19" s="166">
        <v>37.17</v>
      </c>
      <c r="DW19" s="166">
        <v>121.63639999999999</v>
      </c>
      <c r="DX19" s="166">
        <v>123.8182</v>
      </c>
      <c r="DY19" s="166">
        <v>59.569699999999997</v>
      </c>
      <c r="DZ19" s="166">
        <v>58.236400000000003</v>
      </c>
      <c r="EA19" s="166">
        <v>217.97989999999999</v>
      </c>
      <c r="EB19" s="166">
        <v>177.83959999999999</v>
      </c>
      <c r="EC19" s="166">
        <v>170.98439999999999</v>
      </c>
      <c r="ED19" s="166">
        <v>174.06540000000001</v>
      </c>
      <c r="EE19" s="166">
        <v>130.06569999999999</v>
      </c>
      <c r="EF19" s="166">
        <v>121.21469999999999</v>
      </c>
      <c r="EG19" s="166">
        <v>-19.303999999999998</v>
      </c>
      <c r="EH19" s="166">
        <v>729.75689999999997</v>
      </c>
      <c r="EI19" s="166">
        <v>0</v>
      </c>
      <c r="EJ19" s="167"/>
      <c r="EK19" s="166">
        <v>-27.483499999999999</v>
      </c>
      <c r="EL19" s="166">
        <v>-24.113900000000001</v>
      </c>
      <c r="EM19" s="166">
        <v>-27.231400000000001</v>
      </c>
      <c r="EN19" s="166">
        <v>63.7532</v>
      </c>
      <c r="EO19" s="166">
        <v>57.900500000000001</v>
      </c>
      <c r="EP19" s="166">
        <v>116.78400000000001</v>
      </c>
      <c r="EQ19" s="166">
        <v>-40.172600000000003</v>
      </c>
      <c r="ER19" s="166">
        <v>-42.060600000000001</v>
      </c>
      <c r="ES19" s="166">
        <v>-81.195499999999996</v>
      </c>
      <c r="ET19" s="166">
        <v>0</v>
      </c>
      <c r="EU19" s="166">
        <v>-15.47</v>
      </c>
      <c r="EV19" s="166">
        <v>84</v>
      </c>
      <c r="EW19" s="166">
        <v>16.125699999999998</v>
      </c>
      <c r="EX19" s="166">
        <v>49.313800000000001</v>
      </c>
      <c r="EY19" s="166">
        <v>-37.162399999999998</v>
      </c>
      <c r="EZ19" s="166">
        <v>-36.2209</v>
      </c>
      <c r="FA19" s="166">
        <v>6.6074000000000002</v>
      </c>
      <c r="FB19" s="166">
        <v>-117.89149999999999</v>
      </c>
      <c r="FC19" s="166">
        <v>84.733000000000004</v>
      </c>
      <c r="FD19" s="166">
        <v>24.135100000000001</v>
      </c>
      <c r="FE19" s="167"/>
      <c r="FF19" s="166">
        <v>24.203299999999999</v>
      </c>
      <c r="FG19" s="166">
        <v>41.095599999999997</v>
      </c>
      <c r="FH19" s="166">
        <v>41.935400000000001</v>
      </c>
      <c r="FI19" s="166">
        <v>40.399299999999997</v>
      </c>
      <c r="FJ19" s="166">
        <v>-32.151600000000002</v>
      </c>
      <c r="FK19" s="166">
        <v>-33.156399999999998</v>
      </c>
      <c r="FL19" s="166">
        <v>117.3869</v>
      </c>
      <c r="FM19" s="166">
        <v>-56.1492</v>
      </c>
      <c r="FN19" s="166">
        <v>-56.069499999999998</v>
      </c>
      <c r="FO19" s="166">
        <v>64.126499999999993</v>
      </c>
      <c r="FP19" s="166">
        <v>69.517099999999999</v>
      </c>
      <c r="FQ19" s="166">
        <v>44.907299999999999</v>
      </c>
      <c r="FR19" s="166">
        <v>8.84</v>
      </c>
      <c r="FS19" s="166">
        <v>3.2696999999999998</v>
      </c>
      <c r="FT19" s="166">
        <v>0.76329999999999998</v>
      </c>
      <c r="FU19" s="166">
        <v>-1.1000000000000001</v>
      </c>
      <c r="FV19" s="166">
        <v>14.99</v>
      </c>
      <c r="FW19" s="166">
        <v>45.168199999999999</v>
      </c>
      <c r="FX19" s="167"/>
      <c r="FY19" s="166">
        <v>-1.649</v>
      </c>
      <c r="FZ19" s="166">
        <v>4.2030000000000003</v>
      </c>
      <c r="GA19" s="167"/>
      <c r="GB19" s="166">
        <v>45.71</v>
      </c>
      <c r="GC19" s="166">
        <v>-69.789500000000004</v>
      </c>
      <c r="GD19" s="166">
        <v>-66.514300000000006</v>
      </c>
      <c r="GE19" s="166">
        <v>14.25</v>
      </c>
      <c r="GF19" s="166">
        <v>75.775599999999997</v>
      </c>
      <c r="GG19" s="166">
        <v>21.3</v>
      </c>
      <c r="GH19" s="166">
        <v>-10.859299999999999</v>
      </c>
      <c r="GI19" s="166">
        <v>-3.6034999999999999</v>
      </c>
      <c r="GJ19" s="166">
        <v>-3.8502999999999998</v>
      </c>
      <c r="GK19" s="166">
        <v>1.5803</v>
      </c>
      <c r="GL19" s="167"/>
      <c r="GM19" s="167"/>
      <c r="GN19" s="166">
        <v>-14.973699999999999</v>
      </c>
      <c r="GO19" s="166">
        <v>-19.8993</v>
      </c>
      <c r="GP19" s="166">
        <v>18.044699999999999</v>
      </c>
      <c r="GQ19" s="166">
        <v>20.422999999999998</v>
      </c>
      <c r="GR19" s="166">
        <v>55.345799999999997</v>
      </c>
      <c r="GS19" s="166">
        <v>55.545999999999999</v>
      </c>
      <c r="GT19" s="166">
        <v>-81.658299999999997</v>
      </c>
      <c r="GU19" s="166">
        <v>-17.328299999999999</v>
      </c>
      <c r="GV19" s="166">
        <v>26.524699999999999</v>
      </c>
      <c r="GW19" s="166">
        <v>-44.763500000000001</v>
      </c>
      <c r="GX19" s="166">
        <v>12.8629</v>
      </c>
      <c r="GY19" s="166">
        <v>5.8411999999999997</v>
      </c>
      <c r="GZ19" s="166">
        <v>5.6230000000000002</v>
      </c>
      <c r="HA19" s="166">
        <v>15</v>
      </c>
      <c r="HB19" s="166">
        <v>143.64789999999999</v>
      </c>
      <c r="HC19" s="166">
        <v>145.05699999999999</v>
      </c>
      <c r="HD19" s="166">
        <v>183.6</v>
      </c>
      <c r="HE19" s="166">
        <v>-180.92339999999999</v>
      </c>
      <c r="HF19" s="166">
        <v>-418.33850000000001</v>
      </c>
      <c r="HG19" s="166">
        <v>425.77109999999999</v>
      </c>
      <c r="HH19" s="166">
        <v>732.89089999999999</v>
      </c>
      <c r="HI19" s="166">
        <v>-139.1704</v>
      </c>
      <c r="HJ19" s="166">
        <v>-136.8005</v>
      </c>
      <c r="HK19" s="166">
        <v>-68.825999999999993</v>
      </c>
      <c r="HL19" s="166">
        <v>-62.427199999999999</v>
      </c>
      <c r="HM19" s="166">
        <v>81.425200000000004</v>
      </c>
      <c r="HN19" s="166">
        <v>81.119600000000005</v>
      </c>
      <c r="HO19" s="167"/>
      <c r="HP19" s="167"/>
      <c r="HQ19" s="166">
        <v>33.632399999999997</v>
      </c>
      <c r="HR19" s="166">
        <v>33.588500000000003</v>
      </c>
      <c r="HS19" s="166">
        <v>-41.504199999999997</v>
      </c>
      <c r="HT19" s="166">
        <v>-42.244399999999999</v>
      </c>
      <c r="HU19" s="166">
        <v>114.06</v>
      </c>
      <c r="HV19" s="166">
        <v>112.87</v>
      </c>
      <c r="HW19" s="166">
        <v>0.8</v>
      </c>
      <c r="HX19" s="166">
        <v>-0.1</v>
      </c>
      <c r="HY19" s="166">
        <v>21.556000000000001</v>
      </c>
      <c r="HZ19" s="166">
        <v>28.16</v>
      </c>
      <c r="IA19" s="166">
        <v>-313.37450000000001</v>
      </c>
      <c r="IB19" s="166">
        <v>106.9028</v>
      </c>
      <c r="IC19" s="166">
        <v>107.8591</v>
      </c>
      <c r="ID19" s="166">
        <v>14.5</v>
      </c>
      <c r="IE19" s="166">
        <v>-64.400000000000006</v>
      </c>
      <c r="IF19" s="166">
        <v>-34.4</v>
      </c>
      <c r="IG19" s="166">
        <v>-34.299999999999997</v>
      </c>
      <c r="IH19" s="166">
        <v>1.4295</v>
      </c>
      <c r="II19" s="167"/>
      <c r="IJ19" s="166">
        <v>-715.78930000000003</v>
      </c>
      <c r="IK19" s="166">
        <v>0</v>
      </c>
      <c r="IL19" s="166">
        <v>390.0797</v>
      </c>
      <c r="IM19" s="166">
        <v>324.1189</v>
      </c>
      <c r="IN19" s="167"/>
      <c r="IO19" s="166">
        <v>-309.1465</v>
      </c>
      <c r="IP19" s="166">
        <v>315.23500000000001</v>
      </c>
      <c r="IQ19" s="166">
        <v>-138.01300000000001</v>
      </c>
      <c r="IR19" s="166">
        <v>-199.05549999999999</v>
      </c>
      <c r="IS19" s="166">
        <v>-307.83269999999999</v>
      </c>
      <c r="IT19" s="166">
        <v>90.689400000000006</v>
      </c>
      <c r="IU19" s="166">
        <v>86.256299999999996</v>
      </c>
      <c r="IV19" s="166">
        <v>136.589</v>
      </c>
      <c r="IW19" s="166">
        <v>-377.55430000000001</v>
      </c>
      <c r="IX19" s="166">
        <v>208.8459</v>
      </c>
      <c r="IY19" s="166">
        <v>-172.82390000000001</v>
      </c>
      <c r="IZ19" s="166">
        <v>172.90219999999999</v>
      </c>
      <c r="JA19" s="166">
        <v>-9.6502999999999997</v>
      </c>
      <c r="JB19" s="166">
        <v>40.536799999999999</v>
      </c>
      <c r="JC19" s="166">
        <v>4.5599999999999996</v>
      </c>
      <c r="JD19" s="166">
        <v>8.6920000000000002</v>
      </c>
      <c r="JE19" s="166">
        <v>8.6479999999999997</v>
      </c>
      <c r="JF19" s="166">
        <v>-4.88</v>
      </c>
      <c r="JG19" s="166">
        <v>-16.16</v>
      </c>
      <c r="JH19" s="167"/>
      <c r="JI19" s="166">
        <v>18.809799999999999</v>
      </c>
      <c r="JJ19" s="166">
        <v>-27.8614</v>
      </c>
      <c r="JK19" s="166">
        <v>-44.4724</v>
      </c>
      <c r="JL19" s="166">
        <v>27.5</v>
      </c>
      <c r="JM19" s="166">
        <v>49.74</v>
      </c>
      <c r="JN19" s="166">
        <v>48.548999999999999</v>
      </c>
      <c r="JO19" s="166">
        <v>11.3049</v>
      </c>
      <c r="JP19" s="166">
        <v>13.69</v>
      </c>
      <c r="JQ19" s="166">
        <v>53.099499999999999</v>
      </c>
      <c r="JR19" s="166">
        <v>54.125300000000003</v>
      </c>
      <c r="JS19" s="166">
        <v>54.290599999999998</v>
      </c>
      <c r="JT19" s="167"/>
      <c r="JU19" s="166">
        <v>65.7</v>
      </c>
      <c r="JV19" s="167"/>
      <c r="JW19" s="166">
        <v>5.24</v>
      </c>
      <c r="JX19" s="167"/>
      <c r="JY19" s="166">
        <v>-62.807299999999998</v>
      </c>
      <c r="JZ19" s="166">
        <v>81.900899999999993</v>
      </c>
      <c r="KA19" s="166">
        <v>70.000799999999998</v>
      </c>
      <c r="KB19" s="166">
        <v>-62.485599999999998</v>
      </c>
      <c r="KC19" s="166">
        <v>-80.895700000000005</v>
      </c>
      <c r="KD19" s="166">
        <v>62.084200000000003</v>
      </c>
      <c r="KE19" s="166">
        <v>17.327400000000001</v>
      </c>
      <c r="KF19" s="166">
        <v>-72</v>
      </c>
      <c r="KG19" s="166">
        <v>72</v>
      </c>
      <c r="KH19" s="166">
        <v>310.89490000000001</v>
      </c>
      <c r="KI19" s="166">
        <v>-230.7835</v>
      </c>
    </row>
    <row r="20" spans="1:295" ht="18" customHeight="1" x14ac:dyDescent="0.3">
      <c r="A20" s="162" t="s">
        <v>110</v>
      </c>
      <c r="B20" s="162" t="s">
        <v>852</v>
      </c>
      <c r="C20" s="166">
        <v>0</v>
      </c>
      <c r="D20" s="166">
        <v>14.7529</v>
      </c>
      <c r="E20" s="166">
        <v>-21.780799999999999</v>
      </c>
      <c r="F20" s="166">
        <v>8.7957000000000001</v>
      </c>
      <c r="G20" s="166">
        <v>29.948</v>
      </c>
      <c r="H20" s="167"/>
      <c r="I20" s="166">
        <v>46.724200000000003</v>
      </c>
      <c r="J20" s="166">
        <v>-98.727999999999994</v>
      </c>
      <c r="K20" s="166">
        <v>43.828699999999998</v>
      </c>
      <c r="L20" s="166">
        <v>22.093299999999999</v>
      </c>
      <c r="M20" s="167"/>
      <c r="N20" s="166">
        <v>6.66</v>
      </c>
      <c r="O20" s="166">
        <v>-35.926000000000002</v>
      </c>
      <c r="P20" s="166">
        <v>30.8</v>
      </c>
      <c r="Q20" s="166">
        <v>14.076000000000001</v>
      </c>
      <c r="R20" s="166">
        <v>-30.8</v>
      </c>
      <c r="S20" s="166">
        <v>13.3872</v>
      </c>
      <c r="T20" s="166">
        <v>60.382599999999996</v>
      </c>
      <c r="U20" s="166">
        <v>9.9571000000000005</v>
      </c>
      <c r="V20" s="166">
        <v>9.9969000000000001</v>
      </c>
      <c r="W20" s="166">
        <v>17.039000000000001</v>
      </c>
      <c r="X20" s="166">
        <v>15.6989</v>
      </c>
      <c r="Y20" s="166">
        <v>6.1803999999999997</v>
      </c>
      <c r="Z20" s="166">
        <v>7.7133000000000003</v>
      </c>
      <c r="AA20" s="167"/>
      <c r="AB20" s="167"/>
      <c r="AC20" s="166">
        <v>-52.45</v>
      </c>
      <c r="AD20" s="166">
        <v>-52.47</v>
      </c>
      <c r="AE20" s="167"/>
      <c r="AF20" s="166">
        <v>-6.66</v>
      </c>
      <c r="AG20" s="166">
        <v>35.200000000000003</v>
      </c>
      <c r="AH20" s="166">
        <v>8.4320000000000004</v>
      </c>
      <c r="AI20" s="166">
        <v>0.186</v>
      </c>
      <c r="AJ20" s="168">
        <v>-45.27</v>
      </c>
      <c r="AK20" s="166">
        <v>-45.15</v>
      </c>
      <c r="AL20" s="166">
        <v>-49.8</v>
      </c>
      <c r="AM20" s="166">
        <v>45.27</v>
      </c>
      <c r="AN20" s="166">
        <v>45.5</v>
      </c>
      <c r="AO20" s="166">
        <v>13.6022</v>
      </c>
      <c r="AP20" s="166">
        <v>2.6574</v>
      </c>
      <c r="AQ20" s="166">
        <v>61.022300000000001</v>
      </c>
      <c r="AR20" s="166">
        <v>62.3735</v>
      </c>
      <c r="AS20" s="166">
        <v>33.532499999999999</v>
      </c>
      <c r="AT20" s="166">
        <v>-41.929200000000002</v>
      </c>
      <c r="AU20" s="166">
        <v>-41.972999999999999</v>
      </c>
      <c r="AV20" s="166">
        <v>22.452000000000002</v>
      </c>
      <c r="AW20" s="166">
        <v>19.6568</v>
      </c>
      <c r="AX20" s="167"/>
      <c r="AY20" s="166">
        <v>82.251000000000005</v>
      </c>
      <c r="AZ20" s="166">
        <v>33.921599999999998</v>
      </c>
      <c r="BA20" s="166">
        <v>30.026499999999999</v>
      </c>
      <c r="BB20" s="166">
        <v>-468.59059999999999</v>
      </c>
      <c r="BC20" s="166">
        <v>-2.1368</v>
      </c>
      <c r="BD20" s="166">
        <v>-12</v>
      </c>
      <c r="BE20" s="166">
        <v>-12.3</v>
      </c>
      <c r="BF20" s="166">
        <v>51.606000000000002</v>
      </c>
      <c r="BG20" s="166">
        <v>48.8538</v>
      </c>
      <c r="BH20" s="166">
        <v>-4.5780000000000003</v>
      </c>
      <c r="BI20" s="167"/>
      <c r="BJ20" s="166">
        <v>-63.972200000000001</v>
      </c>
      <c r="BK20" s="166">
        <v>2.9685000000000001</v>
      </c>
      <c r="BL20" s="166">
        <v>6.9965999999999999</v>
      </c>
      <c r="BM20" s="166">
        <v>4.7362000000000002</v>
      </c>
      <c r="BN20" s="166">
        <v>532.24260000000004</v>
      </c>
      <c r="BO20" s="166">
        <v>90.487399999999994</v>
      </c>
      <c r="BP20" s="166">
        <v>89.938000000000002</v>
      </c>
      <c r="BQ20" s="166">
        <v>-609.46590000000003</v>
      </c>
      <c r="BR20" s="166">
        <v>380.63749999999999</v>
      </c>
      <c r="BS20" s="167"/>
      <c r="BT20" s="166">
        <v>-38.369100000000003</v>
      </c>
      <c r="BU20" s="166">
        <v>40.649299999999997</v>
      </c>
      <c r="BV20" s="166">
        <v>67.910899999999998</v>
      </c>
      <c r="BW20" s="166">
        <v>22.98</v>
      </c>
      <c r="BX20" s="166">
        <v>23.89</v>
      </c>
      <c r="BY20" s="166">
        <v>48.39</v>
      </c>
      <c r="BZ20" s="166">
        <v>58.13</v>
      </c>
      <c r="CA20" s="166">
        <v>0.40610000000000002</v>
      </c>
      <c r="CB20" s="166">
        <v>1.8795999999999999</v>
      </c>
      <c r="CC20" s="166">
        <v>49.959200000000003</v>
      </c>
      <c r="CD20" s="166">
        <v>50.799500000000002</v>
      </c>
      <c r="CE20" s="166">
        <v>-4.1835000000000004</v>
      </c>
      <c r="CF20" s="166">
        <v>-69.332999999999998</v>
      </c>
      <c r="CG20" s="166">
        <v>-68.883700000000005</v>
      </c>
      <c r="CH20" s="166">
        <v>1.3946000000000001</v>
      </c>
      <c r="CI20" s="167"/>
      <c r="CJ20" s="167"/>
      <c r="CK20" s="167"/>
      <c r="CL20" s="166">
        <v>115.8</v>
      </c>
      <c r="CM20" s="166">
        <v>105.1</v>
      </c>
      <c r="CN20" s="166">
        <v>-13.52</v>
      </c>
      <c r="CO20" s="166">
        <v>70.861000000000004</v>
      </c>
      <c r="CP20" s="166">
        <v>69.861199999999997</v>
      </c>
      <c r="CQ20" s="166">
        <v>69.016300000000001</v>
      </c>
      <c r="CR20" s="166">
        <v>-32.5</v>
      </c>
      <c r="CS20" s="166">
        <v>-32.854100000000003</v>
      </c>
      <c r="CT20" s="166">
        <v>62.593299999999999</v>
      </c>
      <c r="CU20" s="166">
        <v>-67.199600000000004</v>
      </c>
      <c r="CV20" s="166">
        <v>67.454800000000006</v>
      </c>
      <c r="CW20" s="166">
        <v>12.391500000000001</v>
      </c>
      <c r="CX20" s="166">
        <v>48.85</v>
      </c>
      <c r="CY20" s="166">
        <v>26.34</v>
      </c>
      <c r="CZ20" s="166">
        <v>41.726100000000002</v>
      </c>
      <c r="DA20" s="166">
        <v>39.701799999999999</v>
      </c>
      <c r="DB20" s="166">
        <v>-22.61</v>
      </c>
      <c r="DC20" s="166">
        <v>-7.1885000000000003</v>
      </c>
      <c r="DD20" s="167"/>
      <c r="DE20" s="167"/>
      <c r="DF20" s="166">
        <v>-134.88040000000001</v>
      </c>
      <c r="DG20" s="166">
        <v>-10.258699999999999</v>
      </c>
      <c r="DH20" s="166">
        <v>-13.983499999999999</v>
      </c>
      <c r="DI20" s="166">
        <v>-112.1</v>
      </c>
      <c r="DJ20" s="167"/>
      <c r="DK20" s="166">
        <v>19.986899999999999</v>
      </c>
      <c r="DL20" s="166">
        <v>38.973999999999997</v>
      </c>
      <c r="DM20" s="166">
        <v>46.979300000000002</v>
      </c>
      <c r="DN20" s="166">
        <v>55.682400000000001</v>
      </c>
      <c r="DO20" s="166">
        <v>38.56</v>
      </c>
      <c r="DP20" s="166">
        <v>-7.42</v>
      </c>
      <c r="DQ20" s="166">
        <v>54.777000000000001</v>
      </c>
      <c r="DR20" s="166">
        <v>134.3126</v>
      </c>
      <c r="DS20" s="166">
        <v>-18.940000000000001</v>
      </c>
      <c r="DT20" s="166">
        <v>-19.149999999999999</v>
      </c>
      <c r="DU20" s="166">
        <v>76.569999999999993</v>
      </c>
      <c r="DV20" s="166">
        <v>37.18</v>
      </c>
      <c r="DW20" s="166">
        <v>135.03639999999999</v>
      </c>
      <c r="DX20" s="166">
        <v>131.5455</v>
      </c>
      <c r="DY20" s="166">
        <v>37.322800000000001</v>
      </c>
      <c r="DZ20" s="166">
        <v>35.472700000000003</v>
      </c>
      <c r="EA20" s="166">
        <v>215.09229999999999</v>
      </c>
      <c r="EB20" s="166">
        <v>176.9769</v>
      </c>
      <c r="EC20" s="166">
        <v>171.50729999999999</v>
      </c>
      <c r="ED20" s="166">
        <v>173.77289999999999</v>
      </c>
      <c r="EE20" s="166">
        <v>102.17910000000001</v>
      </c>
      <c r="EF20" s="166">
        <v>97.743600000000001</v>
      </c>
      <c r="EG20" s="166">
        <v>-14.914</v>
      </c>
      <c r="EH20" s="166">
        <v>622.88739999999996</v>
      </c>
      <c r="EI20" s="167"/>
      <c r="EJ20" s="167"/>
      <c r="EK20" s="166">
        <v>-27.4665</v>
      </c>
      <c r="EL20" s="166">
        <v>-24.9771</v>
      </c>
      <c r="EM20" s="166">
        <v>-16.769300000000001</v>
      </c>
      <c r="EN20" s="166">
        <v>63.675600000000003</v>
      </c>
      <c r="EO20" s="166">
        <v>59.685699999999997</v>
      </c>
      <c r="EP20" s="166">
        <v>53.808</v>
      </c>
      <c r="EQ20" s="166">
        <v>-39.6997</v>
      </c>
      <c r="ER20" s="166">
        <v>-40.413600000000002</v>
      </c>
      <c r="ES20" s="166">
        <v>-61.564799999999998</v>
      </c>
      <c r="ET20" s="166">
        <v>0</v>
      </c>
      <c r="EU20" s="166">
        <v>-16.95</v>
      </c>
      <c r="EV20" s="166">
        <v>1</v>
      </c>
      <c r="EW20" s="166">
        <v>16.2486</v>
      </c>
      <c r="EX20" s="166">
        <v>54.613700000000001</v>
      </c>
      <c r="EY20" s="166">
        <v>-37.442599999999999</v>
      </c>
      <c r="EZ20" s="166">
        <v>-37.069600000000001</v>
      </c>
      <c r="FA20" s="166">
        <v>10.026999999999999</v>
      </c>
      <c r="FB20" s="166">
        <v>-94.276499999999999</v>
      </c>
      <c r="FC20" s="166">
        <v>62.157299999999999</v>
      </c>
      <c r="FD20" s="166">
        <v>24.262799999999999</v>
      </c>
      <c r="FE20" s="167"/>
      <c r="FF20" s="166">
        <v>24.349399999999999</v>
      </c>
      <c r="FG20" s="166">
        <v>42.254899999999999</v>
      </c>
      <c r="FH20" s="166">
        <v>42.950899999999997</v>
      </c>
      <c r="FI20" s="166">
        <v>40.830800000000004</v>
      </c>
      <c r="FJ20" s="166">
        <v>-1.0046999999999999</v>
      </c>
      <c r="FK20" s="166">
        <v>-1.0046999999999999</v>
      </c>
      <c r="FL20" s="166">
        <v>43.371200000000002</v>
      </c>
      <c r="FM20" s="166">
        <v>-34.565100000000001</v>
      </c>
      <c r="FN20" s="166">
        <v>-34.188499999999998</v>
      </c>
      <c r="FO20" s="166">
        <v>7.5046999999999997</v>
      </c>
      <c r="FP20" s="166">
        <v>0</v>
      </c>
      <c r="FQ20" s="166">
        <v>33.810899999999997</v>
      </c>
      <c r="FR20" s="166">
        <v>-0.4</v>
      </c>
      <c r="FS20" s="166">
        <v>3.2404000000000002</v>
      </c>
      <c r="FT20" s="166">
        <v>0.67049999999999998</v>
      </c>
      <c r="FU20" s="166">
        <v>-1.17</v>
      </c>
      <c r="FV20" s="166">
        <v>14.41</v>
      </c>
      <c r="FW20" s="166">
        <v>32.741999999999997</v>
      </c>
      <c r="FX20" s="167"/>
      <c r="FY20" s="166">
        <v>-2.468</v>
      </c>
      <c r="FZ20" s="166">
        <v>4.2119999999999997</v>
      </c>
      <c r="GA20" s="167"/>
      <c r="GB20" s="166">
        <v>47</v>
      </c>
      <c r="GC20" s="166">
        <v>-8.8019999999999996</v>
      </c>
      <c r="GD20" s="166">
        <v>-8.1608999999999998</v>
      </c>
      <c r="GE20" s="166">
        <v>12.08</v>
      </c>
      <c r="GF20" s="166">
        <v>83.632499999999993</v>
      </c>
      <c r="GG20" s="166">
        <v>19.8</v>
      </c>
      <c r="GH20" s="166">
        <v>-17.713200000000001</v>
      </c>
      <c r="GI20" s="166">
        <v>-2.9289000000000001</v>
      </c>
      <c r="GJ20" s="166">
        <v>-3.2326000000000001</v>
      </c>
      <c r="GK20" s="166">
        <v>1.5959000000000001</v>
      </c>
      <c r="GL20" s="167"/>
      <c r="GM20" s="167"/>
      <c r="GN20" s="166">
        <v>-15.3698</v>
      </c>
      <c r="GO20" s="166">
        <v>-26.4068</v>
      </c>
      <c r="GP20" s="166">
        <v>17.209599999999998</v>
      </c>
      <c r="GQ20" s="166">
        <v>27.311900000000001</v>
      </c>
      <c r="GR20" s="166">
        <v>54.232900000000001</v>
      </c>
      <c r="GS20" s="166">
        <v>54.587499999999999</v>
      </c>
      <c r="GT20" s="166">
        <v>-123.09520000000001</v>
      </c>
      <c r="GU20" s="166">
        <v>-18.272300000000001</v>
      </c>
      <c r="GV20" s="166">
        <v>30.767600000000002</v>
      </c>
      <c r="GW20" s="166">
        <v>-45.656500000000001</v>
      </c>
      <c r="GX20" s="166">
        <v>12.626899999999999</v>
      </c>
      <c r="GY20" s="166">
        <v>6.7298999999999998</v>
      </c>
      <c r="GZ20" s="166">
        <v>6.3929</v>
      </c>
      <c r="HA20" s="166">
        <v>14</v>
      </c>
      <c r="HB20" s="166">
        <v>140.09970000000001</v>
      </c>
      <c r="HC20" s="166">
        <v>139.94069999999999</v>
      </c>
      <c r="HD20" s="166">
        <v>226.7</v>
      </c>
      <c r="HE20" s="166">
        <v>-225.9974</v>
      </c>
      <c r="HF20" s="166">
        <v>-492.87150000000003</v>
      </c>
      <c r="HG20" s="166">
        <v>492.27440000000001</v>
      </c>
      <c r="HH20" s="166">
        <v>699.02059999999994</v>
      </c>
      <c r="HI20" s="166">
        <v>-136.08850000000001</v>
      </c>
      <c r="HJ20" s="166">
        <v>-133.77119999999999</v>
      </c>
      <c r="HK20" s="166">
        <v>-66.682500000000005</v>
      </c>
      <c r="HL20" s="166">
        <v>-61.193300000000001</v>
      </c>
      <c r="HM20" s="166">
        <v>80.731300000000005</v>
      </c>
      <c r="HN20" s="166">
        <v>79.789699999999996</v>
      </c>
      <c r="HO20" s="166">
        <v>-105.0133</v>
      </c>
      <c r="HP20" s="166">
        <v>-108.1876</v>
      </c>
      <c r="HQ20" s="166">
        <v>32.775500000000001</v>
      </c>
      <c r="HR20" s="166">
        <v>32.731499999999997</v>
      </c>
      <c r="HS20" s="166">
        <v>-42.091700000000003</v>
      </c>
      <c r="HT20" s="166">
        <v>-41.917000000000002</v>
      </c>
      <c r="HU20" s="166">
        <v>107.68</v>
      </c>
      <c r="HV20" s="166">
        <v>106.29</v>
      </c>
      <c r="HW20" s="166">
        <v>4.7</v>
      </c>
      <c r="HX20" s="166">
        <v>4.3</v>
      </c>
      <c r="HY20" s="166">
        <v>21.596599999999999</v>
      </c>
      <c r="HZ20" s="166">
        <v>21.28</v>
      </c>
      <c r="IA20" s="166">
        <v>-320.83370000000002</v>
      </c>
      <c r="IB20" s="166">
        <v>102.6758</v>
      </c>
      <c r="IC20" s="166">
        <v>102.5476</v>
      </c>
      <c r="ID20" s="166">
        <v>14.5</v>
      </c>
      <c r="IE20" s="166">
        <v>-55.3</v>
      </c>
      <c r="IF20" s="166">
        <v>-30.1</v>
      </c>
      <c r="IG20" s="166">
        <v>-30.2</v>
      </c>
      <c r="IH20" s="167"/>
      <c r="II20" s="167"/>
      <c r="IJ20" s="166">
        <v>-682.87900000000002</v>
      </c>
      <c r="IK20" s="167"/>
      <c r="IL20" s="166">
        <v>361.24239999999998</v>
      </c>
      <c r="IM20" s="166">
        <v>300.59429999999998</v>
      </c>
      <c r="IN20" s="167"/>
      <c r="IO20" s="166">
        <v>-291.73360000000002</v>
      </c>
      <c r="IP20" s="166">
        <v>289.2346</v>
      </c>
      <c r="IQ20" s="166">
        <v>-133.3954</v>
      </c>
      <c r="IR20" s="166">
        <v>-184.82749999999999</v>
      </c>
      <c r="IS20" s="166">
        <v>-285.69229999999999</v>
      </c>
      <c r="IT20" s="166">
        <v>93.570800000000006</v>
      </c>
      <c r="IU20" s="166">
        <v>90.950999999999993</v>
      </c>
      <c r="IV20" s="166">
        <v>134.81290000000001</v>
      </c>
      <c r="IW20" s="166">
        <v>-351.05239999999998</v>
      </c>
      <c r="IX20" s="166">
        <v>189.69239999999999</v>
      </c>
      <c r="IY20" s="166">
        <v>-162.16370000000001</v>
      </c>
      <c r="IZ20" s="166">
        <v>165.9829</v>
      </c>
      <c r="JA20" s="166">
        <v>-8.4115000000000002</v>
      </c>
      <c r="JB20" s="166">
        <v>38.138800000000003</v>
      </c>
      <c r="JC20" s="166">
        <v>5.04</v>
      </c>
      <c r="JD20" s="166">
        <v>8.2210000000000001</v>
      </c>
      <c r="JE20" s="166">
        <v>8.2859999999999996</v>
      </c>
      <c r="JF20" s="166">
        <v>-4.72</v>
      </c>
      <c r="JG20" s="166">
        <v>-15.6</v>
      </c>
      <c r="JH20" s="167"/>
      <c r="JI20" s="166">
        <v>16.7315</v>
      </c>
      <c r="JJ20" s="166">
        <v>-26.866599999999998</v>
      </c>
      <c r="JK20" s="166">
        <v>-43.654499999999999</v>
      </c>
      <c r="JL20" s="166">
        <v>28.5</v>
      </c>
      <c r="JM20" s="166">
        <v>50.982999999999997</v>
      </c>
      <c r="JN20" s="166">
        <v>51.252000000000002</v>
      </c>
      <c r="JO20" s="166">
        <v>11.2758</v>
      </c>
      <c r="JP20" s="166">
        <v>13.667400000000001</v>
      </c>
      <c r="JQ20" s="166">
        <v>52.253</v>
      </c>
      <c r="JR20" s="166">
        <v>52.470300000000002</v>
      </c>
      <c r="JS20" s="166">
        <v>53.614600000000003</v>
      </c>
      <c r="JT20" s="167"/>
      <c r="JU20" s="166">
        <v>58.4</v>
      </c>
      <c r="JV20" s="167"/>
      <c r="JW20" s="166">
        <v>5.66</v>
      </c>
      <c r="JX20" s="167"/>
      <c r="JY20" s="166">
        <v>-56.134099999999997</v>
      </c>
      <c r="JZ20" s="166">
        <v>80.724500000000006</v>
      </c>
      <c r="KA20" s="166">
        <v>68.868099999999998</v>
      </c>
      <c r="KB20" s="166">
        <v>-55.535299999999999</v>
      </c>
      <c r="KC20" s="166">
        <v>-79.170500000000004</v>
      </c>
      <c r="KD20" s="166">
        <v>60.237299999999998</v>
      </c>
      <c r="KE20" s="166">
        <v>18.5227</v>
      </c>
      <c r="KF20" s="166">
        <v>-67.2</v>
      </c>
      <c r="KG20" s="166">
        <v>67.400000000000006</v>
      </c>
      <c r="KH20" s="166">
        <v>210.0455</v>
      </c>
      <c r="KI20" s="166">
        <v>-127.6241</v>
      </c>
    </row>
    <row r="21" spans="1:295" ht="18" customHeight="1" x14ac:dyDescent="0.3">
      <c r="A21" s="162" t="s">
        <v>110</v>
      </c>
      <c r="B21" s="162" t="s">
        <v>853</v>
      </c>
      <c r="C21" s="166">
        <v>0</v>
      </c>
      <c r="D21" s="167"/>
      <c r="E21" s="166">
        <v>-22.015699999999999</v>
      </c>
      <c r="F21" s="166">
        <v>9.2965999999999998</v>
      </c>
      <c r="G21" s="166">
        <v>29.637499999999999</v>
      </c>
      <c r="H21" s="167"/>
      <c r="I21" s="166">
        <v>49.118699999999997</v>
      </c>
      <c r="J21" s="166">
        <v>-103.61150000000001</v>
      </c>
      <c r="K21" s="166">
        <v>49.298400000000001</v>
      </c>
      <c r="L21" s="166">
        <v>24.789200000000001</v>
      </c>
      <c r="M21" s="167"/>
      <c r="N21" s="166">
        <v>0</v>
      </c>
      <c r="O21" s="166">
        <v>-36.954999999999998</v>
      </c>
      <c r="P21" s="166">
        <v>33</v>
      </c>
      <c r="Q21" s="166">
        <v>14.904</v>
      </c>
      <c r="R21" s="166">
        <v>-30.8</v>
      </c>
      <c r="S21" s="166">
        <v>13.2959</v>
      </c>
      <c r="T21" s="166">
        <v>61.595799999999997</v>
      </c>
      <c r="U21" s="166">
        <v>11.0688</v>
      </c>
      <c r="V21" s="166">
        <v>11.5968</v>
      </c>
      <c r="W21" s="166">
        <v>18.785799999999998</v>
      </c>
      <c r="X21" s="166">
        <v>15.543900000000001</v>
      </c>
      <c r="Y21" s="166">
        <v>6.1708999999999996</v>
      </c>
      <c r="Z21" s="166">
        <v>7.4873000000000003</v>
      </c>
      <c r="AA21" s="167"/>
      <c r="AB21" s="167"/>
      <c r="AC21" s="166">
        <v>-57.21</v>
      </c>
      <c r="AD21" s="166">
        <v>-57.2</v>
      </c>
      <c r="AE21" s="167"/>
      <c r="AF21" s="166">
        <v>0</v>
      </c>
      <c r="AG21" s="166">
        <v>33</v>
      </c>
      <c r="AH21" s="166">
        <v>10.425000000000001</v>
      </c>
      <c r="AI21" s="166">
        <v>0.19400000000000001</v>
      </c>
      <c r="AJ21" s="168">
        <v>-50.25</v>
      </c>
      <c r="AK21" s="166">
        <v>-49.68</v>
      </c>
      <c r="AL21" s="166">
        <v>-51.9</v>
      </c>
      <c r="AM21" s="166">
        <v>50.25</v>
      </c>
      <c r="AN21" s="166">
        <v>50.37</v>
      </c>
      <c r="AO21" s="166">
        <v>13.4255</v>
      </c>
      <c r="AP21" s="166">
        <v>2.1716000000000002</v>
      </c>
      <c r="AQ21" s="166">
        <v>64.733699999999999</v>
      </c>
      <c r="AR21" s="166">
        <v>67.054599999999994</v>
      </c>
      <c r="AS21" s="166">
        <v>39.788699999999999</v>
      </c>
      <c r="AT21" s="166">
        <v>-42.197099999999999</v>
      </c>
      <c r="AU21" s="166">
        <v>-42.551299999999998</v>
      </c>
      <c r="AV21" s="166">
        <v>27.249500000000001</v>
      </c>
      <c r="AW21" s="166">
        <v>15.6004</v>
      </c>
      <c r="AX21" s="167"/>
      <c r="AY21" s="166">
        <v>88.814999999999998</v>
      </c>
      <c r="AZ21" s="166">
        <v>31.357199999999999</v>
      </c>
      <c r="BA21" s="166">
        <v>30.959800000000001</v>
      </c>
      <c r="BB21" s="166">
        <v>-502.57319999999999</v>
      </c>
      <c r="BC21" s="166">
        <v>-1.2870999999999999</v>
      </c>
      <c r="BD21" s="166">
        <v>-13.1</v>
      </c>
      <c r="BE21" s="166">
        <v>-13.3</v>
      </c>
      <c r="BF21" s="166">
        <v>50.483199999999997</v>
      </c>
      <c r="BG21" s="166">
        <v>49.327100000000002</v>
      </c>
      <c r="BH21" s="166">
        <v>-5.2049000000000003</v>
      </c>
      <c r="BI21" s="167"/>
      <c r="BJ21" s="166">
        <v>-65.565899999999999</v>
      </c>
      <c r="BK21" s="166">
        <v>3.4946999999999999</v>
      </c>
      <c r="BL21" s="166">
        <v>7.7628000000000004</v>
      </c>
      <c r="BM21" s="166">
        <v>5.2443</v>
      </c>
      <c r="BN21" s="166">
        <v>559.43460000000005</v>
      </c>
      <c r="BO21" s="166">
        <v>101.4435</v>
      </c>
      <c r="BP21" s="166">
        <v>101.535</v>
      </c>
      <c r="BQ21" s="166">
        <v>-580.07500000000005</v>
      </c>
      <c r="BR21" s="166">
        <v>446.51979999999998</v>
      </c>
      <c r="BS21" s="167"/>
      <c r="BT21" s="166">
        <v>-56.843000000000004</v>
      </c>
      <c r="BU21" s="166">
        <v>58.5505</v>
      </c>
      <c r="BV21" s="166">
        <v>72.112200000000001</v>
      </c>
      <c r="BW21" s="166">
        <v>23.54</v>
      </c>
      <c r="BX21" s="166">
        <v>25.37</v>
      </c>
      <c r="BY21" s="166">
        <v>51.6</v>
      </c>
      <c r="BZ21" s="166">
        <v>59.87</v>
      </c>
      <c r="CA21" s="166">
        <v>-7.6314000000000002</v>
      </c>
      <c r="CB21" s="166">
        <v>-7.6314000000000002</v>
      </c>
      <c r="CC21" s="166">
        <v>59.738100000000003</v>
      </c>
      <c r="CD21" s="166">
        <v>59.630699999999997</v>
      </c>
      <c r="CE21" s="166">
        <v>-4.7301000000000002</v>
      </c>
      <c r="CF21" s="166">
        <v>-80.893100000000004</v>
      </c>
      <c r="CG21" s="166">
        <v>-80.112399999999994</v>
      </c>
      <c r="CH21" s="166">
        <v>1.1254999999999999</v>
      </c>
      <c r="CI21" s="167"/>
      <c r="CJ21" s="167"/>
      <c r="CK21" s="167"/>
      <c r="CL21" s="166">
        <v>123.5</v>
      </c>
      <c r="CM21" s="166">
        <v>112.9</v>
      </c>
      <c r="CN21" s="166">
        <v>-14.13</v>
      </c>
      <c r="CO21" s="166">
        <v>71.548199999999994</v>
      </c>
      <c r="CP21" s="166">
        <v>69.385999999999996</v>
      </c>
      <c r="CQ21" s="166">
        <v>68.302499999999995</v>
      </c>
      <c r="CR21" s="166">
        <v>-29.450199999999999</v>
      </c>
      <c r="CS21" s="166">
        <v>-28.968</v>
      </c>
      <c r="CT21" s="166">
        <v>68.663600000000002</v>
      </c>
      <c r="CU21" s="166">
        <v>-77.902699999999996</v>
      </c>
      <c r="CV21" s="166">
        <v>75.252600000000001</v>
      </c>
      <c r="CW21" s="166">
        <v>11.904500000000001</v>
      </c>
      <c r="CX21" s="166">
        <v>52.38</v>
      </c>
      <c r="CY21" s="166">
        <v>28.63</v>
      </c>
      <c r="CZ21" s="166">
        <v>44.7729</v>
      </c>
      <c r="DA21" s="166">
        <v>42.3386</v>
      </c>
      <c r="DB21" s="166">
        <v>-23.59</v>
      </c>
      <c r="DC21" s="166">
        <v>-7.1885000000000003</v>
      </c>
      <c r="DD21" s="167"/>
      <c r="DE21" s="167"/>
      <c r="DF21" s="166">
        <v>-123.5954</v>
      </c>
      <c r="DG21" s="166">
        <v>-10.1631</v>
      </c>
      <c r="DH21" s="166">
        <v>-14.5383</v>
      </c>
      <c r="DI21" s="166">
        <v>-122.4</v>
      </c>
      <c r="DJ21" s="167"/>
      <c r="DK21" s="166">
        <v>21.041599999999999</v>
      </c>
      <c r="DL21" s="166">
        <v>46.005200000000002</v>
      </c>
      <c r="DM21" s="166">
        <v>52.615000000000002</v>
      </c>
      <c r="DN21" s="166">
        <v>64.471400000000003</v>
      </c>
      <c r="DO21" s="166">
        <v>45.4</v>
      </c>
      <c r="DP21" s="166">
        <v>-7.9</v>
      </c>
      <c r="DQ21" s="166">
        <v>52.591500000000003</v>
      </c>
      <c r="DR21" s="166">
        <v>119.8443</v>
      </c>
      <c r="DS21" s="166">
        <v>-21.01</v>
      </c>
      <c r="DT21" s="166">
        <v>-21.5</v>
      </c>
      <c r="DU21" s="166">
        <v>85.9</v>
      </c>
      <c r="DV21" s="166">
        <v>41.01</v>
      </c>
      <c r="DW21" s="166">
        <v>119.8545</v>
      </c>
      <c r="DX21" s="166">
        <v>119</v>
      </c>
      <c r="DY21" s="166">
        <v>23.487400000000001</v>
      </c>
      <c r="DZ21" s="166">
        <v>22.7364</v>
      </c>
      <c r="EA21" s="166">
        <v>211.58590000000001</v>
      </c>
      <c r="EB21" s="166">
        <v>173.0941</v>
      </c>
      <c r="EC21" s="166">
        <v>168.4956</v>
      </c>
      <c r="ED21" s="166">
        <v>170.26840000000001</v>
      </c>
      <c r="EE21" s="166">
        <v>110.4571</v>
      </c>
      <c r="EF21" s="166">
        <v>103.3673</v>
      </c>
      <c r="EG21" s="166">
        <v>-13.942</v>
      </c>
      <c r="EH21" s="166">
        <v>597.14120000000003</v>
      </c>
      <c r="EI21" s="167"/>
      <c r="EJ21" s="167"/>
      <c r="EK21" s="166">
        <v>-28.714200000000002</v>
      </c>
      <c r="EL21" s="166">
        <v>-26.047799999999999</v>
      </c>
      <c r="EM21" s="166">
        <v>-37.204300000000003</v>
      </c>
      <c r="EN21" s="166">
        <v>37.5595</v>
      </c>
      <c r="EO21" s="166">
        <v>35.223999999999997</v>
      </c>
      <c r="EP21" s="166">
        <v>175.16399999999999</v>
      </c>
      <c r="EQ21" s="166">
        <v>-56.132300000000001</v>
      </c>
      <c r="ER21" s="166">
        <v>-57.563800000000001</v>
      </c>
      <c r="ES21" s="166">
        <v>-69.563900000000004</v>
      </c>
      <c r="ET21" s="166">
        <v>12.4</v>
      </c>
      <c r="EU21" s="166">
        <v>-8.09</v>
      </c>
      <c r="EV21" s="166">
        <v>112.2</v>
      </c>
      <c r="EW21" s="166">
        <v>17.537299999999998</v>
      </c>
      <c r="EX21" s="166">
        <v>0.97319999999999995</v>
      </c>
      <c r="EY21" s="166">
        <v>-35.666699999999999</v>
      </c>
      <c r="EZ21" s="166">
        <v>-34.733199999999997</v>
      </c>
      <c r="FA21" s="166">
        <v>7.0324</v>
      </c>
      <c r="FB21" s="166">
        <v>-98.42</v>
      </c>
      <c r="FC21" s="166">
        <v>70.359800000000007</v>
      </c>
      <c r="FD21" s="166">
        <v>24.0883</v>
      </c>
      <c r="FE21" s="167"/>
      <c r="FF21" s="166">
        <v>23.8443</v>
      </c>
      <c r="FG21" s="166">
        <v>43.160400000000003</v>
      </c>
      <c r="FH21" s="166">
        <v>43.027099999999997</v>
      </c>
      <c r="FI21" s="166">
        <v>41.268700000000003</v>
      </c>
      <c r="FJ21" s="166">
        <v>7.0331999999999999</v>
      </c>
      <c r="FK21" s="166">
        <v>6.8657000000000004</v>
      </c>
      <c r="FL21" s="166">
        <v>42.031500000000001</v>
      </c>
      <c r="FM21" s="166">
        <v>-20.903700000000001</v>
      </c>
      <c r="FN21" s="166">
        <v>-21.5853</v>
      </c>
      <c r="FO21" s="166">
        <v>7.8780000000000001</v>
      </c>
      <c r="FP21" s="166">
        <v>11.8728</v>
      </c>
      <c r="FQ21" s="166">
        <v>30.683499999999999</v>
      </c>
      <c r="FR21" s="166">
        <v>-1.42</v>
      </c>
      <c r="FS21" s="166">
        <v>3.2696999999999998</v>
      </c>
      <c r="FT21" s="166">
        <v>0.74009999999999998</v>
      </c>
      <c r="FU21" s="166">
        <v>-1.23</v>
      </c>
      <c r="FV21" s="166">
        <v>13.11</v>
      </c>
      <c r="FW21" s="166">
        <v>28.714300000000001</v>
      </c>
      <c r="FX21" s="167"/>
      <c r="FY21" s="166">
        <v>-3.077</v>
      </c>
      <c r="FZ21" s="166">
        <v>4.3129999999999997</v>
      </c>
      <c r="GA21" s="167"/>
      <c r="GB21" s="166">
        <v>43.72</v>
      </c>
      <c r="GC21" s="166">
        <v>-11.489800000000001</v>
      </c>
      <c r="GD21" s="166">
        <v>-5.3646000000000003</v>
      </c>
      <c r="GE21" s="166">
        <v>12.4</v>
      </c>
      <c r="GF21" s="166">
        <v>82.152600000000007</v>
      </c>
      <c r="GG21" s="166">
        <v>18.100000000000001</v>
      </c>
      <c r="GH21" s="166">
        <v>-19.2761</v>
      </c>
      <c r="GI21" s="166">
        <v>-3.0562</v>
      </c>
      <c r="GJ21" s="166">
        <v>-3.3873000000000002</v>
      </c>
      <c r="GK21" s="166">
        <v>1.9437</v>
      </c>
      <c r="GL21" s="167"/>
      <c r="GM21" s="167"/>
      <c r="GN21" s="166">
        <v>-14.103300000000001</v>
      </c>
      <c r="GO21" s="166">
        <v>-30.2319</v>
      </c>
      <c r="GP21" s="166">
        <v>16.511399999999998</v>
      </c>
      <c r="GQ21" s="166">
        <v>31.283200000000001</v>
      </c>
      <c r="GR21" s="166">
        <v>53.752099999999999</v>
      </c>
      <c r="GS21" s="166">
        <v>54.761200000000002</v>
      </c>
      <c r="GT21" s="166">
        <v>-129.4127</v>
      </c>
      <c r="GU21" s="166">
        <v>-18.919499999999999</v>
      </c>
      <c r="GV21" s="166">
        <v>32.658499999999997</v>
      </c>
      <c r="GW21" s="166">
        <v>-47.042700000000004</v>
      </c>
      <c r="GX21" s="166">
        <v>12.225</v>
      </c>
      <c r="GY21" s="166">
        <v>8.3511000000000006</v>
      </c>
      <c r="GZ21" s="166">
        <v>8.1120999999999999</v>
      </c>
      <c r="HA21" s="167"/>
      <c r="HB21" s="166">
        <v>116.8695</v>
      </c>
      <c r="HC21" s="166">
        <v>118.91240000000001</v>
      </c>
      <c r="HD21" s="166">
        <v>222.9</v>
      </c>
      <c r="HE21" s="166">
        <v>-224.5239</v>
      </c>
      <c r="HF21" s="166">
        <v>-463.5421</v>
      </c>
      <c r="HG21" s="166">
        <v>466.94380000000001</v>
      </c>
      <c r="HH21" s="166">
        <v>569.36749999999995</v>
      </c>
      <c r="HI21" s="166">
        <v>-114.0197</v>
      </c>
      <c r="HJ21" s="166">
        <v>-111.7948</v>
      </c>
      <c r="HK21" s="166">
        <v>-67.046800000000005</v>
      </c>
      <c r="HL21" s="166">
        <v>-59.174700000000001</v>
      </c>
      <c r="HM21" s="166">
        <v>79.766000000000005</v>
      </c>
      <c r="HN21" s="166">
        <v>79.008399999999995</v>
      </c>
      <c r="HO21" s="167"/>
      <c r="HP21" s="166">
        <v>-84.5672</v>
      </c>
      <c r="HQ21" s="166">
        <v>17.504200000000001</v>
      </c>
      <c r="HR21" s="166">
        <v>17.328499999999998</v>
      </c>
      <c r="HS21" s="166">
        <v>-39.406500000000001</v>
      </c>
      <c r="HT21" s="166">
        <v>-39.9146</v>
      </c>
      <c r="HU21" s="166">
        <v>98.63</v>
      </c>
      <c r="HV21" s="166">
        <v>97.1</v>
      </c>
      <c r="HW21" s="166">
        <v>1.8</v>
      </c>
      <c r="HX21" s="166">
        <v>1.3</v>
      </c>
      <c r="HY21" s="166">
        <v>21.474799999999998</v>
      </c>
      <c r="HZ21" s="166">
        <v>11.44</v>
      </c>
      <c r="IA21" s="166">
        <v>-340.26130000000001</v>
      </c>
      <c r="IB21" s="166">
        <v>98.814700000000002</v>
      </c>
      <c r="IC21" s="166">
        <v>97.662400000000005</v>
      </c>
      <c r="ID21" s="166">
        <v>14.5</v>
      </c>
      <c r="IE21" s="166">
        <v>-51.3</v>
      </c>
      <c r="IF21" s="166">
        <v>-14.7</v>
      </c>
      <c r="IG21" s="166">
        <v>-14.8</v>
      </c>
      <c r="IH21" s="166">
        <v>1.3501000000000001</v>
      </c>
      <c r="II21" s="167"/>
      <c r="IJ21" s="166">
        <v>-564.84640000000002</v>
      </c>
      <c r="IK21" s="167"/>
      <c r="IL21" s="166">
        <v>268.27319999999997</v>
      </c>
      <c r="IM21" s="166">
        <v>223.8895</v>
      </c>
      <c r="IN21" s="167"/>
      <c r="IO21" s="166">
        <v>-213.46279999999999</v>
      </c>
      <c r="IP21" s="166">
        <v>211.36199999999999</v>
      </c>
      <c r="IQ21" s="166">
        <v>-79.212199999999996</v>
      </c>
      <c r="IR21" s="166">
        <v>-112.6319</v>
      </c>
      <c r="IS21" s="166">
        <v>-209.00890000000001</v>
      </c>
      <c r="IT21" s="166">
        <v>103.7296</v>
      </c>
      <c r="IU21" s="166">
        <v>103.3841</v>
      </c>
      <c r="IV21" s="166">
        <v>81.397999999999996</v>
      </c>
      <c r="IW21" s="166">
        <v>-259.95549999999997</v>
      </c>
      <c r="IX21" s="166">
        <v>115.5029</v>
      </c>
      <c r="IY21" s="166">
        <v>-143.7037</v>
      </c>
      <c r="IZ21" s="166">
        <v>144.05779999999999</v>
      </c>
      <c r="JA21" s="166">
        <v>-8.8591999999999995</v>
      </c>
      <c r="JB21" s="166">
        <v>29.637</v>
      </c>
      <c r="JC21" s="166">
        <v>4.5599999999999996</v>
      </c>
      <c r="JD21" s="166">
        <v>7.97</v>
      </c>
      <c r="JE21" s="166">
        <v>7.9359999999999999</v>
      </c>
      <c r="JF21" s="166">
        <v>-4.5599999999999996</v>
      </c>
      <c r="JG21" s="166">
        <v>-15.2</v>
      </c>
      <c r="JH21" s="167"/>
      <c r="JI21" s="166">
        <v>15.852600000000001</v>
      </c>
      <c r="JJ21" s="166">
        <v>-21.59</v>
      </c>
      <c r="JK21" s="166">
        <v>-44.152000000000001</v>
      </c>
      <c r="JL21" s="166">
        <v>24.3</v>
      </c>
      <c r="JM21" s="166">
        <v>47.219000000000001</v>
      </c>
      <c r="JN21" s="166">
        <v>47.293999999999997</v>
      </c>
      <c r="JO21" s="166">
        <v>11.3184</v>
      </c>
      <c r="JP21" s="167"/>
      <c r="JQ21" s="166">
        <v>51.436100000000003</v>
      </c>
      <c r="JR21" s="166">
        <v>51.291699999999999</v>
      </c>
      <c r="JS21" s="166">
        <v>50.103099999999998</v>
      </c>
      <c r="JT21" s="167"/>
      <c r="JU21" s="166">
        <v>52.7</v>
      </c>
      <c r="JV21" s="167"/>
      <c r="JW21" s="166">
        <v>6.52</v>
      </c>
      <c r="JX21" s="167"/>
      <c r="JY21" s="166">
        <v>-58.188299999999998</v>
      </c>
      <c r="JZ21" s="166">
        <v>80.235500000000002</v>
      </c>
      <c r="KA21" s="166">
        <v>67.797700000000006</v>
      </c>
      <c r="KB21" s="166">
        <v>-57.724299999999999</v>
      </c>
      <c r="KC21" s="166">
        <v>-79.9315</v>
      </c>
      <c r="KD21" s="166">
        <v>58.887999999999998</v>
      </c>
      <c r="KE21" s="166">
        <v>19.363099999999999</v>
      </c>
      <c r="KF21" s="166">
        <v>-62</v>
      </c>
      <c r="KG21" s="166">
        <v>62.7</v>
      </c>
      <c r="KH21" s="166">
        <v>110.77760000000001</v>
      </c>
      <c r="KI21" s="166">
        <v>-19.410900000000002</v>
      </c>
    </row>
    <row r="22" spans="1:295" ht="18" customHeight="1" x14ac:dyDescent="0.3">
      <c r="A22" s="162" t="s">
        <v>110</v>
      </c>
      <c r="B22" s="162" t="s">
        <v>854</v>
      </c>
      <c r="C22" s="166">
        <v>0</v>
      </c>
      <c r="D22" s="166">
        <v>14.9023</v>
      </c>
      <c r="E22" s="166">
        <v>-21.5671</v>
      </c>
      <c r="F22" s="166">
        <v>9.4777000000000005</v>
      </c>
      <c r="G22" s="166">
        <v>30.920300000000001</v>
      </c>
      <c r="H22" s="167"/>
      <c r="I22" s="166">
        <v>49.344900000000003</v>
      </c>
      <c r="J22" s="166">
        <v>-104.4242</v>
      </c>
      <c r="K22" s="166">
        <v>49.891199999999998</v>
      </c>
      <c r="L22" s="166">
        <v>25.591200000000001</v>
      </c>
      <c r="M22" s="167"/>
      <c r="N22" s="166">
        <v>0</v>
      </c>
      <c r="O22" s="166">
        <v>-38.485999999999997</v>
      </c>
      <c r="P22" s="166">
        <v>33</v>
      </c>
      <c r="Q22" s="166">
        <v>15.731999999999999</v>
      </c>
      <c r="R22" s="166">
        <v>-33</v>
      </c>
      <c r="S22" s="166">
        <v>12.8924</v>
      </c>
      <c r="T22" s="166">
        <v>62.601199999999999</v>
      </c>
      <c r="U22" s="166">
        <v>10.3529</v>
      </c>
      <c r="V22" s="166">
        <v>10.4695</v>
      </c>
      <c r="W22" s="166">
        <v>17.401199999999999</v>
      </c>
      <c r="X22" s="166">
        <v>16.097999999999999</v>
      </c>
      <c r="Y22" s="166">
        <v>2.1145</v>
      </c>
      <c r="Z22" s="166">
        <v>7.9526000000000003</v>
      </c>
      <c r="AA22" s="167"/>
      <c r="AB22" s="167"/>
      <c r="AC22" s="166">
        <v>-58.14</v>
      </c>
      <c r="AD22" s="166">
        <v>-57.68</v>
      </c>
      <c r="AE22" s="167"/>
      <c r="AF22" s="166">
        <v>0</v>
      </c>
      <c r="AG22" s="166">
        <v>37.4</v>
      </c>
      <c r="AH22" s="166">
        <v>10.638999999999999</v>
      </c>
      <c r="AI22" s="166">
        <v>0.193</v>
      </c>
      <c r="AJ22" s="168">
        <v>-47.24</v>
      </c>
      <c r="AK22" s="166">
        <v>-47.32</v>
      </c>
      <c r="AL22" s="166">
        <v>-56.79</v>
      </c>
      <c r="AM22" s="166">
        <v>47.24</v>
      </c>
      <c r="AN22" s="166">
        <v>47.5</v>
      </c>
      <c r="AO22" s="166">
        <v>14.4002</v>
      </c>
      <c r="AP22" s="166">
        <v>1.7154</v>
      </c>
      <c r="AQ22" s="166">
        <v>65.337000000000003</v>
      </c>
      <c r="AR22" s="166">
        <v>67.672499999999999</v>
      </c>
      <c r="AS22" s="166">
        <v>39.928100000000001</v>
      </c>
      <c r="AT22" s="166">
        <v>-39.919800000000002</v>
      </c>
      <c r="AU22" s="166">
        <v>-40.527200000000001</v>
      </c>
      <c r="AV22" s="166">
        <v>10.234500000000001</v>
      </c>
      <c r="AW22" s="166">
        <v>10.432399999999999</v>
      </c>
      <c r="AX22" s="167"/>
      <c r="AY22" s="166">
        <v>92.431899999999999</v>
      </c>
      <c r="AZ22" s="166">
        <v>13.2194</v>
      </c>
      <c r="BA22" s="166">
        <v>12.332000000000001</v>
      </c>
      <c r="BB22" s="166">
        <v>-489.8442</v>
      </c>
      <c r="BC22" s="166">
        <v>-1.4735</v>
      </c>
      <c r="BD22" s="166">
        <v>-13</v>
      </c>
      <c r="BE22" s="166">
        <v>-13</v>
      </c>
      <c r="BF22" s="166">
        <v>48.895099999999999</v>
      </c>
      <c r="BG22" s="166">
        <v>47.514299999999999</v>
      </c>
      <c r="BH22" s="166">
        <v>-5.6524999999999999</v>
      </c>
      <c r="BI22" s="167"/>
      <c r="BJ22" s="166">
        <v>-61.5383</v>
      </c>
      <c r="BK22" s="166">
        <v>3.6078999999999999</v>
      </c>
      <c r="BL22" s="166">
        <v>8.4825999999999997</v>
      </c>
      <c r="BM22" s="166">
        <v>5.7633999999999999</v>
      </c>
      <c r="BN22" s="166">
        <v>549.27200000000005</v>
      </c>
      <c r="BO22" s="166">
        <v>106.6927</v>
      </c>
      <c r="BP22" s="166">
        <v>106.9063</v>
      </c>
      <c r="BQ22" s="166">
        <v>-570.89970000000005</v>
      </c>
      <c r="BR22" s="166">
        <v>466.46199999999999</v>
      </c>
      <c r="BS22" s="167"/>
      <c r="BT22" s="166">
        <v>-55.628</v>
      </c>
      <c r="BU22" s="166">
        <v>56.942599999999999</v>
      </c>
      <c r="BV22" s="166">
        <v>74.507300000000001</v>
      </c>
      <c r="BW22" s="166">
        <v>23.63</v>
      </c>
      <c r="BX22" s="166">
        <v>26.05</v>
      </c>
      <c r="BY22" s="166">
        <v>53.92</v>
      </c>
      <c r="BZ22" s="166">
        <v>61.21</v>
      </c>
      <c r="CA22" s="166">
        <v>-11.382199999999999</v>
      </c>
      <c r="CB22" s="166">
        <v>-10.4445</v>
      </c>
      <c r="CC22" s="166">
        <v>62.236199999999997</v>
      </c>
      <c r="CD22" s="166">
        <v>62.757599999999996</v>
      </c>
      <c r="CE22" s="166">
        <v>-5.7045000000000003</v>
      </c>
      <c r="CF22" s="166">
        <v>-83.460700000000003</v>
      </c>
      <c r="CG22" s="166">
        <v>-84.004999999999995</v>
      </c>
      <c r="CH22" s="166">
        <v>1.6696</v>
      </c>
      <c r="CI22" s="167"/>
      <c r="CJ22" s="167"/>
      <c r="CK22" s="167"/>
      <c r="CL22" s="166">
        <v>131.5</v>
      </c>
      <c r="CM22" s="166">
        <v>117.3</v>
      </c>
      <c r="CN22" s="166">
        <v>-13.89</v>
      </c>
      <c r="CO22" s="166">
        <v>74.301900000000003</v>
      </c>
      <c r="CP22" s="166">
        <v>73.068600000000004</v>
      </c>
      <c r="CQ22" s="166">
        <v>71.466499999999996</v>
      </c>
      <c r="CR22" s="166">
        <v>-23.0242</v>
      </c>
      <c r="CS22" s="166">
        <v>-22.422699999999999</v>
      </c>
      <c r="CT22" s="166">
        <v>66.262100000000004</v>
      </c>
      <c r="CU22" s="166">
        <v>-85.448700000000002</v>
      </c>
      <c r="CV22" s="166">
        <v>72.666200000000003</v>
      </c>
      <c r="CW22" s="166">
        <v>13.121499999999999</v>
      </c>
      <c r="CX22" s="166">
        <v>54.74</v>
      </c>
      <c r="CY22" s="166">
        <v>29.38</v>
      </c>
      <c r="CZ22" s="166">
        <v>47.116700000000002</v>
      </c>
      <c r="DA22" s="166">
        <v>45.1218</v>
      </c>
      <c r="DB22" s="166">
        <v>-24.45</v>
      </c>
      <c r="DC22" s="166">
        <v>-7.1885000000000003</v>
      </c>
      <c r="DD22" s="167"/>
      <c r="DE22" s="167"/>
      <c r="DF22" s="166">
        <v>-119.66070000000001</v>
      </c>
      <c r="DG22" s="166">
        <v>-10.1189</v>
      </c>
      <c r="DH22" s="166">
        <v>-14.9269</v>
      </c>
      <c r="DI22" s="166">
        <v>-133</v>
      </c>
      <c r="DJ22" s="167"/>
      <c r="DK22" s="166">
        <v>21.689800000000002</v>
      </c>
      <c r="DL22" s="166">
        <v>50.1068</v>
      </c>
      <c r="DM22" s="166">
        <v>56.372199999999999</v>
      </c>
      <c r="DN22" s="166">
        <v>71.502700000000004</v>
      </c>
      <c r="DO22" s="166">
        <v>49.9</v>
      </c>
      <c r="DP22" s="166">
        <v>-8.15</v>
      </c>
      <c r="DQ22" s="166">
        <v>51.180999999999997</v>
      </c>
      <c r="DR22" s="166">
        <v>118.38420000000001</v>
      </c>
      <c r="DS22" s="166">
        <v>-21.19</v>
      </c>
      <c r="DT22" s="166">
        <v>-21.46</v>
      </c>
      <c r="DU22" s="166">
        <v>89.75</v>
      </c>
      <c r="DV22" s="166">
        <v>43.74</v>
      </c>
      <c r="DW22" s="166">
        <v>120.70910000000001</v>
      </c>
      <c r="DX22" s="166">
        <v>117.0364</v>
      </c>
      <c r="DY22" s="166">
        <v>20.807200000000002</v>
      </c>
      <c r="DZ22" s="166">
        <v>17.127300000000002</v>
      </c>
      <c r="EA22" s="166">
        <v>211.17949999999999</v>
      </c>
      <c r="EB22" s="166">
        <v>175.00290000000001</v>
      </c>
      <c r="EC22" s="166">
        <v>170.88800000000001</v>
      </c>
      <c r="ED22" s="166">
        <v>173.0617</v>
      </c>
      <c r="EE22" s="166">
        <v>100.7621</v>
      </c>
      <c r="EF22" s="166">
        <v>93.774299999999997</v>
      </c>
      <c r="EG22" s="166">
        <v>-9.9459999999999997</v>
      </c>
      <c r="EH22" s="166">
        <v>584.73209999999995</v>
      </c>
      <c r="EI22" s="167"/>
      <c r="EJ22" s="167"/>
      <c r="EK22" s="166">
        <v>-30.134</v>
      </c>
      <c r="EL22" s="166">
        <v>-26.3553</v>
      </c>
      <c r="EM22" s="166">
        <v>-25.788900000000002</v>
      </c>
      <c r="EN22" s="166">
        <v>27.994900000000001</v>
      </c>
      <c r="EO22" s="166">
        <v>27.040500000000002</v>
      </c>
      <c r="EP22" s="166">
        <v>144.44399999999999</v>
      </c>
      <c r="EQ22" s="166">
        <v>-54.106499999999997</v>
      </c>
      <c r="ER22" s="166">
        <v>-55.235199999999999</v>
      </c>
      <c r="ES22" s="166">
        <v>-61.491399999999999</v>
      </c>
      <c r="ET22" s="166">
        <v>15.24</v>
      </c>
      <c r="EU22" s="166">
        <v>-17.239999999999998</v>
      </c>
      <c r="EV22" s="166">
        <v>90</v>
      </c>
      <c r="EW22" s="166">
        <v>16.052399999999999</v>
      </c>
      <c r="EX22" s="166">
        <v>-10.3805</v>
      </c>
      <c r="EY22" s="166">
        <v>-35.4741</v>
      </c>
      <c r="EZ22" s="166">
        <v>-34.548000000000002</v>
      </c>
      <c r="FA22" s="166">
        <v>8.2041000000000004</v>
      </c>
      <c r="FB22" s="166">
        <v>-95.227800000000002</v>
      </c>
      <c r="FC22" s="166">
        <v>55.164700000000003</v>
      </c>
      <c r="FD22" s="166">
        <v>24.191099999999999</v>
      </c>
      <c r="FE22" s="167"/>
      <c r="FF22" s="166">
        <v>23.8888</v>
      </c>
      <c r="FG22" s="166">
        <v>41.266500000000001</v>
      </c>
      <c r="FH22" s="166">
        <v>41.362900000000003</v>
      </c>
      <c r="FI22" s="166">
        <v>39.830599999999997</v>
      </c>
      <c r="FJ22" s="166">
        <v>12.224299999999999</v>
      </c>
      <c r="FK22" s="166">
        <v>10.5497</v>
      </c>
      <c r="FL22" s="166">
        <v>39.687100000000001</v>
      </c>
      <c r="FM22" s="166">
        <v>-17.080200000000001</v>
      </c>
      <c r="FN22" s="166">
        <v>-17.754899999999999</v>
      </c>
      <c r="FO22" s="166">
        <v>10.3134</v>
      </c>
      <c r="FP22" s="166">
        <v>14.3291</v>
      </c>
      <c r="FQ22" s="166">
        <v>29.1966</v>
      </c>
      <c r="FR22" s="166">
        <v>-0.15</v>
      </c>
      <c r="FS22" s="166">
        <v>3.2696999999999998</v>
      </c>
      <c r="FT22" s="166">
        <v>0.85970000000000002</v>
      </c>
      <c r="FU22" s="166">
        <v>-1.1299999999999999</v>
      </c>
      <c r="FV22" s="166">
        <v>11.51</v>
      </c>
      <c r="FW22" s="166">
        <v>28.7182</v>
      </c>
      <c r="FX22" s="167"/>
      <c r="FY22" s="166">
        <v>-2.7509999999999999</v>
      </c>
      <c r="FZ22" s="166">
        <v>4.3380000000000001</v>
      </c>
      <c r="GA22" s="167"/>
      <c r="GB22" s="166">
        <v>44.21</v>
      </c>
      <c r="GC22" s="166">
        <v>-17.144300000000001</v>
      </c>
      <c r="GD22" s="166">
        <v>-9.0582999999999991</v>
      </c>
      <c r="GE22" s="167"/>
      <c r="GF22" s="166">
        <v>81.028099999999995</v>
      </c>
      <c r="GG22" s="166">
        <v>19</v>
      </c>
      <c r="GH22" s="166">
        <v>-19.4056</v>
      </c>
      <c r="GI22" s="166">
        <v>-2.9613</v>
      </c>
      <c r="GJ22" s="166">
        <v>-3.0933999999999999</v>
      </c>
      <c r="GK22" s="166">
        <v>1.7763</v>
      </c>
      <c r="GL22" s="167"/>
      <c r="GM22" s="167"/>
      <c r="GN22" s="166">
        <v>-13.7189</v>
      </c>
      <c r="GO22" s="166">
        <v>-31.406500000000001</v>
      </c>
      <c r="GP22" s="166">
        <v>16.629899999999999</v>
      </c>
      <c r="GQ22" s="166">
        <v>32.850200000000001</v>
      </c>
      <c r="GR22" s="166">
        <v>53.907699999999998</v>
      </c>
      <c r="GS22" s="166">
        <v>56.304900000000004</v>
      </c>
      <c r="GT22" s="166">
        <v>-129.69229999999999</v>
      </c>
      <c r="GU22" s="166">
        <v>-19.875499999999999</v>
      </c>
      <c r="GV22" s="166">
        <v>32.661900000000003</v>
      </c>
      <c r="GW22" s="166">
        <v>-48.817599999999999</v>
      </c>
      <c r="GX22" s="166">
        <v>11.6995</v>
      </c>
      <c r="GY22" s="166">
        <v>9.7768999999999995</v>
      </c>
      <c r="GZ22" s="166">
        <v>9.4305000000000003</v>
      </c>
      <c r="HA22" s="166">
        <v>13</v>
      </c>
      <c r="HB22" s="166">
        <v>91.878799999999998</v>
      </c>
      <c r="HC22" s="166">
        <v>92.387600000000006</v>
      </c>
      <c r="HD22" s="166">
        <v>151.69999999999999</v>
      </c>
      <c r="HE22" s="166">
        <v>-151.12950000000001</v>
      </c>
      <c r="HF22" s="166">
        <v>-360.9511</v>
      </c>
      <c r="HG22" s="166">
        <v>359.56700000000001</v>
      </c>
      <c r="HH22" s="166">
        <v>427.4015</v>
      </c>
      <c r="HI22" s="166">
        <v>-89.076400000000007</v>
      </c>
      <c r="HJ22" s="166">
        <v>-87.981399999999994</v>
      </c>
      <c r="HK22" s="166">
        <v>-66.124200000000002</v>
      </c>
      <c r="HL22" s="166">
        <v>-60.179499999999997</v>
      </c>
      <c r="HM22" s="166">
        <v>79.842100000000002</v>
      </c>
      <c r="HN22" s="166">
        <v>78.308400000000006</v>
      </c>
      <c r="HO22" s="167"/>
      <c r="HP22" s="167"/>
      <c r="HQ22" s="166">
        <v>6.4408000000000003</v>
      </c>
      <c r="HR22" s="166">
        <v>5.6387999999999998</v>
      </c>
      <c r="HS22" s="166">
        <v>-34.344099999999997</v>
      </c>
      <c r="HT22" s="166">
        <v>-33.964500000000001</v>
      </c>
      <c r="HU22" s="166">
        <v>75.650000000000006</v>
      </c>
      <c r="HV22" s="166">
        <v>74.36</v>
      </c>
      <c r="HW22" s="166">
        <v>0.6</v>
      </c>
      <c r="HX22" s="166">
        <v>1.9</v>
      </c>
      <c r="HY22" s="166">
        <v>21.699100000000001</v>
      </c>
      <c r="HZ22" s="166">
        <v>-4.8</v>
      </c>
      <c r="IA22" s="166">
        <v>-309.23860000000002</v>
      </c>
      <c r="IB22" s="166">
        <v>82.570800000000006</v>
      </c>
      <c r="IC22" s="166">
        <v>82.374899999999997</v>
      </c>
      <c r="ID22" s="166">
        <v>11.1</v>
      </c>
      <c r="IE22" s="166">
        <v>-46.2</v>
      </c>
      <c r="IF22" s="166">
        <v>-3.7</v>
      </c>
      <c r="IG22" s="166">
        <v>-3.6</v>
      </c>
      <c r="IH22" s="167"/>
      <c r="II22" s="166">
        <v>1.2921</v>
      </c>
      <c r="IJ22" s="166">
        <v>-419.43549999999999</v>
      </c>
      <c r="IK22" s="167"/>
      <c r="IL22" s="166">
        <v>176.97049999999999</v>
      </c>
      <c r="IM22" s="166">
        <v>148.0916</v>
      </c>
      <c r="IN22" s="167"/>
      <c r="IO22" s="166">
        <v>-138.51679999999999</v>
      </c>
      <c r="IP22" s="166">
        <v>132.5239</v>
      </c>
      <c r="IQ22" s="166">
        <v>-64.025899999999993</v>
      </c>
      <c r="IR22" s="166">
        <v>-50.956000000000003</v>
      </c>
      <c r="IS22" s="166">
        <v>-130.86500000000001</v>
      </c>
      <c r="IT22" s="166">
        <v>114.0668</v>
      </c>
      <c r="IU22" s="166">
        <v>114.43810000000001</v>
      </c>
      <c r="IV22" s="166">
        <v>64.487200000000001</v>
      </c>
      <c r="IW22" s="166">
        <v>-164.9684</v>
      </c>
      <c r="IX22" s="166">
        <v>57.005899999999997</v>
      </c>
      <c r="IY22" s="166">
        <v>-110.542</v>
      </c>
      <c r="IZ22" s="166">
        <v>114.4366</v>
      </c>
      <c r="JA22" s="166">
        <v>-8.3566000000000003</v>
      </c>
      <c r="JB22" s="166">
        <v>29.831</v>
      </c>
      <c r="JC22" s="166">
        <v>5.52</v>
      </c>
      <c r="JD22" s="166">
        <v>7.9669999999999996</v>
      </c>
      <c r="JE22" s="166">
        <v>7.8540000000000001</v>
      </c>
      <c r="JF22" s="166">
        <v>-5.68</v>
      </c>
      <c r="JG22" s="166">
        <v>-14.32</v>
      </c>
      <c r="JH22" s="167"/>
      <c r="JI22" s="166">
        <v>15.4406</v>
      </c>
      <c r="JJ22" s="166">
        <v>-17.0214</v>
      </c>
      <c r="JK22" s="166">
        <v>-44.853900000000003</v>
      </c>
      <c r="JL22" s="166">
        <v>21.6</v>
      </c>
      <c r="JM22" s="166">
        <v>46.427</v>
      </c>
      <c r="JN22" s="166">
        <v>45.576999999999998</v>
      </c>
      <c r="JO22" s="166">
        <v>11.3475</v>
      </c>
      <c r="JP22" s="167"/>
      <c r="JQ22" s="166">
        <v>50.465899999999998</v>
      </c>
      <c r="JR22" s="166">
        <v>50.734400000000001</v>
      </c>
      <c r="JS22" s="166">
        <v>51.457999999999998</v>
      </c>
      <c r="JT22" s="167"/>
      <c r="JU22" s="166">
        <v>48.7</v>
      </c>
      <c r="JV22" s="167"/>
      <c r="JW22" s="166">
        <v>6.79</v>
      </c>
      <c r="JX22" s="167"/>
      <c r="JY22" s="166">
        <v>-59.071599999999997</v>
      </c>
      <c r="JZ22" s="166">
        <v>82.357100000000003</v>
      </c>
      <c r="KA22" s="166">
        <v>68.574200000000005</v>
      </c>
      <c r="KB22" s="166">
        <v>-58.3735</v>
      </c>
      <c r="KC22" s="166">
        <v>-80.969800000000006</v>
      </c>
      <c r="KD22" s="166">
        <v>57.910400000000003</v>
      </c>
      <c r="KE22" s="166">
        <v>20.6325</v>
      </c>
      <c r="KF22" s="166">
        <v>-58.1</v>
      </c>
      <c r="KG22" s="166">
        <v>57.3</v>
      </c>
      <c r="KH22" s="166">
        <v>62.2926</v>
      </c>
      <c r="KI22" s="166">
        <v>19.116900000000001</v>
      </c>
    </row>
    <row r="23" spans="1:295" ht="18" customHeight="1" x14ac:dyDescent="0.3">
      <c r="A23" s="162" t="s">
        <v>110</v>
      </c>
      <c r="B23" s="162" t="s">
        <v>855</v>
      </c>
      <c r="C23" s="166">
        <v>0</v>
      </c>
      <c r="D23" s="166">
        <v>14.5619</v>
      </c>
      <c r="E23" s="166">
        <v>-21.024699999999999</v>
      </c>
      <c r="F23" s="166">
        <v>9.0084999999999997</v>
      </c>
      <c r="G23" s="166">
        <v>31.086600000000001</v>
      </c>
      <c r="H23" s="167"/>
      <c r="I23" s="166">
        <v>50.0229</v>
      </c>
      <c r="J23" s="166">
        <v>-104.7294</v>
      </c>
      <c r="K23" s="166">
        <v>53.315399999999997</v>
      </c>
      <c r="L23" s="166">
        <v>27.037199999999999</v>
      </c>
      <c r="M23" s="167"/>
      <c r="N23" s="166">
        <v>0</v>
      </c>
      <c r="O23" s="166">
        <v>-40.075000000000003</v>
      </c>
      <c r="P23" s="166">
        <v>35.200000000000003</v>
      </c>
      <c r="Q23" s="166">
        <v>14.904</v>
      </c>
      <c r="R23" s="166">
        <v>-35.200000000000003</v>
      </c>
      <c r="S23" s="166">
        <v>11.8535</v>
      </c>
      <c r="T23" s="166">
        <v>60.301000000000002</v>
      </c>
      <c r="U23" s="166">
        <v>10.75</v>
      </c>
      <c r="V23" s="166">
        <v>10.4869</v>
      </c>
      <c r="W23" s="166">
        <v>18.314299999999999</v>
      </c>
      <c r="X23" s="166">
        <v>16.180399999999999</v>
      </c>
      <c r="Y23" s="166">
        <v>0.32929999999999998</v>
      </c>
      <c r="Z23" s="166">
        <v>8.1801999999999992</v>
      </c>
      <c r="AA23" s="167"/>
      <c r="AB23" s="167"/>
      <c r="AC23" s="166">
        <v>-58.6</v>
      </c>
      <c r="AD23" s="166">
        <v>-58.78</v>
      </c>
      <c r="AE23" s="167"/>
      <c r="AF23" s="166">
        <v>0</v>
      </c>
      <c r="AG23" s="166">
        <v>37.4</v>
      </c>
      <c r="AH23" s="166">
        <v>10.009</v>
      </c>
      <c r="AI23" s="166">
        <v>0.189</v>
      </c>
      <c r="AJ23" s="168">
        <v>-53.35</v>
      </c>
      <c r="AK23" s="166">
        <v>-53.2</v>
      </c>
      <c r="AL23" s="166">
        <v>-52.76</v>
      </c>
      <c r="AM23" s="166">
        <v>53.35</v>
      </c>
      <c r="AN23" s="166">
        <v>53.91</v>
      </c>
      <c r="AO23" s="166">
        <v>14.743499999999999</v>
      </c>
      <c r="AP23" s="166">
        <v>1.7697000000000001</v>
      </c>
      <c r="AQ23" s="166">
        <v>64.827500000000001</v>
      </c>
      <c r="AR23" s="166">
        <v>67.0334</v>
      </c>
      <c r="AS23" s="166">
        <v>42.552100000000003</v>
      </c>
      <c r="AT23" s="166">
        <v>-44.474400000000003</v>
      </c>
      <c r="AU23" s="166">
        <v>-45.602400000000003</v>
      </c>
      <c r="AV23" s="166">
        <v>29.790800000000001</v>
      </c>
      <c r="AW23" s="166">
        <v>31.2562</v>
      </c>
      <c r="AX23" s="167"/>
      <c r="AY23" s="166">
        <v>89.886600000000001</v>
      </c>
      <c r="AZ23" s="166">
        <v>26.3734</v>
      </c>
      <c r="BA23" s="166">
        <v>26.040400000000002</v>
      </c>
      <c r="BB23" s="166">
        <v>-517.99099999999999</v>
      </c>
      <c r="BC23" s="166">
        <v>-1.4085000000000001</v>
      </c>
      <c r="BD23" s="166">
        <v>-13.3</v>
      </c>
      <c r="BE23" s="166">
        <v>-13.3</v>
      </c>
      <c r="BF23" s="166">
        <v>53.494100000000003</v>
      </c>
      <c r="BG23" s="166">
        <v>51.081200000000003</v>
      </c>
      <c r="BH23" s="166">
        <v>-5.7675000000000001</v>
      </c>
      <c r="BI23" s="167"/>
      <c r="BJ23" s="166">
        <v>-66.046199999999999</v>
      </c>
      <c r="BK23" s="166">
        <v>4.0751999999999997</v>
      </c>
      <c r="BL23" s="166">
        <v>9.1045999999999996</v>
      </c>
      <c r="BM23" s="166">
        <v>6.2153</v>
      </c>
      <c r="BN23" s="166">
        <v>585.52800000000002</v>
      </c>
      <c r="BO23" s="166">
        <v>115.93980000000001</v>
      </c>
      <c r="BP23" s="166">
        <v>116.1534</v>
      </c>
      <c r="BQ23" s="166">
        <v>-565.15599999999995</v>
      </c>
      <c r="BR23" s="166">
        <v>513.88300000000004</v>
      </c>
      <c r="BS23" s="167"/>
      <c r="BT23" s="166">
        <v>-60.0032</v>
      </c>
      <c r="BU23" s="166">
        <v>62.875799999999998</v>
      </c>
      <c r="BV23" s="166">
        <v>79.786500000000004</v>
      </c>
      <c r="BW23" s="166">
        <v>25.15</v>
      </c>
      <c r="BX23" s="166">
        <v>27.63</v>
      </c>
      <c r="BY23" s="166">
        <v>56.19</v>
      </c>
      <c r="BZ23" s="166">
        <v>63.94</v>
      </c>
      <c r="CA23" s="166">
        <v>-18.883800000000001</v>
      </c>
      <c r="CB23" s="166">
        <v>-16.4725</v>
      </c>
      <c r="CC23" s="166">
        <v>68.747699999999995</v>
      </c>
      <c r="CD23" s="166">
        <v>70.111199999999997</v>
      </c>
      <c r="CE23" s="166">
        <v>-5.9158999999999997</v>
      </c>
      <c r="CF23" s="166">
        <v>-94.207700000000003</v>
      </c>
      <c r="CG23" s="166">
        <v>-95.044600000000003</v>
      </c>
      <c r="CH23" s="166">
        <v>4.2710999999999997</v>
      </c>
      <c r="CI23" s="166">
        <v>0</v>
      </c>
      <c r="CJ23" s="167"/>
      <c r="CK23" s="167"/>
      <c r="CL23" s="166">
        <v>135.6</v>
      </c>
      <c r="CM23" s="166">
        <v>122.5</v>
      </c>
      <c r="CN23" s="166">
        <v>-14.53</v>
      </c>
      <c r="CO23" s="166">
        <v>73.942499999999995</v>
      </c>
      <c r="CP23" s="166">
        <v>71.453900000000004</v>
      </c>
      <c r="CQ23" s="166">
        <v>71.9328</v>
      </c>
      <c r="CR23" s="166">
        <v>-22.723700000000001</v>
      </c>
      <c r="CS23" s="166">
        <v>-21.614699999999999</v>
      </c>
      <c r="CT23" s="166">
        <v>71.199100000000001</v>
      </c>
      <c r="CU23" s="166">
        <v>-94.668499999999995</v>
      </c>
      <c r="CV23" s="166">
        <v>79.097499999999997</v>
      </c>
      <c r="CW23" s="166">
        <v>13.2882</v>
      </c>
      <c r="CX23" s="166">
        <v>63.46</v>
      </c>
      <c r="CY23" s="166">
        <v>33.35</v>
      </c>
      <c r="CZ23" s="166">
        <v>51.3354</v>
      </c>
      <c r="DA23" s="166">
        <v>48.930399999999999</v>
      </c>
      <c r="DB23" s="166">
        <v>-25.5</v>
      </c>
      <c r="DC23" s="166">
        <v>-7.7413999999999996</v>
      </c>
      <c r="DD23" s="167"/>
      <c r="DE23" s="167"/>
      <c r="DF23" s="166">
        <v>-130.9402</v>
      </c>
      <c r="DG23" s="166">
        <v>-11.972899999999999</v>
      </c>
      <c r="DH23" s="166">
        <v>-15.635</v>
      </c>
      <c r="DI23" s="166">
        <v>-139.6</v>
      </c>
      <c r="DJ23" s="167"/>
      <c r="DK23" s="166">
        <v>22.354399999999998</v>
      </c>
      <c r="DL23" s="166">
        <v>54.7943</v>
      </c>
      <c r="DM23" s="166">
        <v>62.008000000000003</v>
      </c>
      <c r="DN23" s="166">
        <v>76.190200000000004</v>
      </c>
      <c r="DO23" s="166">
        <v>54.86</v>
      </c>
      <c r="DP23" s="166">
        <v>-9.7100000000000009</v>
      </c>
      <c r="DQ23" s="166">
        <v>51.46</v>
      </c>
      <c r="DR23" s="166">
        <v>128.78479999999999</v>
      </c>
      <c r="DS23" s="166">
        <v>-20.84</v>
      </c>
      <c r="DT23" s="166">
        <v>-21.22</v>
      </c>
      <c r="DU23" s="166">
        <v>96.36</v>
      </c>
      <c r="DV23" s="166">
        <v>44.95</v>
      </c>
      <c r="DW23" s="166">
        <v>128.89089999999999</v>
      </c>
      <c r="DX23" s="166">
        <v>127.0364</v>
      </c>
      <c r="DY23" s="166">
        <v>15.8399</v>
      </c>
      <c r="DZ23" s="166">
        <v>14.8818</v>
      </c>
      <c r="EA23" s="166">
        <v>227.41380000000001</v>
      </c>
      <c r="EB23" s="166">
        <v>187.26750000000001</v>
      </c>
      <c r="EC23" s="166">
        <v>181.95869999999999</v>
      </c>
      <c r="ED23" s="166">
        <v>185.40309999999999</v>
      </c>
      <c r="EE23" s="166">
        <v>91.551299999999998</v>
      </c>
      <c r="EF23" s="166">
        <v>91.793300000000002</v>
      </c>
      <c r="EG23" s="166">
        <v>-10.555999999999999</v>
      </c>
      <c r="EH23" s="166">
        <v>576.61410000000001</v>
      </c>
      <c r="EI23" s="167"/>
      <c r="EJ23" s="167"/>
      <c r="EK23" s="166">
        <v>-31.7743</v>
      </c>
      <c r="EL23" s="166">
        <v>-27.684200000000001</v>
      </c>
      <c r="EM23" s="166">
        <v>-21.012599999999999</v>
      </c>
      <c r="EN23" s="166">
        <v>20.91</v>
      </c>
      <c r="EO23" s="166">
        <v>19.967099999999999</v>
      </c>
      <c r="EP23" s="166">
        <v>153.66</v>
      </c>
      <c r="EQ23" s="166">
        <v>-54.805500000000002</v>
      </c>
      <c r="ER23" s="166">
        <v>-55.684399999999997</v>
      </c>
      <c r="ES23" s="166">
        <v>-54.690600000000003</v>
      </c>
      <c r="ET23" s="166">
        <v>13.09</v>
      </c>
      <c r="EU23" s="166">
        <v>-18.29</v>
      </c>
      <c r="EV23" s="166">
        <v>91.5</v>
      </c>
      <c r="EW23" s="166">
        <v>14.487500000000001</v>
      </c>
      <c r="EX23" s="166">
        <v>-22.868600000000001</v>
      </c>
      <c r="EY23" s="166">
        <v>-35.409199999999998</v>
      </c>
      <c r="EZ23" s="166">
        <v>-34.131599999999999</v>
      </c>
      <c r="FA23" s="166">
        <v>7.7064000000000004</v>
      </c>
      <c r="FB23" s="166">
        <v>-85.991200000000006</v>
      </c>
      <c r="FC23" s="166">
        <v>52.3889</v>
      </c>
      <c r="FD23" s="166">
        <v>24.491199999999999</v>
      </c>
      <c r="FE23" s="167"/>
      <c r="FF23" s="166">
        <v>23.982800000000001</v>
      </c>
      <c r="FG23" s="166">
        <v>42.566499999999998</v>
      </c>
      <c r="FH23" s="166">
        <v>42.501199999999997</v>
      </c>
      <c r="FI23" s="166">
        <v>40.537100000000002</v>
      </c>
      <c r="FJ23" s="166">
        <v>16.578199999999999</v>
      </c>
      <c r="FK23" s="166">
        <v>16.9131</v>
      </c>
      <c r="FL23" s="166">
        <v>41.026800000000001</v>
      </c>
      <c r="FM23" s="166">
        <v>-13.395200000000001</v>
      </c>
      <c r="FN23" s="166">
        <v>-13.978300000000001</v>
      </c>
      <c r="FO23" s="166">
        <v>12.084199999999999</v>
      </c>
      <c r="FP23" s="166">
        <v>16.57</v>
      </c>
      <c r="FQ23" s="166">
        <v>25.1463</v>
      </c>
      <c r="FR23" s="166">
        <v>1.21</v>
      </c>
      <c r="FS23" s="166">
        <v>3.2696999999999998</v>
      </c>
      <c r="FT23" s="166">
        <v>0.96220000000000006</v>
      </c>
      <c r="FU23" s="166">
        <v>-1.1599999999999999</v>
      </c>
      <c r="FV23" s="166">
        <v>12.25</v>
      </c>
      <c r="FW23" s="166">
        <v>24.1235</v>
      </c>
      <c r="FX23" s="167"/>
      <c r="FY23" s="166">
        <v>-2.6459999999999999</v>
      </c>
      <c r="FZ23" s="166">
        <v>4.375</v>
      </c>
      <c r="GA23" s="167"/>
      <c r="GB23" s="166">
        <v>44.37</v>
      </c>
      <c r="GC23" s="166">
        <v>-16.867599999999999</v>
      </c>
      <c r="GD23" s="166">
        <v>-11.2357</v>
      </c>
      <c r="GE23" s="166">
        <v>12.92</v>
      </c>
      <c r="GF23" s="166">
        <v>81.437600000000003</v>
      </c>
      <c r="GG23" s="166">
        <v>22.7</v>
      </c>
      <c r="GH23" s="166">
        <v>-22.851099999999999</v>
      </c>
      <c r="GI23" s="166">
        <v>-2.2730000000000001</v>
      </c>
      <c r="GJ23" s="166">
        <v>-2.4582000000000002</v>
      </c>
      <c r="GK23" s="166">
        <v>1.8334999999999999</v>
      </c>
      <c r="GL23" s="167"/>
      <c r="GM23" s="167"/>
      <c r="GN23" s="167"/>
      <c r="GO23" s="166">
        <v>-34.5426</v>
      </c>
      <c r="GP23" s="166">
        <v>15.476100000000001</v>
      </c>
      <c r="GQ23" s="166">
        <v>35.894599999999997</v>
      </c>
      <c r="GR23" s="166">
        <v>53.4236</v>
      </c>
      <c r="GS23" s="166">
        <v>55.313099999999999</v>
      </c>
      <c r="GT23" s="166">
        <v>-137.34710000000001</v>
      </c>
      <c r="GU23" s="166">
        <v>-22.904399999999999</v>
      </c>
      <c r="GV23" s="166">
        <v>34.277700000000003</v>
      </c>
      <c r="GW23" s="166">
        <v>-54.786900000000003</v>
      </c>
      <c r="GX23" s="167"/>
      <c r="GY23" s="166">
        <v>10.0223</v>
      </c>
      <c r="GZ23" s="166">
        <v>9.5782000000000007</v>
      </c>
      <c r="HA23" s="167"/>
      <c r="HB23" s="166">
        <v>79.565100000000001</v>
      </c>
      <c r="HC23" s="166">
        <v>81.004800000000003</v>
      </c>
      <c r="HD23" s="166">
        <v>152.5</v>
      </c>
      <c r="HE23" s="166">
        <v>-153.01339999999999</v>
      </c>
      <c r="HF23" s="166">
        <v>-357.78429999999997</v>
      </c>
      <c r="HG23" s="166">
        <v>360.54079999999999</v>
      </c>
      <c r="HH23" s="166">
        <v>354.23719999999997</v>
      </c>
      <c r="HI23" s="166">
        <v>-79.705299999999994</v>
      </c>
      <c r="HJ23" s="166">
        <v>-76.805499999999995</v>
      </c>
      <c r="HK23" s="166">
        <v>-64.624099999999999</v>
      </c>
      <c r="HL23" s="166">
        <v>-58.586300000000001</v>
      </c>
      <c r="HM23" s="166">
        <v>78.844700000000003</v>
      </c>
      <c r="HN23" s="166">
        <v>77.732500000000002</v>
      </c>
      <c r="HO23" s="167"/>
      <c r="HP23" s="167"/>
      <c r="HQ23" s="166">
        <v>13.131600000000001</v>
      </c>
      <c r="HR23" s="166">
        <v>13.0657</v>
      </c>
      <c r="HS23" s="166">
        <v>-6.9633000000000003</v>
      </c>
      <c r="HT23" s="166">
        <v>-6.3338000000000001</v>
      </c>
      <c r="HU23" s="166">
        <v>64.53</v>
      </c>
      <c r="HV23" s="166">
        <v>65.290000000000006</v>
      </c>
      <c r="HW23" s="166">
        <v>5.8</v>
      </c>
      <c r="HX23" s="166">
        <v>5.2</v>
      </c>
      <c r="HY23" s="166">
        <v>21.739699999999999</v>
      </c>
      <c r="HZ23" s="166">
        <v>-51.76</v>
      </c>
      <c r="IA23" s="166">
        <v>-301.51690000000002</v>
      </c>
      <c r="IB23" s="166">
        <v>82.9315</v>
      </c>
      <c r="IC23" s="166">
        <v>82.745999999999995</v>
      </c>
      <c r="ID23" s="166">
        <v>9.9</v>
      </c>
      <c r="IE23" s="166">
        <v>-47.9</v>
      </c>
      <c r="IF23" s="166">
        <v>-11.3</v>
      </c>
      <c r="IG23" s="166">
        <v>-11.3</v>
      </c>
      <c r="IH23" s="166">
        <v>1.3258000000000001</v>
      </c>
      <c r="II23" s="166">
        <v>1.3957999999999999</v>
      </c>
      <c r="IJ23" s="166">
        <v>-349.98930000000001</v>
      </c>
      <c r="IK23" s="167"/>
      <c r="IL23" s="166">
        <v>127.1681</v>
      </c>
      <c r="IM23" s="166">
        <v>99.421400000000006</v>
      </c>
      <c r="IN23" s="167"/>
      <c r="IO23" s="166">
        <v>-94.006699999999995</v>
      </c>
      <c r="IP23" s="166">
        <v>86.580699999999993</v>
      </c>
      <c r="IQ23" s="166">
        <v>-109.4962</v>
      </c>
      <c r="IR23" s="166">
        <v>-30.4055</v>
      </c>
      <c r="IS23" s="166">
        <v>-90.898600000000002</v>
      </c>
      <c r="IT23" s="166">
        <v>137.63040000000001</v>
      </c>
      <c r="IU23" s="166">
        <v>136.70099999999999</v>
      </c>
      <c r="IV23" s="166">
        <v>111.3639</v>
      </c>
      <c r="IW23" s="166">
        <v>-115.8796</v>
      </c>
      <c r="IX23" s="166">
        <v>34.072800000000001</v>
      </c>
      <c r="IY23" s="166">
        <v>-79.851100000000002</v>
      </c>
      <c r="IZ23" s="166">
        <v>83.224699999999999</v>
      </c>
      <c r="JA23" s="166">
        <v>-8.9910999999999994</v>
      </c>
      <c r="JB23" s="166">
        <v>17.038</v>
      </c>
      <c r="JC23" s="166">
        <v>10</v>
      </c>
      <c r="JD23" s="166">
        <v>8.1449999999999996</v>
      </c>
      <c r="JE23" s="166">
        <v>8.0939999999999994</v>
      </c>
      <c r="JF23" s="166">
        <v>-11.2</v>
      </c>
      <c r="JG23" s="166">
        <v>-9.6</v>
      </c>
      <c r="JH23" s="167"/>
      <c r="JI23" s="166">
        <v>9.5231999999999992</v>
      </c>
      <c r="JJ23" s="166">
        <v>-14.882099999999999</v>
      </c>
      <c r="JK23" s="166">
        <v>-43.508000000000003</v>
      </c>
      <c r="JL23" s="166">
        <v>22.7</v>
      </c>
      <c r="JM23" s="166">
        <v>50.09</v>
      </c>
      <c r="JN23" s="166">
        <v>50.976999999999997</v>
      </c>
      <c r="JO23" s="167"/>
      <c r="JP23" s="167"/>
      <c r="JQ23" s="166">
        <v>51.637599999999999</v>
      </c>
      <c r="JR23" s="166">
        <v>49.5413</v>
      </c>
      <c r="JS23" s="166">
        <v>49.6021</v>
      </c>
      <c r="JT23" s="167"/>
      <c r="JU23" s="166">
        <v>46.9</v>
      </c>
      <c r="JV23" s="167"/>
      <c r="JW23" s="166">
        <v>6.46</v>
      </c>
      <c r="JX23" s="167"/>
      <c r="JY23" s="166">
        <v>-56.171100000000003</v>
      </c>
      <c r="JZ23" s="166">
        <v>80.691999999999993</v>
      </c>
      <c r="KA23" s="166">
        <v>66.901600000000002</v>
      </c>
      <c r="KB23" s="166">
        <v>-55.779899999999998</v>
      </c>
      <c r="KC23" s="166">
        <v>-79.107399999999998</v>
      </c>
      <c r="KD23" s="166">
        <v>57.501100000000001</v>
      </c>
      <c r="KE23" s="166">
        <v>20.7133</v>
      </c>
      <c r="KF23" s="166">
        <v>-57.1</v>
      </c>
      <c r="KG23" s="166">
        <v>56.3</v>
      </c>
      <c r="KH23" s="166">
        <v>-2.5851000000000002</v>
      </c>
      <c r="KI23" s="166">
        <v>83.232399999999998</v>
      </c>
    </row>
    <row r="24" spans="1:295" ht="18" customHeight="1" x14ac:dyDescent="0.3">
      <c r="A24" s="162" t="s">
        <v>110</v>
      </c>
      <c r="B24" s="162" t="s">
        <v>856</v>
      </c>
      <c r="C24" s="169">
        <v>0</v>
      </c>
      <c r="D24" s="169">
        <v>14.779400000000001</v>
      </c>
      <c r="E24" s="170"/>
      <c r="F24" s="169">
        <v>8.9110999999999994</v>
      </c>
      <c r="G24" s="169">
        <v>29.496600000000001</v>
      </c>
      <c r="H24" s="170"/>
      <c r="I24" s="169">
        <v>50.289099999999998</v>
      </c>
      <c r="J24" s="169">
        <v>-101.21939999999999</v>
      </c>
      <c r="K24" s="169">
        <v>54.111400000000003</v>
      </c>
      <c r="L24" s="170"/>
      <c r="M24" s="170"/>
      <c r="N24" s="169">
        <v>0</v>
      </c>
      <c r="O24" s="169">
        <v>-43.92</v>
      </c>
      <c r="P24" s="169">
        <v>39.6</v>
      </c>
      <c r="Q24" s="169">
        <v>15.731999999999999</v>
      </c>
      <c r="R24" s="169">
        <v>-39.6</v>
      </c>
      <c r="S24" s="169">
        <v>9.7537000000000003</v>
      </c>
      <c r="T24" s="169">
        <v>58.332000000000001</v>
      </c>
      <c r="U24" s="169">
        <v>11.0388</v>
      </c>
      <c r="V24" s="169">
        <v>10.9795</v>
      </c>
      <c r="W24" s="169">
        <v>18.535299999999999</v>
      </c>
      <c r="X24" s="169">
        <v>16.296500000000002</v>
      </c>
      <c r="Y24" s="169">
        <v>0.26790000000000003</v>
      </c>
      <c r="Z24" s="169">
        <v>8.0883000000000003</v>
      </c>
      <c r="AA24" s="170"/>
      <c r="AB24" s="170"/>
      <c r="AC24" s="169">
        <v>-55.96</v>
      </c>
      <c r="AD24" s="169">
        <v>-56.19</v>
      </c>
      <c r="AE24" s="170"/>
      <c r="AF24" s="169">
        <v>0</v>
      </c>
      <c r="AG24" s="169">
        <v>41.8</v>
      </c>
      <c r="AH24" s="169">
        <v>9.1509999999999998</v>
      </c>
      <c r="AI24" s="169">
        <v>0.18</v>
      </c>
      <c r="AJ24" s="171">
        <v>-47.7</v>
      </c>
      <c r="AK24" s="169">
        <v>-48.8</v>
      </c>
      <c r="AL24" s="169">
        <v>-53.66</v>
      </c>
      <c r="AM24" s="169">
        <v>47.7</v>
      </c>
      <c r="AN24" s="169">
        <v>49.27</v>
      </c>
      <c r="AO24" s="169">
        <v>14.9466</v>
      </c>
      <c r="AP24" s="169">
        <v>2.1175999999999999</v>
      </c>
      <c r="AQ24" s="169">
        <v>67.229399999999998</v>
      </c>
      <c r="AR24" s="169">
        <v>69.368300000000005</v>
      </c>
      <c r="AS24" s="169">
        <v>43.9405</v>
      </c>
      <c r="AT24" s="169">
        <v>-43.000900000000001</v>
      </c>
      <c r="AU24" s="169">
        <v>-42.2849</v>
      </c>
      <c r="AV24" s="169">
        <v>29.880199999999999</v>
      </c>
      <c r="AW24" s="169">
        <v>21.357700000000001</v>
      </c>
      <c r="AX24" s="170"/>
      <c r="AY24" s="169">
        <v>90.690399999999997</v>
      </c>
      <c r="AZ24" s="169">
        <v>37.659399999999998</v>
      </c>
      <c r="BA24" s="169">
        <v>35.230400000000003</v>
      </c>
      <c r="BB24" s="169">
        <v>-546.92579999999998</v>
      </c>
      <c r="BC24" s="169">
        <v>-1.5274000000000001</v>
      </c>
      <c r="BD24" s="169">
        <v>-13.5</v>
      </c>
      <c r="BE24" s="169">
        <v>-13.4</v>
      </c>
      <c r="BF24" s="169">
        <v>52.082099999999997</v>
      </c>
      <c r="BG24" s="169">
        <v>50.207900000000002</v>
      </c>
      <c r="BH24" s="169">
        <v>-5.6167999999999996</v>
      </c>
      <c r="BI24" s="170"/>
      <c r="BJ24" s="169">
        <v>-70.859800000000007</v>
      </c>
      <c r="BK24" s="169">
        <v>3.9581</v>
      </c>
      <c r="BL24" s="169">
        <v>9.2218999999999998</v>
      </c>
      <c r="BM24" s="169">
        <v>6.2626999999999997</v>
      </c>
      <c r="BN24" s="169">
        <v>606.95190000000002</v>
      </c>
      <c r="BO24" s="169">
        <v>127.7199</v>
      </c>
      <c r="BP24" s="169">
        <v>129.0933</v>
      </c>
      <c r="BQ24" s="169">
        <v>-603.3537</v>
      </c>
      <c r="BR24" s="169">
        <v>547.80579999999998</v>
      </c>
      <c r="BS24" s="170"/>
      <c r="BT24" s="169">
        <v>-55.252299999999998</v>
      </c>
      <c r="BU24" s="169">
        <v>56.073599999999999</v>
      </c>
      <c r="BV24" s="169">
        <v>83.927999999999997</v>
      </c>
      <c r="BW24" s="169">
        <v>26.61</v>
      </c>
      <c r="BX24" s="169">
        <v>28.78</v>
      </c>
      <c r="BY24" s="169">
        <v>58.03</v>
      </c>
      <c r="BZ24" s="169">
        <v>67.37</v>
      </c>
      <c r="CA24" s="169">
        <v>-7.3635000000000002</v>
      </c>
      <c r="CB24" s="169">
        <v>-7.6314000000000002</v>
      </c>
      <c r="CC24" s="169">
        <v>55.689700000000002</v>
      </c>
      <c r="CD24" s="169">
        <v>56.225700000000003</v>
      </c>
      <c r="CE24" s="169">
        <v>-8.0424000000000007</v>
      </c>
      <c r="CF24" s="169">
        <v>-109.2433</v>
      </c>
      <c r="CG24" s="169">
        <v>-108.3768</v>
      </c>
      <c r="CH24" s="169">
        <v>7.3487999999999998</v>
      </c>
      <c r="CI24" s="170"/>
      <c r="CJ24" s="170"/>
      <c r="CK24" s="170"/>
      <c r="CL24" s="169">
        <v>136.69999999999999</v>
      </c>
      <c r="CM24" s="169">
        <v>123.7</v>
      </c>
      <c r="CN24" s="169">
        <v>-14.55</v>
      </c>
      <c r="CO24" s="169">
        <v>70.441800000000001</v>
      </c>
      <c r="CP24" s="169">
        <v>68.863799999999998</v>
      </c>
      <c r="CQ24" s="169">
        <v>67.877700000000004</v>
      </c>
      <c r="CR24" s="169">
        <v>-24.8246</v>
      </c>
      <c r="CS24" s="169">
        <v>-25.01</v>
      </c>
      <c r="CT24" s="169">
        <v>73.257400000000004</v>
      </c>
      <c r="CU24" s="169">
        <v>-94.705500000000001</v>
      </c>
      <c r="CV24" s="169">
        <v>80.446700000000007</v>
      </c>
      <c r="CW24" s="169">
        <v>13.072699999999999</v>
      </c>
      <c r="CX24" s="169">
        <v>66.23</v>
      </c>
      <c r="CY24" s="169">
        <v>34.89</v>
      </c>
      <c r="CZ24" s="169">
        <v>55.554200000000002</v>
      </c>
      <c r="DA24" s="169">
        <v>52.152999999999999</v>
      </c>
      <c r="DB24" s="169">
        <v>-25.5</v>
      </c>
      <c r="DC24" s="169">
        <v>-8.9855999999999998</v>
      </c>
      <c r="DD24" s="170"/>
      <c r="DE24" s="170"/>
      <c r="DF24" s="169">
        <v>-75.0291</v>
      </c>
      <c r="DG24" s="169">
        <v>-15.4968</v>
      </c>
      <c r="DH24" s="169">
        <v>-15.6126</v>
      </c>
      <c r="DI24" s="169">
        <v>-139.6</v>
      </c>
      <c r="DJ24" s="170"/>
      <c r="DK24" s="169">
        <v>21.887499999999999</v>
      </c>
      <c r="DL24" s="169">
        <v>56.552100000000003</v>
      </c>
      <c r="DM24" s="169">
        <v>61.5383</v>
      </c>
      <c r="DN24" s="170"/>
      <c r="DO24" s="169">
        <v>56.05</v>
      </c>
      <c r="DP24" s="169">
        <v>-9.34</v>
      </c>
      <c r="DQ24" s="169">
        <v>53.475000000000001</v>
      </c>
      <c r="DR24" s="169">
        <v>72.739099999999993</v>
      </c>
      <c r="DS24" s="169">
        <v>-21.21</v>
      </c>
      <c r="DT24" s="169">
        <v>-21.32</v>
      </c>
      <c r="DU24" s="169">
        <v>87.91</v>
      </c>
      <c r="DV24" s="169">
        <v>45.76</v>
      </c>
      <c r="DW24" s="169">
        <v>74.709100000000007</v>
      </c>
      <c r="DX24" s="169">
        <v>73.181799999999996</v>
      </c>
      <c r="DY24" s="169">
        <v>19.750299999999999</v>
      </c>
      <c r="DZ24" s="169">
        <v>19.7273</v>
      </c>
      <c r="EA24" s="169">
        <v>204.20769999999999</v>
      </c>
      <c r="EB24" s="169">
        <v>162.55240000000001</v>
      </c>
      <c r="EC24" s="169">
        <v>157.70740000000001</v>
      </c>
      <c r="ED24" s="169">
        <v>159.32380000000001</v>
      </c>
      <c r="EE24" s="169">
        <v>86.765900000000002</v>
      </c>
      <c r="EF24" s="169">
        <v>83.070099999999996</v>
      </c>
      <c r="EG24" s="169">
        <v>-11.154999999999999</v>
      </c>
      <c r="EH24" s="169">
        <v>618.91139999999996</v>
      </c>
      <c r="EI24" s="170"/>
      <c r="EJ24" s="170"/>
      <c r="EK24" s="169">
        <v>-30.762699999999999</v>
      </c>
      <c r="EL24" s="169">
        <v>-27.177099999999999</v>
      </c>
      <c r="EM24" s="169">
        <v>-8.9992999999999999</v>
      </c>
      <c r="EN24" s="169">
        <v>11.4984</v>
      </c>
      <c r="EO24" s="169">
        <v>10.9422</v>
      </c>
      <c r="EP24" s="169">
        <v>136.76400000000001</v>
      </c>
      <c r="EQ24" s="169">
        <v>-51.404400000000003</v>
      </c>
      <c r="ER24" s="169">
        <v>-52.080500000000001</v>
      </c>
      <c r="ES24" s="169">
        <v>-48.605800000000002</v>
      </c>
      <c r="ET24" s="169">
        <v>0</v>
      </c>
      <c r="EU24" s="169">
        <v>-17.18</v>
      </c>
      <c r="EV24" s="169">
        <v>98.1</v>
      </c>
      <c r="EW24" s="169">
        <v>14.7538</v>
      </c>
      <c r="EX24" s="169">
        <v>-38.1569</v>
      </c>
      <c r="EY24" s="169">
        <v>-33.540399999999998</v>
      </c>
      <c r="EZ24" s="169">
        <v>-33.206400000000002</v>
      </c>
      <c r="FA24" s="169">
        <v>6.2096</v>
      </c>
      <c r="FB24" s="169">
        <v>-74.9251</v>
      </c>
      <c r="FC24" s="169">
        <v>50.747599999999998</v>
      </c>
      <c r="FD24" s="169">
        <v>23.540500000000002</v>
      </c>
      <c r="FE24" s="170"/>
      <c r="FF24" s="169">
        <v>22.7697</v>
      </c>
      <c r="FG24" s="169">
        <v>41.633099999999999</v>
      </c>
      <c r="FH24" s="169">
        <v>41.7104</v>
      </c>
      <c r="FI24" s="169">
        <v>40.100299999999997</v>
      </c>
      <c r="FJ24" s="169">
        <v>4.8562000000000003</v>
      </c>
      <c r="FK24" s="169">
        <v>6.6982999999999997</v>
      </c>
      <c r="FL24" s="169">
        <v>64.638099999999994</v>
      </c>
      <c r="FM24" s="169">
        <v>-18.081600000000002</v>
      </c>
      <c r="FN24" s="169">
        <v>-18.4543</v>
      </c>
      <c r="FO24" s="169">
        <v>28.466799999999999</v>
      </c>
      <c r="FP24" s="169">
        <v>33.294400000000003</v>
      </c>
      <c r="FQ24" s="169">
        <v>28.8597</v>
      </c>
      <c r="FR24" s="169">
        <v>2.5</v>
      </c>
      <c r="FS24" s="169">
        <v>3.2696999999999998</v>
      </c>
      <c r="FT24" s="169">
        <v>0.86819999999999997</v>
      </c>
      <c r="FU24" s="169">
        <v>-1.1200000000000001</v>
      </c>
      <c r="FV24" s="169">
        <v>13.71</v>
      </c>
      <c r="FW24" s="169">
        <v>27.821400000000001</v>
      </c>
      <c r="FX24" s="170"/>
      <c r="FY24" s="169">
        <v>-2.0990000000000002</v>
      </c>
      <c r="FZ24" s="169">
        <v>4.4960000000000004</v>
      </c>
      <c r="GA24" s="170"/>
      <c r="GB24" s="169">
        <v>43.97</v>
      </c>
      <c r="GC24" s="169">
        <v>-37.093000000000004</v>
      </c>
      <c r="GD24" s="169">
        <v>-29.976500000000001</v>
      </c>
      <c r="GE24" s="170"/>
      <c r="GF24" s="169">
        <v>80.921400000000006</v>
      </c>
      <c r="GG24" s="169">
        <v>1</v>
      </c>
      <c r="GH24" s="169">
        <v>-22.738099999999999</v>
      </c>
      <c r="GI24" s="169">
        <v>-3.4199000000000002</v>
      </c>
      <c r="GJ24" s="169">
        <v>-3.4094000000000002</v>
      </c>
      <c r="GK24" s="169">
        <v>1.8461000000000001</v>
      </c>
      <c r="GL24" s="170"/>
      <c r="GM24" s="170"/>
      <c r="GN24" s="169">
        <v>-13.9978</v>
      </c>
      <c r="GO24" s="169">
        <v>-35.334299999999999</v>
      </c>
      <c r="GP24" s="169">
        <v>15.72</v>
      </c>
      <c r="GQ24" s="169">
        <v>36.920699999999997</v>
      </c>
      <c r="GR24" s="169">
        <v>55.119399999999999</v>
      </c>
      <c r="GS24" s="169">
        <v>55.950800000000001</v>
      </c>
      <c r="GT24" s="169">
        <v>-132.11519999999999</v>
      </c>
      <c r="GU24" s="169">
        <v>-24.889700000000001</v>
      </c>
      <c r="GV24" s="169">
        <v>36.224600000000002</v>
      </c>
      <c r="GW24" s="169">
        <v>-60.686700000000002</v>
      </c>
      <c r="GX24" s="170"/>
      <c r="GY24" s="169">
        <v>9.7866999999999997</v>
      </c>
      <c r="GZ24" s="169">
        <v>9.3567</v>
      </c>
      <c r="HA24" s="170"/>
      <c r="HB24" s="169">
        <v>53.136899999999997</v>
      </c>
      <c r="HC24" s="169">
        <v>54.429299999999998</v>
      </c>
      <c r="HD24" s="169">
        <v>52.8</v>
      </c>
      <c r="HE24" s="169">
        <v>-52.710599999999999</v>
      </c>
      <c r="HF24" s="169">
        <v>-218.64429999999999</v>
      </c>
      <c r="HG24" s="169">
        <v>218.81290000000001</v>
      </c>
      <c r="HH24" s="169">
        <v>195.99180000000001</v>
      </c>
      <c r="HI24" s="169">
        <v>-52.753900000000002</v>
      </c>
      <c r="HJ24" s="169">
        <v>-50.435299999999998</v>
      </c>
      <c r="HK24" s="169">
        <v>-68.123999999999995</v>
      </c>
      <c r="HL24" s="169">
        <v>-62.450099999999999</v>
      </c>
      <c r="HM24" s="169">
        <v>76.494399999999999</v>
      </c>
      <c r="HN24" s="169">
        <v>77.3643</v>
      </c>
      <c r="HO24" s="169">
        <v>-36.421399999999998</v>
      </c>
      <c r="HP24" s="169">
        <v>-37.685499999999998</v>
      </c>
      <c r="HQ24" s="169">
        <v>8.1876999999999995</v>
      </c>
      <c r="HR24" s="169">
        <v>7.9898999999999996</v>
      </c>
      <c r="HS24" s="169">
        <v>-2.2845</v>
      </c>
      <c r="HT24" s="169">
        <v>-2.5619000000000001</v>
      </c>
      <c r="HU24" s="169">
        <v>39.57</v>
      </c>
      <c r="HV24" s="169">
        <v>39.299999999999997</v>
      </c>
      <c r="HW24" s="169">
        <v>3.8</v>
      </c>
      <c r="HX24" s="169">
        <v>4.2</v>
      </c>
      <c r="HY24" s="169">
        <v>21.699100000000001</v>
      </c>
      <c r="HZ24" s="169">
        <v>-60.72</v>
      </c>
      <c r="IA24" s="169">
        <v>-305.77159999999998</v>
      </c>
      <c r="IB24" s="169">
        <v>82.955399999999997</v>
      </c>
      <c r="IC24" s="169">
        <v>82.7547</v>
      </c>
      <c r="ID24" s="169">
        <v>10</v>
      </c>
      <c r="IE24" s="169">
        <v>-46.2</v>
      </c>
      <c r="IF24" s="169">
        <v>-7.1</v>
      </c>
      <c r="IG24" s="169">
        <v>-6.3</v>
      </c>
      <c r="IH24" s="170"/>
      <c r="II24" s="170"/>
      <c r="IJ24" s="169">
        <v>-187.535</v>
      </c>
      <c r="IK24" s="170"/>
      <c r="IL24" s="169">
        <v>33.506700000000002</v>
      </c>
      <c r="IM24" s="169">
        <v>20.607500000000002</v>
      </c>
      <c r="IN24" s="170"/>
      <c r="IO24" s="169">
        <v>-13.900399999999999</v>
      </c>
      <c r="IP24" s="169">
        <v>7.0587999999999997</v>
      </c>
      <c r="IQ24" s="169">
        <v>-127.143</v>
      </c>
      <c r="IR24" s="169">
        <v>24.389399999999998</v>
      </c>
      <c r="IS24" s="169">
        <v>-8.3125</v>
      </c>
      <c r="IT24" s="169">
        <v>160.94460000000001</v>
      </c>
      <c r="IU24" s="169">
        <v>159.2782</v>
      </c>
      <c r="IV24" s="169">
        <v>132.54830000000001</v>
      </c>
      <c r="IW24" s="169">
        <v>-34.682899999999997</v>
      </c>
      <c r="IX24" s="169">
        <v>-23.6432</v>
      </c>
      <c r="IY24" s="169">
        <v>-50.1646</v>
      </c>
      <c r="IZ24" s="169">
        <v>49.898000000000003</v>
      </c>
      <c r="JA24" s="169">
        <v>-9.6502999999999997</v>
      </c>
      <c r="JB24" s="169">
        <v>11.715</v>
      </c>
      <c r="JC24" s="169">
        <v>11.52</v>
      </c>
      <c r="JD24" s="169">
        <v>8.3119999999999994</v>
      </c>
      <c r="JE24" s="169">
        <v>8.2759999999999998</v>
      </c>
      <c r="JF24" s="169">
        <v>-12.16</v>
      </c>
      <c r="JG24" s="169">
        <v>-9.52</v>
      </c>
      <c r="JH24" s="170"/>
      <c r="JI24" s="169">
        <v>9.7887000000000004</v>
      </c>
      <c r="JJ24" s="169">
        <v>-12.831300000000001</v>
      </c>
      <c r="JK24" s="169">
        <v>-44.414400000000001</v>
      </c>
      <c r="JL24" s="169">
        <v>22.7</v>
      </c>
      <c r="JM24" s="169">
        <v>48.758000000000003</v>
      </c>
      <c r="JN24" s="169">
        <v>48.881999999999998</v>
      </c>
      <c r="JO24" s="170"/>
      <c r="JP24" s="170"/>
      <c r="JQ24" s="169">
        <v>48.857199999999999</v>
      </c>
      <c r="JR24" s="169">
        <v>49.143999999999998</v>
      </c>
      <c r="JS24" s="169">
        <v>50.349299999999999</v>
      </c>
      <c r="JT24" s="170"/>
      <c r="JU24" s="169">
        <v>47.9</v>
      </c>
      <c r="JV24" s="170"/>
      <c r="JW24" s="169">
        <v>6.86</v>
      </c>
      <c r="JX24" s="170"/>
      <c r="JY24" s="169">
        <v>-61.972999999999999</v>
      </c>
      <c r="JZ24" s="169">
        <v>82.752200000000002</v>
      </c>
      <c r="KA24" s="169">
        <v>70.235699999999994</v>
      </c>
      <c r="KB24" s="169">
        <v>-61.13</v>
      </c>
      <c r="KC24" s="169">
        <v>-81.885400000000004</v>
      </c>
      <c r="KD24" s="169">
        <v>62.1706</v>
      </c>
      <c r="KE24" s="169">
        <v>18.435700000000001</v>
      </c>
      <c r="KF24" s="169">
        <v>-57.1</v>
      </c>
      <c r="KG24" s="169">
        <v>56.4</v>
      </c>
      <c r="KH24" s="169">
        <v>-15.223800000000001</v>
      </c>
      <c r="KI24" s="169">
        <v>64.8185</v>
      </c>
    </row>
    <row r="25" spans="1:295" ht="18" customHeight="1" x14ac:dyDescent="0.3">
      <c r="A25" s="162" t="s">
        <v>110</v>
      </c>
      <c r="B25" s="162" t="s">
        <v>857</v>
      </c>
      <c r="C25" s="163">
        <v>0</v>
      </c>
      <c r="D25" s="163">
        <v>15.375</v>
      </c>
      <c r="E25" s="163">
        <v>-21.694199999999999</v>
      </c>
      <c r="F25" s="163">
        <v>11.049200000000001</v>
      </c>
      <c r="G25" s="163">
        <v>31.073399999999999</v>
      </c>
      <c r="H25" s="164"/>
      <c r="I25" s="163">
        <v>52.3675</v>
      </c>
      <c r="J25" s="163">
        <v>-105.2488</v>
      </c>
      <c r="K25" s="163">
        <v>56.811399999999999</v>
      </c>
      <c r="L25" s="163">
        <v>28.833100000000002</v>
      </c>
      <c r="M25" s="164"/>
      <c r="N25" s="163">
        <v>0</v>
      </c>
      <c r="O25" s="163">
        <v>-49.356999999999999</v>
      </c>
      <c r="P25" s="163">
        <v>44</v>
      </c>
      <c r="Q25" s="163">
        <v>17.388000000000002</v>
      </c>
      <c r="R25" s="163">
        <v>-44</v>
      </c>
      <c r="S25" s="163">
        <v>10.632999999999999</v>
      </c>
      <c r="T25" s="163">
        <v>59.366799999999998</v>
      </c>
      <c r="U25" s="163">
        <v>11.1</v>
      </c>
      <c r="V25" s="163">
        <v>11.309699999999999</v>
      </c>
      <c r="W25" s="163">
        <v>19.439800000000002</v>
      </c>
      <c r="X25" s="163">
        <v>15.742800000000001</v>
      </c>
      <c r="Y25" s="163">
        <v>0.31209999999999999</v>
      </c>
      <c r="Z25" s="163">
        <v>7.9069000000000003</v>
      </c>
      <c r="AA25" s="164"/>
      <c r="AB25" s="164"/>
      <c r="AC25" s="163">
        <v>-59.15</v>
      </c>
      <c r="AD25" s="163">
        <v>-59.27</v>
      </c>
      <c r="AE25" s="164"/>
      <c r="AF25" s="163">
        <v>0</v>
      </c>
      <c r="AG25" s="163">
        <v>48.4</v>
      </c>
      <c r="AH25" s="163">
        <v>9.7110000000000003</v>
      </c>
      <c r="AI25" s="163">
        <v>0.185</v>
      </c>
      <c r="AJ25" s="165">
        <v>-47.1</v>
      </c>
      <c r="AK25" s="163">
        <v>-46.69</v>
      </c>
      <c r="AL25" s="163">
        <v>-64.33</v>
      </c>
      <c r="AM25" s="163">
        <v>47.1</v>
      </c>
      <c r="AN25" s="163">
        <v>47.23</v>
      </c>
      <c r="AO25" s="163">
        <v>16.190799999999999</v>
      </c>
      <c r="AP25" s="163">
        <v>1.7294</v>
      </c>
      <c r="AQ25" s="163">
        <v>71.374600000000001</v>
      </c>
      <c r="AR25" s="163">
        <v>73.3994</v>
      </c>
      <c r="AS25" s="163">
        <v>45.6218</v>
      </c>
      <c r="AT25" s="163">
        <v>-40.1877</v>
      </c>
      <c r="AU25" s="163">
        <v>-40.806199999999997</v>
      </c>
      <c r="AV25" s="163">
        <v>8.5642999999999994</v>
      </c>
      <c r="AW25" s="163">
        <v>8.2631999999999994</v>
      </c>
      <c r="AX25" s="164"/>
      <c r="AY25" s="163">
        <v>100.0675</v>
      </c>
      <c r="AZ25" s="163">
        <v>19.770099999999999</v>
      </c>
      <c r="BA25" s="163">
        <v>19.4573</v>
      </c>
      <c r="BB25" s="163">
        <v>-555.11720000000003</v>
      </c>
      <c r="BC25" s="163">
        <v>-0.51449999999999996</v>
      </c>
      <c r="BD25" s="163">
        <v>-13.1</v>
      </c>
      <c r="BE25" s="163">
        <v>-13.1</v>
      </c>
      <c r="BF25" s="163">
        <v>48.699199999999998</v>
      </c>
      <c r="BG25" s="163">
        <v>47.463900000000002</v>
      </c>
      <c r="BH25" s="163">
        <v>-5.5770999999999997</v>
      </c>
      <c r="BI25" s="164"/>
      <c r="BJ25" s="163">
        <v>-71.508600000000001</v>
      </c>
      <c r="BK25" s="163">
        <v>5.3560999999999996</v>
      </c>
      <c r="BL25" s="163">
        <v>9.7684999999999995</v>
      </c>
      <c r="BM25" s="163">
        <v>6.6581999999999999</v>
      </c>
      <c r="BN25" s="163">
        <v>621.2346</v>
      </c>
      <c r="BO25" s="163">
        <v>142.8571</v>
      </c>
      <c r="BP25" s="163">
        <v>143.68109999999999</v>
      </c>
      <c r="BQ25" s="163">
        <v>-657.49329999999998</v>
      </c>
      <c r="BR25" s="163">
        <v>553.9357</v>
      </c>
      <c r="BS25" s="164"/>
      <c r="BT25" s="163">
        <v>-72.674800000000005</v>
      </c>
      <c r="BU25" s="163">
        <v>74.561400000000006</v>
      </c>
      <c r="BV25" s="163">
        <v>89.396799999999999</v>
      </c>
      <c r="BW25" s="163">
        <v>28.48</v>
      </c>
      <c r="BX25" s="163">
        <v>31.41</v>
      </c>
      <c r="BY25" s="163">
        <v>62.33</v>
      </c>
      <c r="BZ25" s="163">
        <v>71.87</v>
      </c>
      <c r="CA25" s="163">
        <v>4.4248000000000003</v>
      </c>
      <c r="CB25" s="163">
        <v>4.0228999999999999</v>
      </c>
      <c r="CC25" s="163">
        <v>43.518999999999998</v>
      </c>
      <c r="CD25" s="163">
        <v>44.15</v>
      </c>
      <c r="CE25" s="163">
        <v>-6.4044999999999996</v>
      </c>
      <c r="CF25" s="163">
        <v>-129.10830000000001</v>
      </c>
      <c r="CG25" s="163">
        <v>-128.98939999999999</v>
      </c>
      <c r="CH25" s="163">
        <v>12.327199999999999</v>
      </c>
      <c r="CI25" s="164"/>
      <c r="CJ25" s="164"/>
      <c r="CK25" s="164"/>
      <c r="CL25" s="163">
        <v>143.6</v>
      </c>
      <c r="CM25" s="163">
        <v>130.80000000000001</v>
      </c>
      <c r="CN25" s="163">
        <v>-15.71</v>
      </c>
      <c r="CO25" s="163">
        <v>67.034999999999997</v>
      </c>
      <c r="CP25" s="163">
        <v>64.777199999999993</v>
      </c>
      <c r="CQ25" s="163">
        <v>65.290899999999993</v>
      </c>
      <c r="CR25" s="163">
        <v>-26.3108</v>
      </c>
      <c r="CS25" s="163">
        <v>-26.333500000000001</v>
      </c>
      <c r="CT25" s="163">
        <v>77.646299999999997</v>
      </c>
      <c r="CU25" s="163">
        <v>-102.0707</v>
      </c>
      <c r="CV25" s="163">
        <v>87.438400000000001</v>
      </c>
      <c r="CW25" s="163">
        <v>13.523999999999999</v>
      </c>
      <c r="CX25" s="163">
        <v>75.16</v>
      </c>
      <c r="CY25" s="163">
        <v>39.479999999999997</v>
      </c>
      <c r="CZ25" s="163">
        <v>61.179200000000002</v>
      </c>
      <c r="DA25" s="163">
        <v>58.305399999999999</v>
      </c>
      <c r="DB25" s="163">
        <v>-27.6</v>
      </c>
      <c r="DC25" s="163">
        <v>-9.8149999999999995</v>
      </c>
      <c r="DD25" s="164"/>
      <c r="DE25" s="164"/>
      <c r="DF25" s="163">
        <v>-108.1551</v>
      </c>
      <c r="DG25" s="163">
        <v>-17.929500000000001</v>
      </c>
      <c r="DH25" s="163">
        <v>-17.0336</v>
      </c>
      <c r="DI25" s="163">
        <v>-142.9</v>
      </c>
      <c r="DJ25" s="164"/>
      <c r="DK25" s="163">
        <v>22.552199999999999</v>
      </c>
      <c r="DL25" s="163">
        <v>60.653700000000001</v>
      </c>
      <c r="DM25" s="163">
        <v>69.052700000000002</v>
      </c>
      <c r="DN25" s="163">
        <v>86.737099999999998</v>
      </c>
      <c r="DO25" s="163">
        <v>60.46</v>
      </c>
      <c r="DP25" s="163">
        <v>-11.98</v>
      </c>
      <c r="DQ25" s="163">
        <v>59.613</v>
      </c>
      <c r="DR25" s="163">
        <v>107.8961</v>
      </c>
      <c r="DS25" s="163">
        <v>-21.22</v>
      </c>
      <c r="DT25" s="163">
        <v>-21.53</v>
      </c>
      <c r="DU25" s="163">
        <v>94.85</v>
      </c>
      <c r="DV25" s="163">
        <v>49.23</v>
      </c>
      <c r="DW25" s="163">
        <v>107.2182</v>
      </c>
      <c r="DX25" s="163">
        <v>107.1818</v>
      </c>
      <c r="DY25" s="163">
        <v>41.963700000000003</v>
      </c>
      <c r="DZ25" s="163">
        <v>40.572699999999998</v>
      </c>
      <c r="EA25" s="163">
        <v>242.87029999999999</v>
      </c>
      <c r="EB25" s="163">
        <v>198.63480000000001</v>
      </c>
      <c r="EC25" s="163">
        <v>192.91040000000001</v>
      </c>
      <c r="ED25" s="163">
        <v>196.45179999999999</v>
      </c>
      <c r="EE25" s="163">
        <v>83.878900000000002</v>
      </c>
      <c r="EF25" s="163">
        <v>77.725200000000001</v>
      </c>
      <c r="EG25" s="163">
        <v>-11.843999999999999</v>
      </c>
      <c r="EH25" s="163">
        <v>675.38610000000006</v>
      </c>
      <c r="EI25" s="164"/>
      <c r="EJ25" s="164"/>
      <c r="EK25" s="163">
        <v>-31.040400000000002</v>
      </c>
      <c r="EL25" s="163">
        <v>-27.650099999999998</v>
      </c>
      <c r="EM25" s="163">
        <v>-10.3377</v>
      </c>
      <c r="EN25" s="163">
        <v>24.6173</v>
      </c>
      <c r="EO25" s="163">
        <v>23.047999999999998</v>
      </c>
      <c r="EP25" s="163">
        <v>50.735999999999997</v>
      </c>
      <c r="EQ25" s="163">
        <v>-24.433499999999999</v>
      </c>
      <c r="ER25" s="163">
        <v>-24.993300000000001</v>
      </c>
      <c r="ES25" s="163">
        <v>-43.242899999999999</v>
      </c>
      <c r="ET25" s="163">
        <v>0</v>
      </c>
      <c r="EU25" s="163">
        <v>-18.920000000000002</v>
      </c>
      <c r="EV25" s="163">
        <v>1</v>
      </c>
      <c r="EW25" s="163">
        <v>15.442600000000001</v>
      </c>
      <c r="EX25" s="163">
        <v>-16.883299999999998</v>
      </c>
      <c r="EY25" s="163">
        <v>-34.211500000000001</v>
      </c>
      <c r="EZ25" s="163">
        <v>-33.452399999999997</v>
      </c>
      <c r="FA25" s="163">
        <v>8.0459999999999994</v>
      </c>
      <c r="FB25" s="163">
        <v>-73.962800000000001</v>
      </c>
      <c r="FC25" s="163">
        <v>44.6083</v>
      </c>
      <c r="FD25" s="163">
        <v>23.104600000000001</v>
      </c>
      <c r="FE25" s="164"/>
      <c r="FF25" s="163">
        <v>22.638400000000001</v>
      </c>
      <c r="FG25" s="163">
        <v>42.365000000000002</v>
      </c>
      <c r="FH25" s="163">
        <v>43.110900000000001</v>
      </c>
      <c r="FI25" s="163">
        <v>41.5471</v>
      </c>
      <c r="FJ25" s="163">
        <v>-5.5260999999999996</v>
      </c>
      <c r="FK25" s="163">
        <v>-5.6935000000000002</v>
      </c>
      <c r="FL25" s="163">
        <v>77.532300000000006</v>
      </c>
      <c r="FM25" s="163">
        <v>-39.357599999999998</v>
      </c>
      <c r="FN25" s="163">
        <v>-39.447499999999998</v>
      </c>
      <c r="FO25" s="163">
        <v>36.481000000000002</v>
      </c>
      <c r="FP25" s="163">
        <v>39.595300000000002</v>
      </c>
      <c r="FQ25" s="163">
        <v>33.3202</v>
      </c>
      <c r="FR25" s="163">
        <v>2.23</v>
      </c>
      <c r="FS25" s="163">
        <v>3.2696999999999998</v>
      </c>
      <c r="FT25" s="163">
        <v>0.88039999999999996</v>
      </c>
      <c r="FU25" s="163">
        <v>-1.08</v>
      </c>
      <c r="FV25" s="163">
        <v>15.81</v>
      </c>
      <c r="FW25" s="163">
        <v>32.418599999999998</v>
      </c>
      <c r="FX25" s="164"/>
      <c r="FY25" s="163">
        <v>-2.0179999999999998</v>
      </c>
      <c r="FZ25" s="163">
        <v>4.367</v>
      </c>
      <c r="GA25" s="164"/>
      <c r="GB25" s="163">
        <v>45.79</v>
      </c>
      <c r="GC25" s="163">
        <v>-41.935000000000002</v>
      </c>
      <c r="GD25" s="163">
        <v>-36.721899999999998</v>
      </c>
      <c r="GE25" s="163">
        <v>13.72</v>
      </c>
      <c r="GF25" s="163">
        <v>85.071899999999999</v>
      </c>
      <c r="GG25" s="163">
        <v>2.4</v>
      </c>
      <c r="GH25" s="163">
        <v>-23.4361</v>
      </c>
      <c r="GI25" s="163">
        <v>-3.919</v>
      </c>
      <c r="GJ25" s="163">
        <v>-4.1508000000000003</v>
      </c>
      <c r="GK25" s="163">
        <v>2.0074999999999998</v>
      </c>
      <c r="GL25" s="164"/>
      <c r="GM25" s="164"/>
      <c r="GN25" s="163">
        <v>-13.9925</v>
      </c>
      <c r="GO25" s="163">
        <v>-37.032299999999999</v>
      </c>
      <c r="GP25" s="163">
        <v>16.710699999999999</v>
      </c>
      <c r="GQ25" s="163">
        <v>38.914499999999997</v>
      </c>
      <c r="GR25" s="164"/>
      <c r="GS25" s="164"/>
      <c r="GT25" s="163">
        <v>-136.29570000000001</v>
      </c>
      <c r="GU25" s="163">
        <v>-26.813600000000001</v>
      </c>
      <c r="GV25" s="163">
        <v>37.249600000000001</v>
      </c>
      <c r="GW25" s="163">
        <v>-66.3262</v>
      </c>
      <c r="GX25" s="163">
        <v>10.4711</v>
      </c>
      <c r="GY25" s="163">
        <v>10.481299999999999</v>
      </c>
      <c r="GZ25" s="163">
        <v>10.211</v>
      </c>
      <c r="HA25" s="163">
        <v>12.2807</v>
      </c>
      <c r="HB25" s="163">
        <v>85.898600000000002</v>
      </c>
      <c r="HC25" s="163">
        <v>84.581900000000005</v>
      </c>
      <c r="HD25" s="163">
        <v>31.4</v>
      </c>
      <c r="HE25" s="163">
        <v>-33.589500000000001</v>
      </c>
      <c r="HF25" s="163">
        <v>-133.07499999999999</v>
      </c>
      <c r="HG25" s="163">
        <v>131.71809999999999</v>
      </c>
      <c r="HH25" s="163">
        <v>164.0745</v>
      </c>
      <c r="HI25" s="163">
        <v>-83.2136</v>
      </c>
      <c r="HJ25" s="163">
        <v>-82.552499999999995</v>
      </c>
      <c r="HK25" s="163">
        <v>-63.722099999999998</v>
      </c>
      <c r="HL25" s="163">
        <v>-56.554699999999997</v>
      </c>
      <c r="HM25" s="163">
        <v>82.951300000000003</v>
      </c>
      <c r="HN25" s="163">
        <v>81.6892</v>
      </c>
      <c r="HO25" s="164"/>
      <c r="HP25" s="164"/>
      <c r="HQ25" s="163">
        <v>7.4295999999999998</v>
      </c>
      <c r="HR25" s="163">
        <v>7.2538</v>
      </c>
      <c r="HS25" s="163">
        <v>-24.4313</v>
      </c>
      <c r="HT25" s="163">
        <v>-24.010999999999999</v>
      </c>
      <c r="HU25" s="163">
        <v>35.090000000000003</v>
      </c>
      <c r="HV25" s="163">
        <v>34.479999999999997</v>
      </c>
      <c r="HW25" s="163">
        <v>7.1</v>
      </c>
      <c r="HX25" s="163">
        <v>7.4</v>
      </c>
      <c r="HY25" s="163">
        <v>21.987500000000001</v>
      </c>
      <c r="HZ25" s="163">
        <v>-29.2</v>
      </c>
      <c r="IA25" s="163">
        <v>-312.03800000000001</v>
      </c>
      <c r="IB25" s="163">
        <v>81.895600000000002</v>
      </c>
      <c r="IC25" s="163">
        <v>81.690600000000003</v>
      </c>
      <c r="ID25" s="163">
        <v>11.1</v>
      </c>
      <c r="IE25" s="163">
        <v>-41.3</v>
      </c>
      <c r="IF25" s="163">
        <v>-5.4</v>
      </c>
      <c r="IG25" s="163">
        <v>-5.3</v>
      </c>
      <c r="IH25" s="163">
        <v>1.3351999999999999</v>
      </c>
      <c r="II25" s="163">
        <v>1.4272</v>
      </c>
      <c r="IJ25" s="163">
        <v>-150.65440000000001</v>
      </c>
      <c r="IK25" s="164"/>
      <c r="IL25" s="163">
        <v>33.035899999999998</v>
      </c>
      <c r="IM25" s="163">
        <v>10.3766</v>
      </c>
      <c r="IN25" s="164"/>
      <c r="IO25" s="163">
        <v>-7.2202000000000002</v>
      </c>
      <c r="IP25" s="163">
        <v>1.1817</v>
      </c>
      <c r="IQ25" s="163">
        <v>-129.21889999999999</v>
      </c>
      <c r="IR25" s="163">
        <v>35.991799999999998</v>
      </c>
      <c r="IS25" s="163">
        <v>-4.2051999999999996</v>
      </c>
      <c r="IT25" s="163">
        <v>166.2047</v>
      </c>
      <c r="IU25" s="163">
        <v>167.6317</v>
      </c>
      <c r="IV25" s="163">
        <v>130.42310000000001</v>
      </c>
      <c r="IW25" s="163">
        <v>-24.425699999999999</v>
      </c>
      <c r="IX25" s="163">
        <v>-32.191899999999997</v>
      </c>
      <c r="IY25" s="163">
        <v>-51.369100000000003</v>
      </c>
      <c r="IZ25" s="163">
        <v>52.689599999999999</v>
      </c>
      <c r="JA25" s="163">
        <v>-8.4636999999999993</v>
      </c>
      <c r="JB25" s="163">
        <v>16.219000000000001</v>
      </c>
      <c r="JC25" s="163">
        <v>10.56</v>
      </c>
      <c r="JD25" s="163">
        <v>8.2799999999999994</v>
      </c>
      <c r="JE25" s="163">
        <v>8.2609999999999992</v>
      </c>
      <c r="JF25" s="163">
        <v>-10.4</v>
      </c>
      <c r="JG25" s="163">
        <v>-11.2</v>
      </c>
      <c r="JH25" s="164"/>
      <c r="JI25" s="163">
        <v>11.516</v>
      </c>
      <c r="JJ25" s="163">
        <v>-14.149699999999999</v>
      </c>
      <c r="JK25" s="163">
        <v>-43.770499999999998</v>
      </c>
      <c r="JL25" s="163">
        <v>21.1</v>
      </c>
      <c r="JM25" s="163">
        <v>49.399000000000001</v>
      </c>
      <c r="JN25" s="163">
        <v>49.173999999999999</v>
      </c>
      <c r="JO25" s="163">
        <v>11.388299999999999</v>
      </c>
      <c r="JP25" s="164"/>
      <c r="JQ25" s="163">
        <v>54.125799999999998</v>
      </c>
      <c r="JR25" s="163">
        <v>51.549799999999998</v>
      </c>
      <c r="JS25" s="163">
        <v>53.468600000000002</v>
      </c>
      <c r="JT25" s="164"/>
      <c r="JU25" s="163">
        <v>42</v>
      </c>
      <c r="JV25" s="164"/>
      <c r="JW25" s="163">
        <v>7.53</v>
      </c>
      <c r="JX25" s="164"/>
      <c r="JY25" s="163">
        <v>-52.534300000000002</v>
      </c>
      <c r="JZ25" s="163">
        <v>79.620999999999995</v>
      </c>
      <c r="KA25" s="163">
        <v>65.361900000000006</v>
      </c>
      <c r="KB25" s="163">
        <v>-53.316099999999999</v>
      </c>
      <c r="KC25" s="163">
        <v>-78.201800000000006</v>
      </c>
      <c r="KD25" s="163">
        <v>56.466299999999997</v>
      </c>
      <c r="KE25" s="163">
        <v>21.946000000000002</v>
      </c>
      <c r="KF25" s="163">
        <v>-52.1</v>
      </c>
      <c r="KG25" s="163">
        <v>52.4</v>
      </c>
      <c r="KH25" s="163">
        <v>33.110999999999997</v>
      </c>
      <c r="KI25" s="163">
        <v>12.2159</v>
      </c>
    </row>
    <row r="26" spans="1:295" ht="18" customHeight="1" x14ac:dyDescent="0.3">
      <c r="A26" s="162" t="s">
        <v>110</v>
      </c>
      <c r="B26" s="162" t="s">
        <v>858</v>
      </c>
      <c r="C26" s="166">
        <v>0</v>
      </c>
      <c r="D26" s="166">
        <v>15.6234</v>
      </c>
      <c r="E26" s="166">
        <v>-22.309699999999999</v>
      </c>
      <c r="F26" s="166">
        <v>-35.218899999999998</v>
      </c>
      <c r="G26" s="166">
        <v>32.104300000000002</v>
      </c>
      <c r="H26" s="167"/>
      <c r="I26" s="166">
        <v>53.518300000000004</v>
      </c>
      <c r="J26" s="166">
        <v>-85.4953</v>
      </c>
      <c r="K26" s="166">
        <v>58.106499999999997</v>
      </c>
      <c r="L26" s="166">
        <v>29.883099999999999</v>
      </c>
      <c r="M26" s="167"/>
      <c r="N26" s="166">
        <v>0</v>
      </c>
      <c r="O26" s="166">
        <v>-53.113999999999997</v>
      </c>
      <c r="P26" s="166">
        <v>46.2</v>
      </c>
      <c r="Q26" s="166">
        <v>18.216000000000001</v>
      </c>
      <c r="R26" s="166">
        <v>-46.2</v>
      </c>
      <c r="S26" s="166">
        <v>12.0722</v>
      </c>
      <c r="T26" s="166">
        <v>43.069200000000002</v>
      </c>
      <c r="U26" s="166">
        <v>11.419600000000001</v>
      </c>
      <c r="V26" s="166">
        <v>11.3202</v>
      </c>
      <c r="W26" s="166">
        <v>18.778300000000002</v>
      </c>
      <c r="X26" s="166">
        <v>14.9558</v>
      </c>
      <c r="Y26" s="166">
        <v>0.43259999999999998</v>
      </c>
      <c r="Z26" s="166">
        <v>7.8365999999999998</v>
      </c>
      <c r="AA26" s="167"/>
      <c r="AB26" s="167"/>
      <c r="AC26" s="166">
        <v>-59.51</v>
      </c>
      <c r="AD26" s="166">
        <v>-59.49</v>
      </c>
      <c r="AE26" s="167"/>
      <c r="AF26" s="166">
        <v>-2.2200000000000002</v>
      </c>
      <c r="AG26" s="166">
        <v>50.6</v>
      </c>
      <c r="AH26" s="166">
        <v>8.4969999999999999</v>
      </c>
      <c r="AI26" s="166">
        <v>0.18</v>
      </c>
      <c r="AJ26" s="168">
        <v>-54.27</v>
      </c>
      <c r="AK26" s="166">
        <v>-53.06</v>
      </c>
      <c r="AL26" s="166">
        <v>-52</v>
      </c>
      <c r="AM26" s="166">
        <v>54.27</v>
      </c>
      <c r="AN26" s="166">
        <v>55.18</v>
      </c>
      <c r="AO26" s="166">
        <v>17.073499999999999</v>
      </c>
      <c r="AP26" s="166">
        <v>1.3469</v>
      </c>
      <c r="AQ26" s="166">
        <v>71.734300000000005</v>
      </c>
      <c r="AR26" s="166">
        <v>74.355500000000006</v>
      </c>
      <c r="AS26" s="166">
        <v>43.3063</v>
      </c>
      <c r="AT26" s="166">
        <v>-45.412199999999999</v>
      </c>
      <c r="AU26" s="166">
        <v>-45.554699999999997</v>
      </c>
      <c r="AV26" s="166">
        <v>33.313000000000002</v>
      </c>
      <c r="AW26" s="166">
        <v>32.953899999999997</v>
      </c>
      <c r="AX26" s="167"/>
      <c r="AY26" s="166">
        <v>94.173299999999998</v>
      </c>
      <c r="AZ26" s="166">
        <v>38.996099999999998</v>
      </c>
      <c r="BA26" s="166">
        <v>35.287300000000002</v>
      </c>
      <c r="BB26" s="166">
        <v>-545.21450000000004</v>
      </c>
      <c r="BC26" s="166">
        <v>-1.768</v>
      </c>
      <c r="BD26" s="166">
        <v>-12.9</v>
      </c>
      <c r="BE26" s="166">
        <v>-12.9</v>
      </c>
      <c r="BF26" s="166">
        <v>54.182600000000001</v>
      </c>
      <c r="BG26" s="166">
        <v>52.5961</v>
      </c>
      <c r="BH26" s="166">
        <v>-5.7072000000000003</v>
      </c>
      <c r="BI26" s="167"/>
      <c r="BJ26" s="166">
        <v>-73.626400000000004</v>
      </c>
      <c r="BK26" s="166">
        <v>6.0381999999999998</v>
      </c>
      <c r="BL26" s="166">
        <v>10.1434</v>
      </c>
      <c r="BM26" s="166">
        <v>6.8940999999999999</v>
      </c>
      <c r="BN26" s="166">
        <v>603.2287</v>
      </c>
      <c r="BO26" s="166">
        <v>129.58160000000001</v>
      </c>
      <c r="BP26" s="166">
        <v>129.58160000000001</v>
      </c>
      <c r="BQ26" s="166">
        <v>-586.35350000000005</v>
      </c>
      <c r="BR26" s="166">
        <v>564.10530000000006</v>
      </c>
      <c r="BS26" s="167"/>
      <c r="BT26" s="166">
        <v>-100.3165</v>
      </c>
      <c r="BU26" s="166">
        <v>102.5719</v>
      </c>
      <c r="BV26" s="166">
        <v>92.829800000000006</v>
      </c>
      <c r="BW26" s="166">
        <v>29.33</v>
      </c>
      <c r="BX26" s="166">
        <v>30.68</v>
      </c>
      <c r="BY26" s="166">
        <v>65.8</v>
      </c>
      <c r="BZ26" s="166">
        <v>76.87</v>
      </c>
      <c r="CA26" s="166">
        <v>-2.9428999999999998</v>
      </c>
      <c r="CB26" s="166">
        <v>-3.7465999999999999</v>
      </c>
      <c r="CC26" s="166">
        <v>52.323</v>
      </c>
      <c r="CD26" s="166">
        <v>52.6706</v>
      </c>
      <c r="CE26" s="166">
        <v>-5.8128000000000002</v>
      </c>
      <c r="CF26" s="166">
        <v>-141.41820000000001</v>
      </c>
      <c r="CG26" s="166">
        <v>-141.50360000000001</v>
      </c>
      <c r="CH26" s="166">
        <v>11.430199999999999</v>
      </c>
      <c r="CI26" s="167"/>
      <c r="CJ26" s="167"/>
      <c r="CK26" s="167"/>
      <c r="CL26" s="166">
        <v>146.69999999999999</v>
      </c>
      <c r="CM26" s="166">
        <v>133.69999999999999</v>
      </c>
      <c r="CN26" s="166">
        <v>-15.59</v>
      </c>
      <c r="CO26" s="166">
        <v>0</v>
      </c>
      <c r="CP26" s="166">
        <v>86.003600000000006</v>
      </c>
      <c r="CQ26" s="166">
        <v>84.345500000000001</v>
      </c>
      <c r="CR26" s="166">
        <v>-27.022600000000001</v>
      </c>
      <c r="CS26" s="166">
        <v>-24.794599999999999</v>
      </c>
      <c r="CT26" s="166">
        <v>67.820400000000006</v>
      </c>
      <c r="CU26" s="166">
        <v>-93.755300000000005</v>
      </c>
      <c r="CV26" s="166">
        <v>76.940700000000007</v>
      </c>
      <c r="CW26" s="166">
        <v>13.701499999999999</v>
      </c>
      <c r="CX26" s="166">
        <v>80.8</v>
      </c>
      <c r="CY26" s="166">
        <v>42.77</v>
      </c>
      <c r="CZ26" s="166">
        <v>63.288600000000002</v>
      </c>
      <c r="DA26" s="166">
        <v>60.356099999999998</v>
      </c>
      <c r="DB26" s="166">
        <v>-28.29</v>
      </c>
      <c r="DC26" s="166">
        <v>-9.9533000000000005</v>
      </c>
      <c r="DD26" s="167"/>
      <c r="DE26" s="167"/>
      <c r="DF26" s="166">
        <v>-107.5979</v>
      </c>
      <c r="DG26" s="166">
        <v>-18.476199999999999</v>
      </c>
      <c r="DH26" s="166">
        <v>-17.664100000000001</v>
      </c>
      <c r="DI26" s="166">
        <v>-152.19999999999999</v>
      </c>
      <c r="DJ26" s="167"/>
      <c r="DK26" s="166">
        <v>23.420100000000001</v>
      </c>
      <c r="DL26" s="166">
        <v>63.290399999999998</v>
      </c>
      <c r="DM26" s="166">
        <v>69.991900000000001</v>
      </c>
      <c r="DN26" s="166">
        <v>89.080799999999996</v>
      </c>
      <c r="DO26" s="166">
        <v>62.46</v>
      </c>
      <c r="DP26" s="166">
        <v>-11.73</v>
      </c>
      <c r="DQ26" s="166">
        <v>62.433999999999997</v>
      </c>
      <c r="DR26" s="166">
        <v>106.116</v>
      </c>
      <c r="DS26" s="166">
        <v>-20.97</v>
      </c>
      <c r="DT26" s="166">
        <v>-21.47</v>
      </c>
      <c r="DU26" s="166">
        <v>102.52</v>
      </c>
      <c r="DV26" s="166">
        <v>50.42</v>
      </c>
      <c r="DW26" s="166">
        <v>107.36360000000001</v>
      </c>
      <c r="DX26" s="166">
        <v>105.6909</v>
      </c>
      <c r="DY26" s="166">
        <v>33.913600000000002</v>
      </c>
      <c r="DZ26" s="166">
        <v>31.7727</v>
      </c>
      <c r="EA26" s="166">
        <v>244.49520000000001</v>
      </c>
      <c r="EB26" s="166">
        <v>198.23820000000001</v>
      </c>
      <c r="EC26" s="166">
        <v>194.92660000000001</v>
      </c>
      <c r="ED26" s="166">
        <v>195.38579999999999</v>
      </c>
      <c r="EE26" s="166">
        <v>103.4943</v>
      </c>
      <c r="EF26" s="166">
        <v>95.471299999999999</v>
      </c>
      <c r="EG26" s="166">
        <v>-12.362</v>
      </c>
      <c r="EH26" s="166">
        <v>604.20600000000002</v>
      </c>
      <c r="EI26" s="166">
        <v>143.61019999999999</v>
      </c>
      <c r="EJ26" s="167"/>
      <c r="EK26" s="166">
        <v>-31.153500000000001</v>
      </c>
      <c r="EL26" s="166">
        <v>-28.3962</v>
      </c>
      <c r="EM26" s="166">
        <v>-29.835799999999999</v>
      </c>
      <c r="EN26" s="166">
        <v>7.9555999999999996</v>
      </c>
      <c r="EO26" s="166">
        <v>8.1549999999999994</v>
      </c>
      <c r="EP26" s="166">
        <v>164.41200000000001</v>
      </c>
      <c r="EQ26" s="166">
        <v>-38.989800000000002</v>
      </c>
      <c r="ER26" s="166">
        <v>-39.3508</v>
      </c>
      <c r="ES26" s="166">
        <v>-61.536900000000003</v>
      </c>
      <c r="ET26" s="166">
        <v>0</v>
      </c>
      <c r="EU26" s="166">
        <v>-17.559999999999999</v>
      </c>
      <c r="EV26" s="166">
        <v>119.6</v>
      </c>
      <c r="EW26" s="166">
        <v>15.4236</v>
      </c>
      <c r="EX26" s="166">
        <v>-48.308199999999999</v>
      </c>
      <c r="EY26" s="166">
        <v>-34.316899999999997</v>
      </c>
      <c r="EZ26" s="166">
        <v>-33.741700000000002</v>
      </c>
      <c r="FA26" s="166">
        <v>6.8535000000000004</v>
      </c>
      <c r="FB26" s="166">
        <v>-92.603700000000003</v>
      </c>
      <c r="FC26" s="166">
        <v>64.731499999999997</v>
      </c>
      <c r="FD26" s="166">
        <v>23.932200000000002</v>
      </c>
      <c r="FE26" s="167"/>
      <c r="FF26" s="166">
        <v>24.011600000000001</v>
      </c>
      <c r="FG26" s="166">
        <v>41.723500000000001</v>
      </c>
      <c r="FH26" s="166">
        <v>43.898600000000002</v>
      </c>
      <c r="FI26" s="166">
        <v>42.189100000000003</v>
      </c>
      <c r="FJ26" s="166">
        <v>1.8420000000000001</v>
      </c>
      <c r="FK26" s="166">
        <v>2.1768999999999998</v>
      </c>
      <c r="FL26" s="166">
        <v>40.356999999999999</v>
      </c>
      <c r="FM26" s="166">
        <v>-31.397400000000001</v>
      </c>
      <c r="FN26" s="166">
        <v>-31.2072</v>
      </c>
      <c r="FO26" s="166">
        <v>16.314900000000002</v>
      </c>
      <c r="FP26" s="166">
        <v>21.6</v>
      </c>
      <c r="FQ26" s="166">
        <v>18.100300000000001</v>
      </c>
      <c r="FR26" s="166">
        <v>6.12</v>
      </c>
      <c r="FS26" s="166">
        <v>8.1549999999999994</v>
      </c>
      <c r="FT26" s="166">
        <v>0.93899999999999995</v>
      </c>
      <c r="FU26" s="166">
        <v>-4.5999999999999996</v>
      </c>
      <c r="FV26" s="166">
        <v>14.13</v>
      </c>
      <c r="FW26" s="166">
        <v>17.461099999999998</v>
      </c>
      <c r="FX26" s="167"/>
      <c r="FY26" s="166">
        <v>-1.151</v>
      </c>
      <c r="FZ26" s="166">
        <v>4.4180000000000001</v>
      </c>
      <c r="GA26" s="167"/>
      <c r="GB26" s="166">
        <v>46.53</v>
      </c>
      <c r="GC26" s="166">
        <v>-22.231200000000001</v>
      </c>
      <c r="GD26" s="166">
        <v>-16.637499999999999</v>
      </c>
      <c r="GE26" s="166">
        <v>13.89</v>
      </c>
      <c r="GF26" s="166">
        <v>88.745199999999997</v>
      </c>
      <c r="GG26" s="166">
        <v>10.4</v>
      </c>
      <c r="GH26" s="166">
        <v>-25.054200000000002</v>
      </c>
      <c r="GI26" s="166">
        <v>-4.2603</v>
      </c>
      <c r="GJ26" s="166">
        <v>-4.5129999999999999</v>
      </c>
      <c r="GK26" s="166">
        <v>2.1288999999999998</v>
      </c>
      <c r="GL26" s="167"/>
      <c r="GM26" s="167"/>
      <c r="GN26" s="166">
        <v>-13.797800000000001</v>
      </c>
      <c r="GO26" s="166">
        <v>-39.710999999999999</v>
      </c>
      <c r="GP26" s="166">
        <v>17.121400000000001</v>
      </c>
      <c r="GQ26" s="166">
        <v>41.4054</v>
      </c>
      <c r="GR26" s="167"/>
      <c r="GS26" s="167"/>
      <c r="GT26" s="166">
        <v>-147.49860000000001</v>
      </c>
      <c r="GU26" s="166">
        <v>-28.104399999999998</v>
      </c>
      <c r="GV26" s="166">
        <v>38.991199999999999</v>
      </c>
      <c r="GW26" s="166">
        <v>-70.401300000000006</v>
      </c>
      <c r="GX26" s="167"/>
      <c r="GY26" s="166">
        <v>11.008599999999999</v>
      </c>
      <c r="GZ26" s="166">
        <v>10.6013</v>
      </c>
      <c r="HA26" s="166">
        <v>12</v>
      </c>
      <c r="HB26" s="166">
        <v>42.059100000000001</v>
      </c>
      <c r="HC26" s="166">
        <v>44.498899999999999</v>
      </c>
      <c r="HD26" s="166">
        <v>4.2</v>
      </c>
      <c r="HE26" s="167"/>
      <c r="HF26" s="166">
        <v>-117.5117</v>
      </c>
      <c r="HG26" s="166">
        <v>117.2775</v>
      </c>
      <c r="HH26" s="166">
        <v>106.0694</v>
      </c>
      <c r="HI26" s="166">
        <v>-43.645200000000003</v>
      </c>
      <c r="HJ26" s="166">
        <v>-42.713099999999997</v>
      </c>
      <c r="HK26" s="166">
        <v>-67.468100000000007</v>
      </c>
      <c r="HL26" s="166">
        <v>-61.007199999999997</v>
      </c>
      <c r="HM26" s="166">
        <v>81.177999999999997</v>
      </c>
      <c r="HN26" s="166">
        <v>79.031599999999997</v>
      </c>
      <c r="HO26" s="166">
        <v>0</v>
      </c>
      <c r="HP26" s="166">
        <v>0</v>
      </c>
      <c r="HQ26" s="166">
        <v>6.4847999999999999</v>
      </c>
      <c r="HR26" s="166">
        <v>5.7046999999999999</v>
      </c>
      <c r="HS26" s="166">
        <v>-7.7285000000000004</v>
      </c>
      <c r="HT26" s="166">
        <v>-6.9302000000000001</v>
      </c>
      <c r="HU26" s="166">
        <v>25.6</v>
      </c>
      <c r="HV26" s="166">
        <v>26.3</v>
      </c>
      <c r="HW26" s="166">
        <v>8.6</v>
      </c>
      <c r="HX26" s="166">
        <v>8.4</v>
      </c>
      <c r="HY26" s="166">
        <v>21.884899999999998</v>
      </c>
      <c r="HZ26" s="166">
        <v>-64.56</v>
      </c>
      <c r="IA26" s="166">
        <v>-318.09899999999999</v>
      </c>
      <c r="IB26" s="166">
        <v>84.053399999999996</v>
      </c>
      <c r="IC26" s="166">
        <v>83.857799999999997</v>
      </c>
      <c r="ID26" s="166">
        <v>12.2</v>
      </c>
      <c r="IE26" s="166">
        <v>-41</v>
      </c>
      <c r="IF26" s="166">
        <v>-7.1</v>
      </c>
      <c r="IG26" s="166">
        <v>-6.2</v>
      </c>
      <c r="IH26" s="166">
        <v>1.3897999999999999</v>
      </c>
      <c r="II26" s="166">
        <v>1.2356</v>
      </c>
      <c r="IJ26" s="166">
        <v>-97.399600000000007</v>
      </c>
      <c r="IK26" s="166">
        <v>-114.95359999999999</v>
      </c>
      <c r="IL26" s="166">
        <v>59.924500000000002</v>
      </c>
      <c r="IM26" s="166">
        <v>31.630400000000002</v>
      </c>
      <c r="IN26" s="167"/>
      <c r="IO26" s="166">
        <v>-30.435700000000001</v>
      </c>
      <c r="IP26" s="166">
        <v>17.835100000000001</v>
      </c>
      <c r="IQ26" s="166">
        <v>-144.40440000000001</v>
      </c>
      <c r="IR26" s="166">
        <v>21.247399999999999</v>
      </c>
      <c r="IS26" s="166">
        <v>-21.332000000000001</v>
      </c>
      <c r="IT26" s="166">
        <v>171.7089</v>
      </c>
      <c r="IU26" s="166">
        <v>170.8553</v>
      </c>
      <c r="IV26" s="166">
        <v>144.42400000000001</v>
      </c>
      <c r="IW26" s="166">
        <v>-58.454300000000003</v>
      </c>
      <c r="IX26" s="166">
        <v>-23.548999999999999</v>
      </c>
      <c r="IY26" s="166">
        <v>-72.529700000000005</v>
      </c>
      <c r="IZ26" s="166">
        <v>74.651399999999995</v>
      </c>
      <c r="JA26" s="166">
        <v>-9.4909999999999997</v>
      </c>
      <c r="JB26" s="166">
        <v>16.814</v>
      </c>
      <c r="JC26" s="166">
        <v>12.56</v>
      </c>
      <c r="JD26" s="166">
        <v>8.2789999999999999</v>
      </c>
      <c r="JE26" s="167"/>
      <c r="JF26" s="166">
        <v>-12.4</v>
      </c>
      <c r="JG26" s="166">
        <v>-7.92</v>
      </c>
      <c r="JH26" s="167"/>
      <c r="JI26" s="166">
        <v>8.5556999999999999</v>
      </c>
      <c r="JJ26" s="166">
        <v>-10.398999999999999</v>
      </c>
      <c r="JK26" s="166">
        <v>-43.535499999999999</v>
      </c>
      <c r="JL26" s="166">
        <v>19.8</v>
      </c>
      <c r="JM26" s="166">
        <v>52.28</v>
      </c>
      <c r="JN26" s="166">
        <v>50.087000000000003</v>
      </c>
      <c r="JO26" s="166">
        <v>11.351699999999999</v>
      </c>
      <c r="JP26" s="166">
        <v>13.719799999999999</v>
      </c>
      <c r="JQ26" s="166">
        <v>52.090699999999998</v>
      </c>
      <c r="JR26" s="166">
        <v>52.166200000000003</v>
      </c>
      <c r="JS26" s="166">
        <v>51.866599999999998</v>
      </c>
      <c r="JT26" s="167"/>
      <c r="JU26" s="166">
        <v>42.5</v>
      </c>
      <c r="JV26" s="167"/>
      <c r="JW26" s="166">
        <v>7.46</v>
      </c>
      <c r="JX26" s="167"/>
      <c r="JY26" s="166">
        <v>-59.8902</v>
      </c>
      <c r="JZ26" s="166">
        <v>82.446899999999999</v>
      </c>
      <c r="KA26" s="166">
        <v>69.091099999999997</v>
      </c>
      <c r="KB26" s="166">
        <v>-58.260800000000003</v>
      </c>
      <c r="KC26" s="166">
        <v>-81.186999999999998</v>
      </c>
      <c r="KD26" s="166">
        <v>60.673499999999997</v>
      </c>
      <c r="KE26" s="166">
        <v>20.548200000000001</v>
      </c>
      <c r="KF26" s="166">
        <v>-51.5</v>
      </c>
      <c r="KG26" s="166">
        <v>51.9</v>
      </c>
      <c r="KH26" s="166">
        <v>-12.9686</v>
      </c>
      <c r="KI26" s="166">
        <v>66.605500000000006</v>
      </c>
    </row>
    <row r="27" spans="1:295" ht="18" customHeight="1" x14ac:dyDescent="0.3">
      <c r="A27" s="162" t="s">
        <v>110</v>
      </c>
      <c r="B27" s="162" t="s">
        <v>859</v>
      </c>
      <c r="C27" s="166">
        <v>0</v>
      </c>
      <c r="D27" s="166">
        <v>16.412099999999999</v>
      </c>
      <c r="E27" s="166">
        <v>-23.086200000000002</v>
      </c>
      <c r="F27" s="166">
        <v>-35.468200000000003</v>
      </c>
      <c r="G27" s="166">
        <v>32.7119</v>
      </c>
      <c r="H27" s="167"/>
      <c r="I27" s="166">
        <v>54.962600000000002</v>
      </c>
      <c r="J27" s="166">
        <v>-86.978499999999997</v>
      </c>
      <c r="K27" s="166">
        <v>59.647300000000001</v>
      </c>
      <c r="L27" s="166">
        <v>30.569099999999999</v>
      </c>
      <c r="M27" s="167"/>
      <c r="N27" s="166">
        <v>-2.2200000000000002</v>
      </c>
      <c r="O27" s="166">
        <v>-58.042000000000002</v>
      </c>
      <c r="P27" s="166">
        <v>52.8</v>
      </c>
      <c r="Q27" s="166">
        <v>20.7</v>
      </c>
      <c r="R27" s="166">
        <v>-52.8</v>
      </c>
      <c r="S27" s="166">
        <v>12.6175</v>
      </c>
      <c r="T27" s="166">
        <v>43.5822</v>
      </c>
      <c r="U27" s="166">
        <v>12.045500000000001</v>
      </c>
      <c r="V27" s="166">
        <v>12.024100000000001</v>
      </c>
      <c r="W27" s="166">
        <v>20.149799999999999</v>
      </c>
      <c r="X27" s="166">
        <v>16.7179</v>
      </c>
      <c r="Y27" s="166">
        <v>0.37630000000000002</v>
      </c>
      <c r="Z27" s="166">
        <v>7.8552</v>
      </c>
      <c r="AA27" s="167"/>
      <c r="AB27" s="167"/>
      <c r="AC27" s="166">
        <v>-68.39</v>
      </c>
      <c r="AD27" s="166">
        <v>-67.73</v>
      </c>
      <c r="AE27" s="167"/>
      <c r="AF27" s="166">
        <v>4.4400000000000004</v>
      </c>
      <c r="AG27" s="166">
        <v>57.2</v>
      </c>
      <c r="AH27" s="166">
        <v>7.718</v>
      </c>
      <c r="AI27" s="166">
        <v>0.17100000000000001</v>
      </c>
      <c r="AJ27" s="168">
        <v>-41.31</v>
      </c>
      <c r="AK27" s="166">
        <v>-41.37</v>
      </c>
      <c r="AL27" s="166">
        <v>-45.89</v>
      </c>
      <c r="AM27" s="166">
        <v>41.31</v>
      </c>
      <c r="AN27" s="166">
        <v>41.93</v>
      </c>
      <c r="AO27" s="166">
        <v>17.360299999999999</v>
      </c>
      <c r="AP27" s="166">
        <v>1.4031</v>
      </c>
      <c r="AQ27" s="166">
        <v>75.228099999999998</v>
      </c>
      <c r="AR27" s="166">
        <v>78.312299999999993</v>
      </c>
      <c r="AS27" s="166">
        <v>45.054299999999998</v>
      </c>
      <c r="AT27" s="166">
        <v>-51.306399999999996</v>
      </c>
      <c r="AU27" s="166">
        <v>-51.823799999999999</v>
      </c>
      <c r="AV27" s="166">
        <v>32.870699999999999</v>
      </c>
      <c r="AW27" s="166">
        <v>33.320399999999999</v>
      </c>
      <c r="AX27" s="167"/>
      <c r="AY27" s="166">
        <v>97.522300000000001</v>
      </c>
      <c r="AZ27" s="166">
        <v>36.4206</v>
      </c>
      <c r="BA27" s="166">
        <v>37.369199999999999</v>
      </c>
      <c r="BB27" s="166">
        <v>-547.24220000000003</v>
      </c>
      <c r="BC27" s="166">
        <v>-3.4580000000000002</v>
      </c>
      <c r="BD27" s="166">
        <v>-12.3</v>
      </c>
      <c r="BE27" s="166">
        <v>-12.2</v>
      </c>
      <c r="BF27" s="166">
        <v>60.4602</v>
      </c>
      <c r="BG27" s="166">
        <v>58.848500000000001</v>
      </c>
      <c r="BH27" s="166">
        <v>-5.2252999999999998</v>
      </c>
      <c r="BI27" s="167"/>
      <c r="BJ27" s="166">
        <v>-87.442700000000002</v>
      </c>
      <c r="BK27" s="166">
        <v>8.6752000000000002</v>
      </c>
      <c r="BL27" s="166">
        <v>10.372299999999999</v>
      </c>
      <c r="BM27" s="166">
        <v>7.0594000000000001</v>
      </c>
      <c r="BN27" s="166">
        <v>606.34159999999997</v>
      </c>
      <c r="BO27" s="166">
        <v>128.51339999999999</v>
      </c>
      <c r="BP27" s="166">
        <v>128.94069999999999</v>
      </c>
      <c r="BQ27" s="166">
        <v>-594.3519</v>
      </c>
      <c r="BR27" s="166">
        <v>559.64880000000005</v>
      </c>
      <c r="BS27" s="167"/>
      <c r="BT27" s="166">
        <v>-91.990200000000002</v>
      </c>
      <c r="BU27" s="166">
        <v>93.044899999999998</v>
      </c>
      <c r="BV27" s="166">
        <v>96.981300000000005</v>
      </c>
      <c r="BW27" s="166">
        <v>29.35</v>
      </c>
      <c r="BX27" s="166">
        <v>31.07</v>
      </c>
      <c r="BY27" s="166">
        <v>67.180000000000007</v>
      </c>
      <c r="BZ27" s="166">
        <v>78.47</v>
      </c>
      <c r="CA27" s="166">
        <v>2.8172999999999999</v>
      </c>
      <c r="CB27" s="166">
        <v>1.0758000000000001</v>
      </c>
      <c r="CC27" s="166">
        <v>47.253900000000002</v>
      </c>
      <c r="CD27" s="166">
        <v>47.381900000000002</v>
      </c>
      <c r="CE27" s="166">
        <v>-6.4519000000000002</v>
      </c>
      <c r="CF27" s="166">
        <v>-137.14169999999999</v>
      </c>
      <c r="CG27" s="166">
        <v>-135.31389999999999</v>
      </c>
      <c r="CH27" s="166">
        <v>15.0419</v>
      </c>
      <c r="CI27" s="167"/>
      <c r="CJ27" s="167"/>
      <c r="CK27" s="167"/>
      <c r="CL27" s="166">
        <v>148</v>
      </c>
      <c r="CM27" s="166">
        <v>134.19999999999999</v>
      </c>
      <c r="CN27" s="166">
        <v>-16.09</v>
      </c>
      <c r="CO27" s="167"/>
      <c r="CP27" s="166">
        <v>92.965000000000003</v>
      </c>
      <c r="CQ27" s="166">
        <v>90.945899999999995</v>
      </c>
      <c r="CR27" s="166">
        <v>-15.2872</v>
      </c>
      <c r="CS27" s="166">
        <v>-14.303699999999999</v>
      </c>
      <c r="CT27" s="166">
        <v>48.625399999999999</v>
      </c>
      <c r="CU27" s="166">
        <v>-88.044799999999995</v>
      </c>
      <c r="CV27" s="166">
        <v>58.0473</v>
      </c>
      <c r="CW27" s="166">
        <v>14.3673</v>
      </c>
      <c r="CX27" s="166">
        <v>80.33</v>
      </c>
      <c r="CY27" s="166">
        <v>41.6</v>
      </c>
      <c r="CZ27" s="166">
        <v>65.397900000000007</v>
      </c>
      <c r="DA27" s="166">
        <v>61.967500000000001</v>
      </c>
      <c r="DB27" s="166">
        <v>-29.75</v>
      </c>
      <c r="DC27" s="166">
        <v>-9.9533000000000005</v>
      </c>
      <c r="DD27" s="167"/>
      <c r="DE27" s="167"/>
      <c r="DF27" s="166">
        <v>-108.25749999999999</v>
      </c>
      <c r="DG27" s="166">
        <v>-18.430499999999999</v>
      </c>
      <c r="DH27" s="166">
        <v>-18.185199999999998</v>
      </c>
      <c r="DI27" s="166">
        <v>-162.80000000000001</v>
      </c>
      <c r="DJ27" s="167"/>
      <c r="DK27" s="166">
        <v>23.892499999999998</v>
      </c>
      <c r="DL27" s="166">
        <v>65.048199999999994</v>
      </c>
      <c r="DM27" s="166">
        <v>71.400899999999993</v>
      </c>
      <c r="DN27" s="167"/>
      <c r="DO27" s="166">
        <v>64.48</v>
      </c>
      <c r="DP27" s="166">
        <v>-12.36</v>
      </c>
      <c r="DQ27" s="166">
        <v>64.6815</v>
      </c>
      <c r="DR27" s="166">
        <v>108.0461</v>
      </c>
      <c r="DS27" s="166">
        <v>-21.1</v>
      </c>
      <c r="DT27" s="166">
        <v>-21.21</v>
      </c>
      <c r="DU27" s="166">
        <v>94.4</v>
      </c>
      <c r="DV27" s="166">
        <v>51.34</v>
      </c>
      <c r="DW27" s="166">
        <v>108.8364</v>
      </c>
      <c r="DX27" s="166">
        <v>106.5818</v>
      </c>
      <c r="DY27" s="166">
        <v>38.994599999999998</v>
      </c>
      <c r="DZ27" s="166">
        <v>37.654499999999999</v>
      </c>
      <c r="EA27" s="166">
        <v>249.43709999999999</v>
      </c>
      <c r="EB27" s="166">
        <v>203.9325</v>
      </c>
      <c r="EC27" s="166">
        <v>197.39570000000001</v>
      </c>
      <c r="ED27" s="166">
        <v>201.68049999999999</v>
      </c>
      <c r="EE27" s="166">
        <v>98.368499999999997</v>
      </c>
      <c r="EF27" s="166">
        <v>94.559700000000007</v>
      </c>
      <c r="EG27" s="166">
        <v>-12.76</v>
      </c>
      <c r="EH27" s="166">
        <v>608.5163</v>
      </c>
      <c r="EI27" s="166">
        <v>124.5215</v>
      </c>
      <c r="EJ27" s="167"/>
      <c r="EK27" s="166">
        <v>-30.139500000000002</v>
      </c>
      <c r="EL27" s="166">
        <v>-28.895199999999999</v>
      </c>
      <c r="EM27" s="166">
        <v>-25.107399999999998</v>
      </c>
      <c r="EN27" s="166">
        <v>6.1436999999999999</v>
      </c>
      <c r="EO27" s="166">
        <v>7.5326000000000004</v>
      </c>
      <c r="EP27" s="166">
        <v>169.02</v>
      </c>
      <c r="EQ27" s="166">
        <v>-36.163800000000002</v>
      </c>
      <c r="ER27" s="166">
        <v>-37.496000000000002</v>
      </c>
      <c r="ES27" s="166">
        <v>-59.402900000000002</v>
      </c>
      <c r="ET27" s="166">
        <v>14.9</v>
      </c>
      <c r="EU27" s="166">
        <v>-15.79</v>
      </c>
      <c r="EV27" s="166">
        <v>98.7</v>
      </c>
      <c r="EW27" s="166">
        <v>15.927199999999999</v>
      </c>
      <c r="EX27" s="166">
        <v>-50.283999999999999</v>
      </c>
      <c r="EY27" s="166">
        <v>-34.1113</v>
      </c>
      <c r="EZ27" s="166">
        <v>-33.059600000000003</v>
      </c>
      <c r="FA27" s="166">
        <v>4.1971999999999996</v>
      </c>
      <c r="FB27" s="166">
        <v>-89.710899999999995</v>
      </c>
      <c r="FC27" s="166">
        <v>62.705599999999997</v>
      </c>
      <c r="FD27" s="166">
        <v>24.055399999999999</v>
      </c>
      <c r="FE27" s="167"/>
      <c r="FF27" s="166">
        <v>24.300899999999999</v>
      </c>
      <c r="FG27" s="166">
        <v>42.341900000000003</v>
      </c>
      <c r="FH27" s="166">
        <v>43.177700000000002</v>
      </c>
      <c r="FI27" s="166">
        <v>41.472900000000003</v>
      </c>
      <c r="FJ27" s="166">
        <v>-4.3539000000000003</v>
      </c>
      <c r="FK27" s="166">
        <v>-3.6840000000000002</v>
      </c>
      <c r="FL27" s="166">
        <v>66.982500000000002</v>
      </c>
      <c r="FM27" s="166">
        <v>-36.421199999999999</v>
      </c>
      <c r="FN27" s="166">
        <v>-35.925800000000002</v>
      </c>
      <c r="FO27" s="166">
        <v>36.702399999999997</v>
      </c>
      <c r="FP27" s="166">
        <v>44.998800000000003</v>
      </c>
      <c r="FQ27" s="166">
        <v>24.802</v>
      </c>
      <c r="FR27" s="166">
        <v>10.83</v>
      </c>
      <c r="FS27" s="166">
        <v>7.9669999999999996</v>
      </c>
      <c r="FT27" s="166">
        <v>0.95</v>
      </c>
      <c r="FU27" s="166">
        <v>-4.33</v>
      </c>
      <c r="FV27" s="166">
        <v>15.25</v>
      </c>
      <c r="FW27" s="166">
        <v>23.059200000000001</v>
      </c>
      <c r="FX27" s="167"/>
      <c r="FY27" s="166">
        <v>-0.92700000000000005</v>
      </c>
      <c r="FZ27" s="166">
        <v>4.4909999999999997</v>
      </c>
      <c r="GA27" s="167"/>
      <c r="GB27" s="166">
        <v>47.84</v>
      </c>
      <c r="GC27" s="166">
        <v>-46.4041</v>
      </c>
      <c r="GD27" s="166">
        <v>-36.959400000000002</v>
      </c>
      <c r="GE27" s="166">
        <v>14.36</v>
      </c>
      <c r="GF27" s="166">
        <v>89.169700000000006</v>
      </c>
      <c r="GG27" s="166">
        <v>18</v>
      </c>
      <c r="GH27" s="166">
        <v>-22.136099999999999</v>
      </c>
      <c r="GI27" s="166">
        <v>-5.7271999999999998</v>
      </c>
      <c r="GJ27" s="166">
        <v>-6.1024000000000003</v>
      </c>
      <c r="GK27" s="166">
        <v>2.1690999999999998</v>
      </c>
      <c r="GL27" s="167"/>
      <c r="GM27" s="167"/>
      <c r="GN27" s="166">
        <v>-14.822900000000001</v>
      </c>
      <c r="GO27" s="166">
        <v>-38.07</v>
      </c>
      <c r="GP27" s="166">
        <v>16.982199999999999</v>
      </c>
      <c r="GQ27" s="166">
        <v>40.043500000000002</v>
      </c>
      <c r="GR27" s="167"/>
      <c r="GS27" s="167"/>
      <c r="GT27" s="166">
        <v>-128.68279999999999</v>
      </c>
      <c r="GU27" s="166">
        <v>-28.556999999999999</v>
      </c>
      <c r="GV27" s="166">
        <v>39.523699999999998</v>
      </c>
      <c r="GW27" s="166">
        <v>-73.979900000000001</v>
      </c>
      <c r="GX27" s="166">
        <v>10.581899999999999</v>
      </c>
      <c r="GY27" s="166">
        <v>11.633699999999999</v>
      </c>
      <c r="GZ27" s="166">
        <v>11.266999999999999</v>
      </c>
      <c r="HA27" s="166">
        <v>12.0869</v>
      </c>
      <c r="HB27" s="166">
        <v>40.078899999999997</v>
      </c>
      <c r="HC27" s="166">
        <v>42.137</v>
      </c>
      <c r="HD27" s="166">
        <v>4.2</v>
      </c>
      <c r="HE27" s="167"/>
      <c r="HF27" s="166">
        <v>-106.1688</v>
      </c>
      <c r="HG27" s="166">
        <v>105.77809999999999</v>
      </c>
      <c r="HH27" s="166">
        <v>77.905799999999999</v>
      </c>
      <c r="HI27" s="166">
        <v>-44.022500000000001</v>
      </c>
      <c r="HJ27" s="166">
        <v>-40.388800000000003</v>
      </c>
      <c r="HK27" s="166">
        <v>-64.807500000000005</v>
      </c>
      <c r="HL27" s="166">
        <v>-56.700899999999997</v>
      </c>
      <c r="HM27" s="166">
        <v>82.117699999999999</v>
      </c>
      <c r="HN27" s="166">
        <v>80.342699999999994</v>
      </c>
      <c r="HO27" s="167"/>
      <c r="HP27" s="167"/>
      <c r="HQ27" s="166">
        <v>3.9359000000000002</v>
      </c>
      <c r="HR27" s="166">
        <v>3.859</v>
      </c>
      <c r="HS27" s="166">
        <v>-12.250500000000001</v>
      </c>
      <c r="HT27" s="166">
        <v>-12.155900000000001</v>
      </c>
      <c r="HU27" s="166">
        <v>20.350000000000001</v>
      </c>
      <c r="HV27" s="166">
        <v>20.6</v>
      </c>
      <c r="HW27" s="166">
        <v>9.6999999999999993</v>
      </c>
      <c r="HX27" s="166">
        <v>9.9</v>
      </c>
      <c r="HY27" s="166">
        <v>22.130600000000001</v>
      </c>
      <c r="HZ27" s="166">
        <v>-65.680000000000007</v>
      </c>
      <c r="IA27" s="166">
        <v>-332.7611</v>
      </c>
      <c r="IB27" s="166">
        <v>85.836699999999993</v>
      </c>
      <c r="IC27" s="166">
        <v>85.599299999999999</v>
      </c>
      <c r="ID27" s="166">
        <v>11.7</v>
      </c>
      <c r="IE27" s="166">
        <v>-38.1</v>
      </c>
      <c r="IF27" s="166">
        <v>-2.8</v>
      </c>
      <c r="IG27" s="166">
        <v>-2.6</v>
      </c>
      <c r="IH27" s="166">
        <v>1.5470999999999999</v>
      </c>
      <c r="II27" s="166">
        <v>1.2684</v>
      </c>
      <c r="IJ27" s="166">
        <v>-76.5989</v>
      </c>
      <c r="IK27" s="166">
        <v>-90.483099999999993</v>
      </c>
      <c r="IL27" s="166">
        <v>51.288200000000003</v>
      </c>
      <c r="IM27" s="166">
        <v>28.197600000000001</v>
      </c>
      <c r="IN27" s="167"/>
      <c r="IO27" s="166">
        <v>-25.396000000000001</v>
      </c>
      <c r="IP27" s="166">
        <v>16.665800000000001</v>
      </c>
      <c r="IQ27" s="166">
        <v>-137.72130000000001</v>
      </c>
      <c r="IR27" s="166">
        <v>31.465199999999999</v>
      </c>
      <c r="IS27" s="166">
        <v>-18.582799999999999</v>
      </c>
      <c r="IT27" s="166">
        <v>172.85919999999999</v>
      </c>
      <c r="IU27" s="166">
        <v>171.4855</v>
      </c>
      <c r="IV27" s="166">
        <v>138.6001</v>
      </c>
      <c r="IW27" s="166">
        <v>-53.361199999999997</v>
      </c>
      <c r="IX27" s="166">
        <v>-33.178400000000003</v>
      </c>
      <c r="IY27" s="166">
        <v>-79.437799999999996</v>
      </c>
      <c r="IZ27" s="166">
        <v>80.124300000000005</v>
      </c>
      <c r="JA27" s="166">
        <v>-8.6203000000000003</v>
      </c>
      <c r="JB27" s="166">
        <v>16.863</v>
      </c>
      <c r="JC27" s="166">
        <v>13.44</v>
      </c>
      <c r="JD27" s="166">
        <v>8.2639999999999993</v>
      </c>
      <c r="JE27" s="166">
        <v>8.2629999999999999</v>
      </c>
      <c r="JF27" s="166">
        <v>-13.84</v>
      </c>
      <c r="JG27" s="166">
        <v>-9.36</v>
      </c>
      <c r="JH27" s="167"/>
      <c r="JI27" s="166">
        <v>9.4071999999999996</v>
      </c>
      <c r="JJ27" s="166">
        <v>-8.9342000000000006</v>
      </c>
      <c r="JK27" s="166">
        <v>-42.833599999999997</v>
      </c>
      <c r="JL27" s="166">
        <v>17.600000000000001</v>
      </c>
      <c r="JM27" s="166">
        <v>50.445999999999998</v>
      </c>
      <c r="JN27" s="166">
        <v>52.774000000000001</v>
      </c>
      <c r="JO27" s="167"/>
      <c r="JP27" s="166">
        <v>13.7173</v>
      </c>
      <c r="JQ27" s="166">
        <v>53.4846</v>
      </c>
      <c r="JR27" s="166">
        <v>53.343699999999998</v>
      </c>
      <c r="JS27" s="166">
        <v>51.567799999999998</v>
      </c>
      <c r="JT27" s="167"/>
      <c r="JU27" s="166">
        <v>37.4</v>
      </c>
      <c r="JV27" s="167"/>
      <c r="JW27" s="166">
        <v>7.69</v>
      </c>
      <c r="JX27" s="167"/>
      <c r="JY27" s="166">
        <v>-55.868299999999998</v>
      </c>
      <c r="JZ27" s="166">
        <v>80.322800000000001</v>
      </c>
      <c r="KA27" s="166">
        <v>66.418800000000005</v>
      </c>
      <c r="KB27" s="166">
        <v>-56.535299999999999</v>
      </c>
      <c r="KC27" s="166">
        <v>-79.691800000000001</v>
      </c>
      <c r="KD27" s="166">
        <v>56.706200000000003</v>
      </c>
      <c r="KE27" s="166">
        <v>21.857199999999999</v>
      </c>
      <c r="KF27" s="166">
        <v>-47.5</v>
      </c>
      <c r="KG27" s="166">
        <v>48.2</v>
      </c>
      <c r="KH27" s="166">
        <v>-27.392600000000002</v>
      </c>
      <c r="KI27" s="166">
        <v>81.947500000000005</v>
      </c>
    </row>
    <row r="28" spans="1:295" ht="18" customHeight="1" x14ac:dyDescent="0.3">
      <c r="A28" s="162" t="s">
        <v>110</v>
      </c>
      <c r="B28" s="162" t="s">
        <v>860</v>
      </c>
      <c r="C28" s="166">
        <v>0</v>
      </c>
      <c r="D28" s="166">
        <v>16.592099999999999</v>
      </c>
      <c r="E28" s="166">
        <v>-23.4621</v>
      </c>
      <c r="F28" s="166">
        <v>-34.279200000000003</v>
      </c>
      <c r="G28" s="166">
        <v>31.605799999999999</v>
      </c>
      <c r="H28" s="167"/>
      <c r="I28" s="166">
        <v>56.145499999999998</v>
      </c>
      <c r="J28" s="166">
        <v>-93.1768</v>
      </c>
      <c r="K28" s="166">
        <v>62.4529</v>
      </c>
      <c r="L28" s="166">
        <v>31.748999999999999</v>
      </c>
      <c r="M28" s="167"/>
      <c r="N28" s="166">
        <v>-8.8800000000000008</v>
      </c>
      <c r="O28" s="166">
        <v>-60.728000000000002</v>
      </c>
      <c r="P28" s="166">
        <v>55</v>
      </c>
      <c r="Q28" s="166">
        <v>20.7</v>
      </c>
      <c r="R28" s="166">
        <v>-55</v>
      </c>
      <c r="S28" s="166">
        <v>13.3634</v>
      </c>
      <c r="T28" s="166">
        <v>44.996600000000001</v>
      </c>
      <c r="U28" s="166">
        <v>12.672700000000001</v>
      </c>
      <c r="V28" s="166">
        <v>12.7424</v>
      </c>
      <c r="W28" s="166">
        <v>20.870799999999999</v>
      </c>
      <c r="X28" s="166">
        <v>17.232500000000002</v>
      </c>
      <c r="Y28" s="166">
        <v>0.34160000000000001</v>
      </c>
      <c r="Z28" s="166">
        <v>8.0058000000000007</v>
      </c>
      <c r="AA28" s="167"/>
      <c r="AB28" s="167"/>
      <c r="AC28" s="166">
        <v>-69.56</v>
      </c>
      <c r="AD28" s="166">
        <v>-69.67</v>
      </c>
      <c r="AE28" s="167"/>
      <c r="AF28" s="166">
        <v>8.8800000000000008</v>
      </c>
      <c r="AG28" s="166">
        <v>59.4</v>
      </c>
      <c r="AH28" s="166">
        <v>8.9619999999999997</v>
      </c>
      <c r="AI28" s="166">
        <v>0.17799999999999999</v>
      </c>
      <c r="AJ28" s="168">
        <v>-41.75</v>
      </c>
      <c r="AK28" s="166">
        <v>-41.73</v>
      </c>
      <c r="AL28" s="166">
        <v>-46.72</v>
      </c>
      <c r="AM28" s="166">
        <v>41.75</v>
      </c>
      <c r="AN28" s="166">
        <v>42.27</v>
      </c>
      <c r="AO28" s="166">
        <v>18.052299999999999</v>
      </c>
      <c r="AP28" s="166">
        <v>1.0182</v>
      </c>
      <c r="AQ28" s="166">
        <v>75.085899999999995</v>
      </c>
      <c r="AR28" s="166">
        <v>78.455500000000001</v>
      </c>
      <c r="AS28" s="166">
        <v>42.480899999999998</v>
      </c>
      <c r="AT28" s="166">
        <v>-43.268799999999999</v>
      </c>
      <c r="AU28" s="166">
        <v>-44.530200000000001</v>
      </c>
      <c r="AV28" s="166">
        <v>30.914899999999999</v>
      </c>
      <c r="AW28" s="166">
        <v>29.404699999999998</v>
      </c>
      <c r="AX28" s="167"/>
      <c r="AY28" s="166">
        <v>97.522300000000001</v>
      </c>
      <c r="AZ28" s="166">
        <v>33.378399999999999</v>
      </c>
      <c r="BA28" s="166">
        <v>32.145200000000003</v>
      </c>
      <c r="BB28" s="166">
        <v>-565.66110000000003</v>
      </c>
      <c r="BC28" s="166">
        <v>-3.5630000000000002</v>
      </c>
      <c r="BD28" s="166">
        <v>-12.4</v>
      </c>
      <c r="BE28" s="166">
        <v>-12.5</v>
      </c>
      <c r="BF28" s="166">
        <v>51.704700000000003</v>
      </c>
      <c r="BG28" s="166">
        <v>50.3294</v>
      </c>
      <c r="BH28" s="166">
        <v>-10.173500000000001</v>
      </c>
      <c r="BI28" s="167"/>
      <c r="BJ28" s="166">
        <v>-75.244500000000002</v>
      </c>
      <c r="BK28" s="166">
        <v>8.0495000000000001</v>
      </c>
      <c r="BL28" s="166">
        <v>-6.4668000000000001</v>
      </c>
      <c r="BM28" s="166">
        <v>-4.2141000000000002</v>
      </c>
      <c r="BN28" s="166">
        <v>625.47670000000005</v>
      </c>
      <c r="BO28" s="166">
        <v>144.90180000000001</v>
      </c>
      <c r="BP28" s="166">
        <v>145.3596</v>
      </c>
      <c r="BQ28" s="166">
        <v>-602.32870000000003</v>
      </c>
      <c r="BR28" s="166">
        <v>605.57500000000005</v>
      </c>
      <c r="BS28" s="167"/>
      <c r="BT28" s="166">
        <v>-73.534999999999997</v>
      </c>
      <c r="BU28" s="166">
        <v>75.787700000000001</v>
      </c>
      <c r="BV28" s="166">
        <v>100.21469999999999</v>
      </c>
      <c r="BW28" s="166">
        <v>30.96</v>
      </c>
      <c r="BX28" s="166">
        <v>32.71</v>
      </c>
      <c r="BY28" s="166">
        <v>69.37</v>
      </c>
      <c r="BZ28" s="166">
        <v>80.06</v>
      </c>
      <c r="CA28" s="166">
        <v>-9.9085999999999999</v>
      </c>
      <c r="CB28" s="166">
        <v>-8.4351000000000003</v>
      </c>
      <c r="CC28" s="166">
        <v>62.055900000000001</v>
      </c>
      <c r="CD28" s="166">
        <v>62.670699999999997</v>
      </c>
      <c r="CE28" s="166">
        <v>-6.1529999999999996</v>
      </c>
      <c r="CF28" s="166">
        <v>-147.26570000000001</v>
      </c>
      <c r="CG28" s="166">
        <v>-145.8888</v>
      </c>
      <c r="CH28" s="166">
        <v>9.4896999999999991</v>
      </c>
      <c r="CI28" s="167"/>
      <c r="CJ28" s="167"/>
      <c r="CK28" s="167"/>
      <c r="CL28" s="166">
        <v>150.80000000000001</v>
      </c>
      <c r="CM28" s="166">
        <v>137.6</v>
      </c>
      <c r="CN28" s="166">
        <v>-16.18</v>
      </c>
      <c r="CO28" s="167"/>
      <c r="CP28" s="166">
        <v>89.821200000000005</v>
      </c>
      <c r="CQ28" s="166">
        <v>87.214399999999998</v>
      </c>
      <c r="CR28" s="166">
        <v>-18.616</v>
      </c>
      <c r="CS28" s="166">
        <v>-18.060099999999998</v>
      </c>
      <c r="CT28" s="166">
        <v>71.938199999999995</v>
      </c>
      <c r="CU28" s="166">
        <v>-109.7097</v>
      </c>
      <c r="CV28" s="166">
        <v>84.302999999999997</v>
      </c>
      <c r="CW28" s="166">
        <v>14.923400000000001</v>
      </c>
      <c r="CX28" s="166">
        <v>79.08</v>
      </c>
      <c r="CY28" s="166">
        <v>42.06</v>
      </c>
      <c r="CZ28" s="166">
        <v>66.101100000000002</v>
      </c>
      <c r="DA28" s="166">
        <v>62.846400000000003</v>
      </c>
      <c r="DB28" s="166">
        <v>-30.36</v>
      </c>
      <c r="DC28" s="166">
        <v>-9.8149999999999995</v>
      </c>
      <c r="DD28" s="167"/>
      <c r="DE28" s="167"/>
      <c r="DF28" s="166">
        <v>-114.4503</v>
      </c>
      <c r="DG28" s="166">
        <v>-17.775700000000001</v>
      </c>
      <c r="DH28" s="166">
        <v>-18.796299999999999</v>
      </c>
      <c r="DI28" s="166">
        <v>-165.6</v>
      </c>
      <c r="DJ28" s="167"/>
      <c r="DK28" s="166">
        <v>24.513200000000001</v>
      </c>
      <c r="DL28" s="166">
        <v>65.927099999999996</v>
      </c>
      <c r="DM28" s="166">
        <v>70.931200000000004</v>
      </c>
      <c r="DN28" s="166">
        <v>93.768299999999996</v>
      </c>
      <c r="DO28" s="166">
        <v>65.84</v>
      </c>
      <c r="DP28" s="166">
        <v>-11.95</v>
      </c>
      <c r="DQ28" s="166">
        <v>64.464500000000001</v>
      </c>
      <c r="DR28" s="166">
        <v>112.4689</v>
      </c>
      <c r="DS28" s="166">
        <v>-21.21</v>
      </c>
      <c r="DT28" s="166">
        <v>-21.5</v>
      </c>
      <c r="DU28" s="166">
        <v>93.85</v>
      </c>
      <c r="DV28" s="166">
        <v>53.03</v>
      </c>
      <c r="DW28" s="166">
        <v>115.1818</v>
      </c>
      <c r="DX28" s="166">
        <v>114.1636</v>
      </c>
      <c r="DY28" s="166">
        <v>30.4909</v>
      </c>
      <c r="DZ28" s="166">
        <v>29.5182</v>
      </c>
      <c r="EA28" s="166">
        <v>250.9555</v>
      </c>
      <c r="EB28" s="166">
        <v>204.99350000000001</v>
      </c>
      <c r="EC28" s="166">
        <v>199.4282</v>
      </c>
      <c r="ED28" s="166">
        <v>202.6874</v>
      </c>
      <c r="EE28" s="166">
        <v>89.976900000000001</v>
      </c>
      <c r="EF28" s="166">
        <v>87.245900000000006</v>
      </c>
      <c r="EG28" s="166">
        <v>-12.936</v>
      </c>
      <c r="EH28" s="166">
        <v>620.47469999999998</v>
      </c>
      <c r="EI28" s="166">
        <v>87.832700000000003</v>
      </c>
      <c r="EJ28" s="167"/>
      <c r="EK28" s="166">
        <v>-29.205100000000002</v>
      </c>
      <c r="EL28" s="166">
        <v>-25.5731</v>
      </c>
      <c r="EM28" s="166">
        <v>-15.86</v>
      </c>
      <c r="EN28" s="166">
        <v>9.2702000000000009</v>
      </c>
      <c r="EO28" s="166">
        <v>8.4906000000000006</v>
      </c>
      <c r="EP28" s="166">
        <v>147.51599999999999</v>
      </c>
      <c r="EQ28" s="166">
        <v>-44.877499999999998</v>
      </c>
      <c r="ER28" s="166">
        <v>-45.472700000000003</v>
      </c>
      <c r="ES28" s="166">
        <v>-50.133099999999999</v>
      </c>
      <c r="ET28" s="166">
        <v>0</v>
      </c>
      <c r="EU28" s="166">
        <v>-16.89</v>
      </c>
      <c r="EV28" s="166">
        <v>101.3</v>
      </c>
      <c r="EW28" s="166">
        <v>16.0243</v>
      </c>
      <c r="EX28" s="166">
        <v>-47.802</v>
      </c>
      <c r="EY28" s="166">
        <v>-36.860500000000002</v>
      </c>
      <c r="EZ28" s="166">
        <v>-36.235199999999999</v>
      </c>
      <c r="FA28" s="166">
        <v>8.0317000000000007</v>
      </c>
      <c r="FB28" s="166">
        <v>-83.401700000000005</v>
      </c>
      <c r="FC28" s="166">
        <v>49.761099999999999</v>
      </c>
      <c r="FD28" s="166">
        <v>24.485199999999999</v>
      </c>
      <c r="FE28" s="167"/>
      <c r="FF28" s="166">
        <v>24.2225</v>
      </c>
      <c r="FG28" s="166">
        <v>42.381399999999999</v>
      </c>
      <c r="FH28" s="166">
        <v>43.037199999999999</v>
      </c>
      <c r="FI28" s="166">
        <v>41.674799999999998</v>
      </c>
      <c r="FJ28" s="166">
        <v>7.7030000000000003</v>
      </c>
      <c r="FK28" s="166">
        <v>8.2053999999999991</v>
      </c>
      <c r="FL28" s="166">
        <v>75.690299999999993</v>
      </c>
      <c r="FM28" s="166">
        <v>-27.561399999999999</v>
      </c>
      <c r="FN28" s="166">
        <v>-27.0778</v>
      </c>
      <c r="FO28" s="166">
        <v>43.642200000000003</v>
      </c>
      <c r="FP28" s="166">
        <v>50.763399999999997</v>
      </c>
      <c r="FQ28" s="166">
        <v>22.641300000000001</v>
      </c>
      <c r="FR28" s="166">
        <v>10.97</v>
      </c>
      <c r="FS28" s="166">
        <v>8.1575000000000006</v>
      </c>
      <c r="FT28" s="166">
        <v>1.0184</v>
      </c>
      <c r="FU28" s="166">
        <v>-4.5999999999999996</v>
      </c>
      <c r="FV28" s="166">
        <v>14.66</v>
      </c>
      <c r="FW28" s="166">
        <v>21.540600000000001</v>
      </c>
      <c r="FX28" s="167"/>
      <c r="FY28" s="166">
        <v>-0.92300000000000004</v>
      </c>
      <c r="FZ28" s="166">
        <v>4.4249999999999998</v>
      </c>
      <c r="GA28" s="167"/>
      <c r="GB28" s="166">
        <v>47.3</v>
      </c>
      <c r="GC28" s="166">
        <v>-53.022500000000001</v>
      </c>
      <c r="GD28" s="166">
        <v>-44.852499999999999</v>
      </c>
      <c r="GE28" s="166">
        <v>15.21</v>
      </c>
      <c r="GF28" s="166">
        <v>89.895300000000006</v>
      </c>
      <c r="GG28" s="166">
        <v>15</v>
      </c>
      <c r="GH28" s="166">
        <v>-24.028400000000001</v>
      </c>
      <c r="GI28" s="166">
        <v>-5.5812999999999997</v>
      </c>
      <c r="GJ28" s="166">
        <v>-5.7861000000000002</v>
      </c>
      <c r="GK28" s="166">
        <v>2.2726999999999999</v>
      </c>
      <c r="GL28" s="167"/>
      <c r="GM28" s="167"/>
      <c r="GN28" s="166">
        <v>-14.232799999999999</v>
      </c>
      <c r="GO28" s="166">
        <v>-40.7408</v>
      </c>
      <c r="GP28" s="166">
        <v>18.642099999999999</v>
      </c>
      <c r="GQ28" s="166">
        <v>42.675699999999999</v>
      </c>
      <c r="GR28" s="167"/>
      <c r="GS28" s="167"/>
      <c r="GT28" s="166">
        <v>-138.05590000000001</v>
      </c>
      <c r="GU28" s="166">
        <v>-29.9056</v>
      </c>
      <c r="GV28" s="166">
        <v>40.084400000000002</v>
      </c>
      <c r="GW28" s="166">
        <v>-76.567099999999996</v>
      </c>
      <c r="GX28" s="166">
        <v>11.1153</v>
      </c>
      <c r="GY28" s="166">
        <v>12.258699999999999</v>
      </c>
      <c r="GZ28" s="166">
        <v>11.847099999999999</v>
      </c>
      <c r="HA28" s="167"/>
      <c r="HB28" s="166">
        <v>41.4831</v>
      </c>
      <c r="HC28" s="166">
        <v>42.997999999999998</v>
      </c>
      <c r="HD28" s="166">
        <v>4.2</v>
      </c>
      <c r="HE28" s="167"/>
      <c r="HF28" s="166">
        <v>-140.94149999999999</v>
      </c>
      <c r="HG28" s="166">
        <v>140.76089999999999</v>
      </c>
      <c r="HH28" s="166">
        <v>75.348200000000006</v>
      </c>
      <c r="HI28" s="166">
        <v>-41.145899999999997</v>
      </c>
      <c r="HJ28" s="166">
        <v>-39.636499999999998</v>
      </c>
      <c r="HK28" s="166">
        <v>-65.572699999999998</v>
      </c>
      <c r="HL28" s="166">
        <v>-59.289499999999997</v>
      </c>
      <c r="HM28" s="166">
        <v>79.231200000000001</v>
      </c>
      <c r="HN28" s="166">
        <v>79.624499999999998</v>
      </c>
      <c r="HO28" s="167"/>
      <c r="HP28" s="167"/>
      <c r="HQ28" s="166">
        <v>3.5184000000000002</v>
      </c>
      <c r="HR28" s="166">
        <v>2.2770000000000001</v>
      </c>
      <c r="HS28" s="166">
        <v>-12.3469</v>
      </c>
      <c r="HT28" s="166">
        <v>-11.9772</v>
      </c>
      <c r="HU28" s="166">
        <v>24.83</v>
      </c>
      <c r="HV28" s="166">
        <v>24.62</v>
      </c>
      <c r="HW28" s="166">
        <v>10.8</v>
      </c>
      <c r="HX28" s="166">
        <v>10.5</v>
      </c>
      <c r="HY28" s="166">
        <v>21.842199999999998</v>
      </c>
      <c r="HZ28" s="166">
        <v>-68.319999999999993</v>
      </c>
      <c r="IA28" s="166">
        <v>-315.98230000000001</v>
      </c>
      <c r="IB28" s="166">
        <v>81.009699999999995</v>
      </c>
      <c r="IC28" s="166">
        <v>80.782399999999996</v>
      </c>
      <c r="ID28" s="166">
        <v>12.1</v>
      </c>
      <c r="IE28" s="166">
        <v>-36</v>
      </c>
      <c r="IF28" s="166">
        <v>-1.1000000000000001</v>
      </c>
      <c r="IG28" s="166">
        <v>-1.1000000000000001</v>
      </c>
      <c r="IH28" s="167"/>
      <c r="II28" s="167"/>
      <c r="IJ28" s="166">
        <v>-69.674700000000001</v>
      </c>
      <c r="IK28" s="166">
        <v>-59.256700000000002</v>
      </c>
      <c r="IL28" s="166">
        <v>46.0852</v>
      </c>
      <c r="IM28" s="166">
        <v>20.3324</v>
      </c>
      <c r="IN28" s="167"/>
      <c r="IO28" s="166">
        <v>-21.3187</v>
      </c>
      <c r="IP28" s="166">
        <v>9.7491000000000003</v>
      </c>
      <c r="IQ28" s="166">
        <v>-134.6456</v>
      </c>
      <c r="IR28" s="166">
        <v>37.332900000000002</v>
      </c>
      <c r="IS28" s="166">
        <v>-11.6249</v>
      </c>
      <c r="IT28" s="166">
        <v>174.27369999999999</v>
      </c>
      <c r="IU28" s="166">
        <v>172.29509999999999</v>
      </c>
      <c r="IV28" s="166">
        <v>129.6943</v>
      </c>
      <c r="IW28" s="166">
        <v>-41.971400000000003</v>
      </c>
      <c r="IX28" s="166">
        <v>-37.579900000000002</v>
      </c>
      <c r="IY28" s="166">
        <v>-73.746300000000005</v>
      </c>
      <c r="IZ28" s="166">
        <v>74.209400000000002</v>
      </c>
      <c r="JA28" s="166">
        <v>-8.8317999999999994</v>
      </c>
      <c r="JB28" s="166">
        <v>17.381</v>
      </c>
      <c r="JC28" s="166">
        <v>13.44</v>
      </c>
      <c r="JD28" s="166">
        <v>8.2690000000000001</v>
      </c>
      <c r="JE28" s="166">
        <v>8.2710000000000008</v>
      </c>
      <c r="JF28" s="166">
        <v>-13.36</v>
      </c>
      <c r="JG28" s="166">
        <v>-8.16</v>
      </c>
      <c r="JH28" s="167"/>
      <c r="JI28" s="166">
        <v>8.9372000000000007</v>
      </c>
      <c r="JJ28" s="166">
        <v>-10.310499999999999</v>
      </c>
      <c r="JK28" s="166">
        <v>-42.482599999999998</v>
      </c>
      <c r="JL28" s="166">
        <v>18.5</v>
      </c>
      <c r="JM28" s="166">
        <v>51.920999999999999</v>
      </c>
      <c r="JN28" s="166">
        <v>50.604999999999997</v>
      </c>
      <c r="JO28" s="166">
        <v>11.331099999999999</v>
      </c>
      <c r="JP28" s="166">
        <v>13.5375</v>
      </c>
      <c r="JQ28" s="166">
        <v>51.809600000000003</v>
      </c>
      <c r="JR28" s="166">
        <v>52.956800000000001</v>
      </c>
      <c r="JS28" s="166">
        <v>52.488900000000001</v>
      </c>
      <c r="JT28" s="167"/>
      <c r="JU28" s="166">
        <v>36.1</v>
      </c>
      <c r="JV28" s="167"/>
      <c r="JW28" s="166">
        <v>8.2100000000000009</v>
      </c>
      <c r="JX28" s="167"/>
      <c r="JY28" s="166">
        <v>-57.3245</v>
      </c>
      <c r="JZ28" s="166">
        <v>83.996700000000004</v>
      </c>
      <c r="KA28" s="166">
        <v>67.535899999999998</v>
      </c>
      <c r="KB28" s="166">
        <v>-56.972200000000001</v>
      </c>
      <c r="KC28" s="166">
        <v>-82.264700000000005</v>
      </c>
      <c r="KD28" s="166">
        <v>58.1556</v>
      </c>
      <c r="KE28" s="166">
        <v>24.354500000000002</v>
      </c>
      <c r="KF28" s="166">
        <v>-45.7</v>
      </c>
      <c r="KG28" s="166">
        <v>46.3</v>
      </c>
      <c r="KH28" s="166">
        <v>-66.781999999999996</v>
      </c>
      <c r="KI28" s="166">
        <v>129.8922</v>
      </c>
    </row>
    <row r="29" spans="1:295" ht="18" customHeight="1" x14ac:dyDescent="0.3">
      <c r="A29" s="162" t="s">
        <v>110</v>
      </c>
      <c r="B29" s="162" t="s">
        <v>861</v>
      </c>
      <c r="C29" s="166">
        <v>0</v>
      </c>
      <c r="D29" s="166">
        <v>17.1509</v>
      </c>
      <c r="E29" s="166">
        <v>-24.354099999999999</v>
      </c>
      <c r="F29" s="166">
        <v>-34.835599999999999</v>
      </c>
      <c r="G29" s="166">
        <v>33.375399999999999</v>
      </c>
      <c r="H29" s="167"/>
      <c r="I29" s="166">
        <v>56.899700000000003</v>
      </c>
      <c r="J29" s="166">
        <v>-93.140900000000002</v>
      </c>
      <c r="K29" s="166">
        <v>64.684399999999997</v>
      </c>
      <c r="L29" s="166">
        <v>32.920999999999999</v>
      </c>
      <c r="M29" s="167"/>
      <c r="N29" s="166">
        <v>-8.8800000000000008</v>
      </c>
      <c r="O29" s="166">
        <v>-64.912999999999997</v>
      </c>
      <c r="P29" s="166">
        <v>59.4</v>
      </c>
      <c r="Q29" s="166">
        <v>21.527999999999999</v>
      </c>
      <c r="R29" s="166">
        <v>-59.4</v>
      </c>
      <c r="S29" s="166">
        <v>12.9741</v>
      </c>
      <c r="T29" s="166">
        <v>44.53</v>
      </c>
      <c r="U29" s="166">
        <v>12.9373</v>
      </c>
      <c r="V29" s="166">
        <v>13.3155</v>
      </c>
      <c r="W29" s="166">
        <v>21.716100000000001</v>
      </c>
      <c r="X29" s="166">
        <v>17.4252</v>
      </c>
      <c r="Y29" s="166">
        <v>0.28289999999999998</v>
      </c>
      <c r="Z29" s="166">
        <v>8.2688000000000006</v>
      </c>
      <c r="AA29" s="167"/>
      <c r="AB29" s="167"/>
      <c r="AC29" s="166">
        <v>-70.2</v>
      </c>
      <c r="AD29" s="166">
        <v>-70.38</v>
      </c>
      <c r="AE29" s="167"/>
      <c r="AF29" s="166">
        <v>8.8800000000000008</v>
      </c>
      <c r="AG29" s="166">
        <v>63.8</v>
      </c>
      <c r="AH29" s="166">
        <v>9.69</v>
      </c>
      <c r="AI29" s="166">
        <v>0.18099999999999999</v>
      </c>
      <c r="AJ29" s="168">
        <v>-37.590000000000003</v>
      </c>
      <c r="AK29" s="166">
        <v>-37.75</v>
      </c>
      <c r="AL29" s="166">
        <v>-57.21</v>
      </c>
      <c r="AM29" s="166">
        <v>37.590000000000003</v>
      </c>
      <c r="AN29" s="166">
        <v>37.69</v>
      </c>
      <c r="AO29" s="166">
        <v>17.7652</v>
      </c>
      <c r="AP29" s="166">
        <v>1.1907000000000001</v>
      </c>
      <c r="AQ29" s="166">
        <v>76.538899999999998</v>
      </c>
      <c r="AR29" s="166">
        <v>79.430300000000003</v>
      </c>
      <c r="AS29" s="166">
        <v>42.319699999999997</v>
      </c>
      <c r="AT29" s="166">
        <v>-40.1877</v>
      </c>
      <c r="AU29" s="166">
        <v>-40.318399999999997</v>
      </c>
      <c r="AV29" s="166">
        <v>7.2182000000000004</v>
      </c>
      <c r="AW29" s="166">
        <v>7.9375999999999998</v>
      </c>
      <c r="AX29" s="167"/>
      <c r="AY29" s="166">
        <v>101.5411</v>
      </c>
      <c r="AZ29" s="166">
        <v>17.9056</v>
      </c>
      <c r="BA29" s="166">
        <v>17.5459</v>
      </c>
      <c r="BB29" s="166">
        <v>-556.63760000000002</v>
      </c>
      <c r="BC29" s="166">
        <v>-1.8398000000000001</v>
      </c>
      <c r="BD29" s="166">
        <v>-12.9</v>
      </c>
      <c r="BE29" s="166">
        <v>-12.8</v>
      </c>
      <c r="BF29" s="166">
        <v>46.968200000000003</v>
      </c>
      <c r="BG29" s="166">
        <v>46.5535</v>
      </c>
      <c r="BH29" s="166">
        <v>-10.3934</v>
      </c>
      <c r="BI29" s="167"/>
      <c r="BJ29" s="166">
        <v>-73.2958</v>
      </c>
      <c r="BK29" s="166">
        <v>7.7306999999999997</v>
      </c>
      <c r="BL29" s="166">
        <v>-6.1943000000000001</v>
      </c>
      <c r="BM29" s="166">
        <v>-4.1113</v>
      </c>
      <c r="BN29" s="166">
        <v>609.79020000000003</v>
      </c>
      <c r="BO29" s="166">
        <v>154.88140000000001</v>
      </c>
      <c r="BP29" s="166">
        <v>155.03399999999999</v>
      </c>
      <c r="BQ29" s="166">
        <v>-617.68299999999999</v>
      </c>
      <c r="BR29" s="166">
        <v>609.34969999999998</v>
      </c>
      <c r="BS29" s="167"/>
      <c r="BT29" s="166">
        <v>-59.927999999999997</v>
      </c>
      <c r="BU29" s="166">
        <v>61.477800000000002</v>
      </c>
      <c r="BV29" s="166">
        <v>100.1648</v>
      </c>
      <c r="BW29" s="166">
        <v>30.72</v>
      </c>
      <c r="BX29" s="166">
        <v>32.729999999999997</v>
      </c>
      <c r="BY29" s="166">
        <v>70.87</v>
      </c>
      <c r="BZ29" s="167"/>
      <c r="CA29" s="166">
        <v>-10.9803</v>
      </c>
      <c r="CB29" s="166">
        <v>-7.7652999999999999</v>
      </c>
      <c r="CC29" s="166">
        <v>54.808100000000003</v>
      </c>
      <c r="CD29" s="166">
        <v>55.979399999999998</v>
      </c>
      <c r="CE29" s="166">
        <v>-7.4410999999999996</v>
      </c>
      <c r="CF29" s="166">
        <v>-145.2175</v>
      </c>
      <c r="CG29" s="166">
        <v>-144.68700000000001</v>
      </c>
      <c r="CH29" s="166">
        <v>12.329599999999999</v>
      </c>
      <c r="CI29" s="167"/>
      <c r="CJ29" s="167"/>
      <c r="CK29" s="167"/>
      <c r="CL29" s="166">
        <v>150.69999999999999</v>
      </c>
      <c r="CM29" s="166">
        <v>137.4</v>
      </c>
      <c r="CN29" s="166">
        <v>-16.57</v>
      </c>
      <c r="CO29" s="167"/>
      <c r="CP29" s="166">
        <v>92.552599999999998</v>
      </c>
      <c r="CQ29" s="166">
        <v>89.748900000000006</v>
      </c>
      <c r="CR29" s="166">
        <v>-14.109500000000001</v>
      </c>
      <c r="CS29" s="166">
        <v>-12.925700000000001</v>
      </c>
      <c r="CT29" s="166">
        <v>70.372799999999998</v>
      </c>
      <c r="CU29" s="166">
        <v>-113.2949</v>
      </c>
      <c r="CV29" s="166">
        <v>81.592799999999997</v>
      </c>
      <c r="CW29" s="166">
        <v>15.172700000000001</v>
      </c>
      <c r="CX29" s="166">
        <v>84.75</v>
      </c>
      <c r="CY29" s="166">
        <v>44.51</v>
      </c>
      <c r="CZ29" s="166">
        <v>67.507300000000001</v>
      </c>
      <c r="DA29" s="166">
        <v>64.018199999999993</v>
      </c>
      <c r="DB29" s="166">
        <v>-31.51</v>
      </c>
      <c r="DC29" s="166">
        <v>-9.8149999999999995</v>
      </c>
      <c r="DD29" s="167"/>
      <c r="DE29" s="167"/>
      <c r="DF29" s="166">
        <v>-129.06389999999999</v>
      </c>
      <c r="DG29" s="166">
        <v>-18.208600000000001</v>
      </c>
      <c r="DH29" s="166">
        <v>-19.4724</v>
      </c>
      <c r="DI29" s="166">
        <v>-173.1</v>
      </c>
      <c r="DJ29" s="167"/>
      <c r="DK29" s="166">
        <v>24.183700000000002</v>
      </c>
      <c r="DL29" s="167"/>
      <c r="DM29" s="166">
        <v>74.218800000000002</v>
      </c>
      <c r="DN29" s="166">
        <v>96.112099999999998</v>
      </c>
      <c r="DO29" s="166">
        <v>66.5</v>
      </c>
      <c r="DP29" s="166">
        <v>-12.94</v>
      </c>
      <c r="DQ29" s="166">
        <v>64.603999999999999</v>
      </c>
      <c r="DR29" s="166">
        <v>127.9273</v>
      </c>
      <c r="DS29" s="166">
        <v>-20.149999999999999</v>
      </c>
      <c r="DT29" s="166">
        <v>-20.54</v>
      </c>
      <c r="DU29" s="166">
        <v>95.78</v>
      </c>
      <c r="DV29" s="166">
        <v>54.1</v>
      </c>
      <c r="DW29" s="166">
        <v>128.01820000000001</v>
      </c>
      <c r="DX29" s="166">
        <v>125.98180000000001</v>
      </c>
      <c r="DY29" s="166">
        <v>35.873399999999997</v>
      </c>
      <c r="DZ29" s="166">
        <v>33.872700000000002</v>
      </c>
      <c r="EA29" s="166">
        <v>264.15269999999998</v>
      </c>
      <c r="EB29" s="166">
        <v>218.36600000000001</v>
      </c>
      <c r="EC29" s="166">
        <v>212.02789999999999</v>
      </c>
      <c r="ED29" s="166">
        <v>215.51079999999999</v>
      </c>
      <c r="EE29" s="166">
        <v>76.400000000000006</v>
      </c>
      <c r="EF29" s="166">
        <v>68.792900000000003</v>
      </c>
      <c r="EG29" s="166">
        <v>-12.85</v>
      </c>
      <c r="EH29" s="166">
        <v>628.35109999999997</v>
      </c>
      <c r="EI29" s="166">
        <v>75.825999999999993</v>
      </c>
      <c r="EJ29" s="167"/>
      <c r="EK29" s="166">
        <v>-29.279199999999999</v>
      </c>
      <c r="EL29" s="166">
        <v>-25.994700000000002</v>
      </c>
      <c r="EM29" s="166">
        <v>0</v>
      </c>
      <c r="EN29" s="166">
        <v>19.3565</v>
      </c>
      <c r="EO29" s="166">
        <v>18.006499999999999</v>
      </c>
      <c r="EP29" s="166">
        <v>50.735999999999997</v>
      </c>
      <c r="EQ29" s="166">
        <v>-30.6386</v>
      </c>
      <c r="ER29" s="166">
        <v>-31.273299999999999</v>
      </c>
      <c r="ES29" s="166">
        <v>-34.417700000000004</v>
      </c>
      <c r="ET29" s="166">
        <v>0</v>
      </c>
      <c r="EU29" s="166">
        <v>-17.3</v>
      </c>
      <c r="EV29" s="166">
        <v>1</v>
      </c>
      <c r="EW29" s="166">
        <v>16.600999999999999</v>
      </c>
      <c r="EX29" s="166">
        <v>-30.946300000000001</v>
      </c>
      <c r="EY29" s="166">
        <v>-37.703200000000002</v>
      </c>
      <c r="EZ29" s="166">
        <v>-36.7879</v>
      </c>
      <c r="FA29" s="166">
        <v>10.846</v>
      </c>
      <c r="FB29" s="166">
        <v>-66.377099999999999</v>
      </c>
      <c r="FC29" s="166">
        <v>36.560600000000001</v>
      </c>
      <c r="FD29" s="166">
        <v>24.927700000000002</v>
      </c>
      <c r="FE29" s="167"/>
      <c r="FF29" s="166">
        <v>24.488900000000001</v>
      </c>
      <c r="FG29" s="166">
        <v>42.972299999999997</v>
      </c>
      <c r="FH29" s="166">
        <v>43.427300000000002</v>
      </c>
      <c r="FI29" s="166">
        <v>41.911999999999999</v>
      </c>
      <c r="FJ29" s="166">
        <v>9.0426000000000002</v>
      </c>
      <c r="FK29" s="166">
        <v>9.2101000000000006</v>
      </c>
      <c r="FL29" s="166">
        <v>86.909800000000004</v>
      </c>
      <c r="FM29" s="166">
        <v>-32.954799999999999</v>
      </c>
      <c r="FN29" s="166">
        <v>-32.910200000000003</v>
      </c>
      <c r="FO29" s="166">
        <v>48.637500000000003</v>
      </c>
      <c r="FP29" s="166">
        <v>57.639000000000003</v>
      </c>
      <c r="FQ29" s="166">
        <v>28.017399999999999</v>
      </c>
      <c r="FR29" s="166">
        <v>14.72</v>
      </c>
      <c r="FS29" s="166">
        <v>7.7545999999999999</v>
      </c>
      <c r="FT29" s="166">
        <v>1.0451999999999999</v>
      </c>
      <c r="FU29" s="166">
        <v>-4.28</v>
      </c>
      <c r="FV29" s="166">
        <v>15.93</v>
      </c>
      <c r="FW29" s="166">
        <v>28.184699999999999</v>
      </c>
      <c r="FX29" s="167"/>
      <c r="FY29" s="166">
        <v>-0.88</v>
      </c>
      <c r="FZ29" s="166">
        <v>4.3259999999999996</v>
      </c>
      <c r="GA29" s="167"/>
      <c r="GB29" s="166">
        <v>49.93</v>
      </c>
      <c r="GC29" s="166">
        <v>-57.244799999999998</v>
      </c>
      <c r="GD29" s="166">
        <v>-48.210299999999997</v>
      </c>
      <c r="GE29" s="167"/>
      <c r="GF29" s="166">
        <v>91.675299999999993</v>
      </c>
      <c r="GG29" s="166">
        <v>21</v>
      </c>
      <c r="GH29" s="166">
        <v>-24.846599999999999</v>
      </c>
      <c r="GI29" s="166">
        <v>-5.5414000000000003</v>
      </c>
      <c r="GJ29" s="166">
        <v>-6.1577000000000002</v>
      </c>
      <c r="GK29" s="166">
        <v>2.2795999999999998</v>
      </c>
      <c r="GL29" s="167"/>
      <c r="GM29" s="167"/>
      <c r="GN29" s="166">
        <v>-15.111499999999999</v>
      </c>
      <c r="GO29" s="166">
        <v>-41.924500000000002</v>
      </c>
      <c r="GP29" s="166">
        <v>17.9968</v>
      </c>
      <c r="GQ29" s="166">
        <v>44.051600000000001</v>
      </c>
      <c r="GR29" s="167"/>
      <c r="GS29" s="167"/>
      <c r="GT29" s="166">
        <v>-136.05670000000001</v>
      </c>
      <c r="GU29" s="166">
        <v>-30.884699999999999</v>
      </c>
      <c r="GV29" s="166">
        <v>41.545900000000003</v>
      </c>
      <c r="GW29" s="166">
        <v>-79.677499999999995</v>
      </c>
      <c r="GX29" s="166">
        <v>11.291499999999999</v>
      </c>
      <c r="GY29" s="166">
        <v>12.8935</v>
      </c>
      <c r="GZ29" s="166">
        <v>12.596</v>
      </c>
      <c r="HA29" s="167"/>
      <c r="HB29" s="166">
        <v>42.471200000000003</v>
      </c>
      <c r="HC29" s="166">
        <v>43.907299999999999</v>
      </c>
      <c r="HD29" s="166">
        <v>4.2</v>
      </c>
      <c r="HE29" s="167"/>
      <c r="HF29" s="166">
        <v>-135.84809999999999</v>
      </c>
      <c r="HG29" s="166">
        <v>136.2722</v>
      </c>
      <c r="HH29" s="166">
        <v>61.569200000000002</v>
      </c>
      <c r="HI29" s="166">
        <v>-42.673900000000003</v>
      </c>
      <c r="HJ29" s="166">
        <v>-41.109099999999998</v>
      </c>
      <c r="HK29" s="166">
        <v>-59.1372</v>
      </c>
      <c r="HL29" s="166">
        <v>-52.110300000000002</v>
      </c>
      <c r="HM29" s="166">
        <v>77.551199999999994</v>
      </c>
      <c r="HN29" s="166">
        <v>76.934100000000001</v>
      </c>
      <c r="HO29" s="167"/>
      <c r="HP29" s="167"/>
      <c r="HQ29" s="166">
        <v>2.1122000000000001</v>
      </c>
      <c r="HR29" s="166">
        <v>1.3101</v>
      </c>
      <c r="HS29" s="166">
        <v>-12.1457</v>
      </c>
      <c r="HT29" s="166">
        <v>-11.3864</v>
      </c>
      <c r="HU29" s="166">
        <v>18.02</v>
      </c>
      <c r="HV29" s="166">
        <v>17.399999999999999</v>
      </c>
      <c r="HW29" s="166">
        <v>14.9</v>
      </c>
      <c r="HX29" s="166">
        <v>14.4</v>
      </c>
      <c r="HY29" s="166">
        <v>20.981300000000001</v>
      </c>
      <c r="HZ29" s="166">
        <v>-72.08</v>
      </c>
      <c r="IA29" s="166">
        <v>-326.46769999999998</v>
      </c>
      <c r="IB29" s="166">
        <v>81.637200000000007</v>
      </c>
      <c r="IC29" s="166">
        <v>81.709299999999999</v>
      </c>
      <c r="ID29" s="167"/>
      <c r="IE29" s="166">
        <v>-31.9</v>
      </c>
      <c r="IF29" s="166">
        <v>-0.2</v>
      </c>
      <c r="IG29" s="166">
        <v>-0.2</v>
      </c>
      <c r="IH29" s="166">
        <v>1.6084000000000001</v>
      </c>
      <c r="II29" s="166">
        <v>1.5855999999999999</v>
      </c>
      <c r="IJ29" s="166">
        <v>-53.676400000000001</v>
      </c>
      <c r="IK29" s="166">
        <v>-46.851300000000002</v>
      </c>
      <c r="IL29" s="166">
        <v>43.057499999999997</v>
      </c>
      <c r="IM29" s="166">
        <v>21.116199999999999</v>
      </c>
      <c r="IN29" s="167"/>
      <c r="IO29" s="166">
        <v>-17.200299999999999</v>
      </c>
      <c r="IP29" s="166">
        <v>9.4153000000000002</v>
      </c>
      <c r="IQ29" s="166">
        <v>-130.72999999999999</v>
      </c>
      <c r="IR29" s="166">
        <v>39.011899999999997</v>
      </c>
      <c r="IS29" s="166">
        <v>-10.546200000000001</v>
      </c>
      <c r="IT29" s="166">
        <v>173.16069999999999</v>
      </c>
      <c r="IU29" s="166">
        <v>172.33279999999999</v>
      </c>
      <c r="IV29" s="166">
        <v>137.02099999999999</v>
      </c>
      <c r="IW29" s="166">
        <v>-42.516599999999997</v>
      </c>
      <c r="IX29" s="166">
        <v>-42.749600000000001</v>
      </c>
      <c r="IY29" s="166">
        <v>-69.415700000000001</v>
      </c>
      <c r="IZ29" s="166">
        <v>75.383799999999994</v>
      </c>
      <c r="JA29" s="166">
        <v>-7.2249999999999996</v>
      </c>
      <c r="JB29" s="166">
        <v>18.597000000000001</v>
      </c>
      <c r="JC29" s="166">
        <v>14.64</v>
      </c>
      <c r="JD29" s="166">
        <v>8.1649999999999991</v>
      </c>
      <c r="JE29" s="166">
        <v>8.1809999999999992</v>
      </c>
      <c r="JF29" s="166">
        <v>-14.72</v>
      </c>
      <c r="JG29" s="166">
        <v>-7.76</v>
      </c>
      <c r="JH29" s="167"/>
      <c r="JI29" s="166">
        <v>8.1773000000000007</v>
      </c>
      <c r="JJ29" s="166">
        <v>-9.0806000000000004</v>
      </c>
      <c r="JK29" s="166">
        <v>-42.101199999999999</v>
      </c>
      <c r="JL29" s="166">
        <v>18</v>
      </c>
      <c r="JM29" s="166">
        <v>54.067</v>
      </c>
      <c r="JN29" s="166">
        <v>54.673000000000002</v>
      </c>
      <c r="JO29" s="166">
        <v>11.2911</v>
      </c>
      <c r="JP29" s="166">
        <v>13.5579</v>
      </c>
      <c r="JQ29" s="166">
        <v>50.091700000000003</v>
      </c>
      <c r="JR29" s="166">
        <v>49.853900000000003</v>
      </c>
      <c r="JS29" s="166">
        <v>49.959299999999999</v>
      </c>
      <c r="JT29" s="167"/>
      <c r="JU29" s="166">
        <v>33.4</v>
      </c>
      <c r="JV29" s="167"/>
      <c r="JW29" s="166">
        <v>8.0399999999999991</v>
      </c>
      <c r="JX29" s="167"/>
      <c r="JY29" s="166">
        <v>-52.4116</v>
      </c>
      <c r="JZ29" s="166">
        <v>79.976699999999994</v>
      </c>
      <c r="KA29" s="166">
        <v>61.124699999999997</v>
      </c>
      <c r="KB29" s="166">
        <v>-52.506300000000003</v>
      </c>
      <c r="KC29" s="166">
        <v>-77.698599999999999</v>
      </c>
      <c r="KD29" s="166">
        <v>52.015099999999997</v>
      </c>
      <c r="KE29" s="166">
        <v>26.102900000000002</v>
      </c>
      <c r="KF29" s="166">
        <v>-42.7</v>
      </c>
      <c r="KG29" s="166">
        <v>43.1</v>
      </c>
      <c r="KH29" s="166">
        <v>-76.543899999999994</v>
      </c>
      <c r="KI29" s="166">
        <v>138.96619999999999</v>
      </c>
    </row>
    <row r="30" spans="1:295" ht="18" customHeight="1" x14ac:dyDescent="0.3">
      <c r="A30" s="162" t="s">
        <v>110</v>
      </c>
      <c r="B30" s="162" t="s">
        <v>862</v>
      </c>
      <c r="C30" s="166">
        <v>0</v>
      </c>
      <c r="D30" s="166">
        <v>17.3443</v>
      </c>
      <c r="E30" s="166">
        <v>-24.645399999999999</v>
      </c>
      <c r="F30" s="166">
        <v>-33.988300000000002</v>
      </c>
      <c r="G30" s="166">
        <v>33.509</v>
      </c>
      <c r="H30" s="167"/>
      <c r="I30" s="166">
        <v>57.825899999999997</v>
      </c>
      <c r="J30" s="166">
        <v>-96.137799999999999</v>
      </c>
      <c r="K30" s="166">
        <v>66.3994</v>
      </c>
      <c r="L30" s="167"/>
      <c r="M30" s="167"/>
      <c r="N30" s="166">
        <v>-8.8800000000000008</v>
      </c>
      <c r="O30" s="166">
        <v>-75.144999999999996</v>
      </c>
      <c r="P30" s="166">
        <v>68.2</v>
      </c>
      <c r="Q30" s="166">
        <v>22.356000000000002</v>
      </c>
      <c r="R30" s="166">
        <v>-68.2</v>
      </c>
      <c r="S30" s="166">
        <v>13.6097</v>
      </c>
      <c r="T30" s="166">
        <v>48.078200000000002</v>
      </c>
      <c r="U30" s="166">
        <v>12.7964</v>
      </c>
      <c r="V30" s="166">
        <v>12.955299999999999</v>
      </c>
      <c r="W30" s="166">
        <v>21.365200000000002</v>
      </c>
      <c r="X30" s="166">
        <v>15.2249</v>
      </c>
      <c r="Y30" s="166">
        <v>0.3412</v>
      </c>
      <c r="Z30" s="166">
        <v>7.6512000000000002</v>
      </c>
      <c r="AA30" s="167"/>
      <c r="AB30" s="167"/>
      <c r="AC30" s="166">
        <v>-73.78</v>
      </c>
      <c r="AD30" s="166">
        <v>-73.58</v>
      </c>
      <c r="AE30" s="167"/>
      <c r="AF30" s="166">
        <v>6.66</v>
      </c>
      <c r="AG30" s="166">
        <v>70.400000000000006</v>
      </c>
      <c r="AH30" s="166">
        <v>9.6989999999999998</v>
      </c>
      <c r="AI30" s="166">
        <v>0.18</v>
      </c>
      <c r="AJ30" s="168">
        <v>-42.39</v>
      </c>
      <c r="AK30" s="166">
        <v>-42.23</v>
      </c>
      <c r="AL30" s="166">
        <v>-54.58</v>
      </c>
      <c r="AM30" s="166">
        <v>42.39</v>
      </c>
      <c r="AN30" s="166">
        <v>42.46</v>
      </c>
      <c r="AO30" s="166">
        <v>18.684200000000001</v>
      </c>
      <c r="AP30" s="166">
        <v>0.76629999999999998</v>
      </c>
      <c r="AQ30" s="166">
        <v>75.831000000000003</v>
      </c>
      <c r="AR30" s="166">
        <v>79.348200000000006</v>
      </c>
      <c r="AS30" s="166">
        <v>39.792499999999997</v>
      </c>
      <c r="AT30" s="166">
        <v>-49.430900000000001</v>
      </c>
      <c r="AU30" s="166">
        <v>-48.164700000000003</v>
      </c>
      <c r="AV30" s="166">
        <v>10.304600000000001</v>
      </c>
      <c r="AW30" s="166">
        <v>10.931900000000001</v>
      </c>
      <c r="AX30" s="166">
        <v>0</v>
      </c>
      <c r="AY30" s="166">
        <v>103.0146</v>
      </c>
      <c r="AZ30" s="166">
        <v>21.8581</v>
      </c>
      <c r="BA30" s="166">
        <v>21.674600000000002</v>
      </c>
      <c r="BB30" s="166">
        <v>-559.79679999999996</v>
      </c>
      <c r="BC30" s="166">
        <v>-1.5797000000000001</v>
      </c>
      <c r="BD30" s="166">
        <v>-13.2</v>
      </c>
      <c r="BE30" s="166">
        <v>-13.1</v>
      </c>
      <c r="BF30" s="166">
        <v>56.521299999999997</v>
      </c>
      <c r="BG30" s="166">
        <v>54.405999999999999</v>
      </c>
      <c r="BH30" s="166">
        <v>-10.701599999999999</v>
      </c>
      <c r="BI30" s="167"/>
      <c r="BJ30" s="166">
        <v>-87.417500000000004</v>
      </c>
      <c r="BK30" s="166">
        <v>8.4269999999999996</v>
      </c>
      <c r="BL30" s="166">
        <v>-6.2617000000000003</v>
      </c>
      <c r="BM30" s="166">
        <v>-4.1711</v>
      </c>
      <c r="BN30" s="166">
        <v>607.4402</v>
      </c>
      <c r="BO30" s="166">
        <v>140.32409999999999</v>
      </c>
      <c r="BP30" s="166">
        <v>140.04939999999999</v>
      </c>
      <c r="BQ30" s="166">
        <v>-603.50819999999999</v>
      </c>
      <c r="BR30" s="166">
        <v>596.12189999999998</v>
      </c>
      <c r="BS30" s="167"/>
      <c r="BT30" s="166">
        <v>-76.761200000000002</v>
      </c>
      <c r="BU30" s="166">
        <v>78.625799999999998</v>
      </c>
      <c r="BV30" s="167"/>
      <c r="BW30" s="166">
        <v>30.94</v>
      </c>
      <c r="BX30" s="166">
        <v>33.53</v>
      </c>
      <c r="BY30" s="166">
        <v>72.290000000000006</v>
      </c>
      <c r="BZ30" s="166">
        <v>81.98</v>
      </c>
      <c r="CA30" s="166">
        <v>-4.4164000000000003</v>
      </c>
      <c r="CB30" s="166">
        <v>-3.8805999999999998</v>
      </c>
      <c r="CC30" s="166">
        <v>60.831800000000001</v>
      </c>
      <c r="CD30" s="166">
        <v>60.506500000000003</v>
      </c>
      <c r="CE30" s="166">
        <v>-8.8030000000000008</v>
      </c>
      <c r="CF30" s="166">
        <v>-144.33500000000001</v>
      </c>
      <c r="CG30" s="166">
        <v>-144.03919999999999</v>
      </c>
      <c r="CH30" s="166">
        <v>20.269400000000001</v>
      </c>
      <c r="CI30" s="167"/>
      <c r="CJ30" s="167"/>
      <c r="CK30" s="167"/>
      <c r="CL30" s="166">
        <v>155.19999999999999</v>
      </c>
      <c r="CM30" s="166">
        <v>141</v>
      </c>
      <c r="CN30" s="166">
        <v>-16.899999999999999</v>
      </c>
      <c r="CO30" s="167"/>
      <c r="CP30" s="166">
        <v>97.660799999999995</v>
      </c>
      <c r="CQ30" s="166">
        <v>93.743600000000001</v>
      </c>
      <c r="CR30" s="166">
        <v>-5.8350999999999997</v>
      </c>
      <c r="CS30" s="166">
        <v>-4.2592999999999996</v>
      </c>
      <c r="CT30" s="166">
        <v>51.400799999999997</v>
      </c>
      <c r="CU30" s="166">
        <v>-102.4136</v>
      </c>
      <c r="CV30" s="166">
        <v>61.915399999999998</v>
      </c>
      <c r="CW30" s="166">
        <v>15.470700000000001</v>
      </c>
      <c r="CX30" s="166">
        <v>84.01</v>
      </c>
      <c r="CY30" s="166">
        <v>44.62</v>
      </c>
      <c r="CZ30" s="166">
        <v>68.444800000000001</v>
      </c>
      <c r="DA30" s="166">
        <v>64.897199999999998</v>
      </c>
      <c r="DB30" s="166">
        <v>-31.89</v>
      </c>
      <c r="DC30" s="166">
        <v>-9.6768000000000001</v>
      </c>
      <c r="DD30" s="167"/>
      <c r="DE30" s="167"/>
      <c r="DF30" s="166">
        <v>-113.2653</v>
      </c>
      <c r="DG30" s="166">
        <v>-17.311699999999998</v>
      </c>
      <c r="DH30" s="166">
        <v>-19.637</v>
      </c>
      <c r="DI30" s="166">
        <v>-179</v>
      </c>
      <c r="DJ30" s="167"/>
      <c r="DK30" s="166">
        <v>25.051600000000001</v>
      </c>
      <c r="DL30" s="166">
        <v>69.442700000000002</v>
      </c>
      <c r="DM30" s="166">
        <v>73.279499999999999</v>
      </c>
      <c r="DN30" s="166">
        <v>97.283900000000003</v>
      </c>
      <c r="DO30" s="166">
        <v>67.92</v>
      </c>
      <c r="DP30" s="166">
        <v>-12.25</v>
      </c>
      <c r="DQ30" s="166">
        <v>63.782499999999999</v>
      </c>
      <c r="DR30" s="166">
        <v>111.77889999999999</v>
      </c>
      <c r="DS30" s="166">
        <v>-19.93</v>
      </c>
      <c r="DT30" s="166">
        <v>-20.22</v>
      </c>
      <c r="DU30" s="166">
        <v>94.95</v>
      </c>
      <c r="DV30" s="166">
        <v>54.8</v>
      </c>
      <c r="DW30" s="166">
        <v>114.1636</v>
      </c>
      <c r="DX30" s="166">
        <v>112.25449999999999</v>
      </c>
      <c r="DY30" s="166">
        <v>31.203299999999999</v>
      </c>
      <c r="DZ30" s="166">
        <v>29.5364</v>
      </c>
      <c r="EA30" s="166">
        <v>255.2731</v>
      </c>
      <c r="EB30" s="166">
        <v>208.9203</v>
      </c>
      <c r="EC30" s="166">
        <v>202.84639999999999</v>
      </c>
      <c r="ED30" s="166">
        <v>206.03100000000001</v>
      </c>
      <c r="EE30" s="166">
        <v>95.516000000000005</v>
      </c>
      <c r="EF30" s="166">
        <v>87.021100000000004</v>
      </c>
      <c r="EG30" s="166">
        <v>-13.061999999999999</v>
      </c>
      <c r="EH30" s="166">
        <v>618.97839999999997</v>
      </c>
      <c r="EI30" s="166">
        <v>91.368700000000004</v>
      </c>
      <c r="EJ30" s="167"/>
      <c r="EK30" s="166">
        <v>-29.4114</v>
      </c>
      <c r="EL30" s="166">
        <v>-26.3462</v>
      </c>
      <c r="EM30" s="166">
        <v>-19.958200000000001</v>
      </c>
      <c r="EN30" s="166">
        <v>2.5230999999999999</v>
      </c>
      <c r="EO30" s="166">
        <v>2.3571</v>
      </c>
      <c r="EP30" s="166">
        <v>176.7</v>
      </c>
      <c r="EQ30" s="166">
        <v>-44.545299999999997</v>
      </c>
      <c r="ER30" s="166">
        <v>-44.733699999999999</v>
      </c>
      <c r="ES30" s="166">
        <v>-52.406399999999998</v>
      </c>
      <c r="ET30" s="166">
        <v>14.83</v>
      </c>
      <c r="EU30" s="166">
        <v>-14.77</v>
      </c>
      <c r="EV30" s="166">
        <v>104</v>
      </c>
      <c r="EW30" s="166">
        <v>17.042300000000001</v>
      </c>
      <c r="EX30" s="166">
        <v>-63.096200000000003</v>
      </c>
      <c r="EY30" s="166">
        <v>-34.695500000000003</v>
      </c>
      <c r="EZ30" s="166">
        <v>-34.236199999999997</v>
      </c>
      <c r="FA30" s="166">
        <v>6.4885999999999999</v>
      </c>
      <c r="FB30" s="166">
        <v>-87.0471</v>
      </c>
      <c r="FC30" s="166">
        <v>55.549500000000002</v>
      </c>
      <c r="FD30" s="166">
        <v>24.237100000000002</v>
      </c>
      <c r="FE30" s="167"/>
      <c r="FF30" s="166">
        <v>24.305800000000001</v>
      </c>
      <c r="FG30" s="166">
        <v>40.6828</v>
      </c>
      <c r="FH30" s="166">
        <v>41.178699999999999</v>
      </c>
      <c r="FI30" s="166">
        <v>39.853200000000001</v>
      </c>
      <c r="FJ30" s="166">
        <v>3.3491</v>
      </c>
      <c r="FK30" s="166">
        <v>5.0236999999999998</v>
      </c>
      <c r="FL30" s="166">
        <v>82.723399999999998</v>
      </c>
      <c r="FM30" s="166">
        <v>-28.255199999999999</v>
      </c>
      <c r="FN30" s="166">
        <v>-27.685400000000001</v>
      </c>
      <c r="FO30" s="166">
        <v>43.285499999999999</v>
      </c>
      <c r="FP30" s="166">
        <v>51.553199999999997</v>
      </c>
      <c r="FQ30" s="166">
        <v>27.7317</v>
      </c>
      <c r="FR30" s="166">
        <v>13</v>
      </c>
      <c r="FS30" s="166">
        <v>8.0597999999999992</v>
      </c>
      <c r="FT30" s="166">
        <v>1.022</v>
      </c>
      <c r="FU30" s="166">
        <v>-4.28</v>
      </c>
      <c r="FV30" s="166">
        <v>17.05</v>
      </c>
      <c r="FW30" s="166">
        <v>27.856000000000002</v>
      </c>
      <c r="FX30" s="167"/>
      <c r="FY30" s="166">
        <v>-0.83199999999999996</v>
      </c>
      <c r="FZ30" s="166">
        <v>4.2210000000000001</v>
      </c>
      <c r="GA30" s="167"/>
      <c r="GB30" s="166">
        <v>49.6</v>
      </c>
      <c r="GC30" s="166">
        <v>-52.773400000000002</v>
      </c>
      <c r="GD30" s="166">
        <v>-43.049500000000002</v>
      </c>
      <c r="GE30" s="167"/>
      <c r="GF30" s="166">
        <v>91.446200000000005</v>
      </c>
      <c r="GG30" s="166">
        <v>18.5</v>
      </c>
      <c r="GH30" s="166">
        <v>-22.255500000000001</v>
      </c>
      <c r="GI30" s="166">
        <v>-3.9214000000000002</v>
      </c>
      <c r="GJ30" s="166">
        <v>-4.2674000000000003</v>
      </c>
      <c r="GK30" s="166">
        <v>2.3580999999999999</v>
      </c>
      <c r="GL30" s="167"/>
      <c r="GM30" s="167"/>
      <c r="GN30" s="166">
        <v>-14.8043</v>
      </c>
      <c r="GO30" s="166">
        <v>-40.617100000000001</v>
      </c>
      <c r="GP30" s="166">
        <v>18.709199999999999</v>
      </c>
      <c r="GQ30" s="166">
        <v>42.6873</v>
      </c>
      <c r="GR30" s="167"/>
      <c r="GS30" s="167"/>
      <c r="GT30" s="166">
        <v>-136.05670000000001</v>
      </c>
      <c r="GU30" s="166">
        <v>-31.730599999999999</v>
      </c>
      <c r="GV30" s="166">
        <v>35.450299999999999</v>
      </c>
      <c r="GW30" s="166">
        <v>-77.489500000000007</v>
      </c>
      <c r="GX30" s="166">
        <v>11.161899999999999</v>
      </c>
      <c r="GY30" s="166">
        <v>12.942299999999999</v>
      </c>
      <c r="GZ30" s="166">
        <v>12.5222</v>
      </c>
      <c r="HA30" s="167"/>
      <c r="HB30" s="166">
        <v>44.584499999999998</v>
      </c>
      <c r="HC30" s="166">
        <v>45.564300000000003</v>
      </c>
      <c r="HD30" s="166">
        <v>3.8</v>
      </c>
      <c r="HE30" s="167"/>
      <c r="HF30" s="166">
        <v>-130.7893</v>
      </c>
      <c r="HG30" s="166">
        <v>131.7432</v>
      </c>
      <c r="HH30" s="166">
        <v>72.0428</v>
      </c>
      <c r="HI30" s="166">
        <v>-43.953499999999998</v>
      </c>
      <c r="HJ30" s="166">
        <v>-43.4178</v>
      </c>
      <c r="HK30" s="166">
        <v>-59.738500000000002</v>
      </c>
      <c r="HL30" s="166">
        <v>-52.427500000000002</v>
      </c>
      <c r="HM30" s="166">
        <v>79.301000000000002</v>
      </c>
      <c r="HN30" s="166">
        <v>78.646100000000004</v>
      </c>
      <c r="HO30" s="167"/>
      <c r="HP30" s="167"/>
      <c r="HQ30" s="166">
        <v>2.9361000000000002</v>
      </c>
      <c r="HR30" s="166">
        <v>2.1671</v>
      </c>
      <c r="HS30" s="166">
        <v>-11.318199999999999</v>
      </c>
      <c r="HT30" s="166">
        <v>-10.2699</v>
      </c>
      <c r="HU30" s="166">
        <v>24.32</v>
      </c>
      <c r="HV30" s="166">
        <v>21.24</v>
      </c>
      <c r="HW30" s="166">
        <v>11.2</v>
      </c>
      <c r="HX30" s="166">
        <v>11.5</v>
      </c>
      <c r="HY30" s="166">
        <v>21.372199999999999</v>
      </c>
      <c r="HZ30" s="166">
        <v>-76.239999999999995</v>
      </c>
      <c r="IA30" s="166">
        <v>-333.81060000000002</v>
      </c>
      <c r="IB30" s="166">
        <v>80.5672</v>
      </c>
      <c r="IC30" s="166">
        <v>81.804599999999994</v>
      </c>
      <c r="ID30" s="166">
        <v>12.2</v>
      </c>
      <c r="IE30" s="166">
        <v>-32.5</v>
      </c>
      <c r="IF30" s="166">
        <v>-0.2</v>
      </c>
      <c r="IG30" s="166">
        <v>-0.2</v>
      </c>
      <c r="IH30" s="166">
        <v>1.5364</v>
      </c>
      <c r="II30" s="166">
        <v>1.3449</v>
      </c>
      <c r="IJ30" s="166">
        <v>-64.093999999999994</v>
      </c>
      <c r="IK30" s="166">
        <v>-56.052999999999997</v>
      </c>
      <c r="IL30" s="166">
        <v>50.693899999999999</v>
      </c>
      <c r="IM30" s="166">
        <v>20.812899999999999</v>
      </c>
      <c r="IN30" s="167"/>
      <c r="IO30" s="166">
        <v>-18.000299999999999</v>
      </c>
      <c r="IP30" s="166">
        <v>6.9492000000000003</v>
      </c>
      <c r="IQ30" s="166">
        <v>-136.6884</v>
      </c>
      <c r="IR30" s="166">
        <v>39.891199999999998</v>
      </c>
      <c r="IS30" s="166">
        <v>-16.231300000000001</v>
      </c>
      <c r="IT30" s="166">
        <v>177.88249999999999</v>
      </c>
      <c r="IU30" s="166">
        <v>176.2955</v>
      </c>
      <c r="IV30" s="166">
        <v>136.17850000000001</v>
      </c>
      <c r="IW30" s="166">
        <v>-44.871899999999997</v>
      </c>
      <c r="IX30" s="166">
        <v>-37.8416</v>
      </c>
      <c r="IY30" s="166">
        <v>-77.178299999999993</v>
      </c>
      <c r="IZ30" s="166">
        <v>76.440899999999999</v>
      </c>
      <c r="JA30" s="166">
        <v>-7.4611999999999998</v>
      </c>
      <c r="JB30" s="166">
        <v>18.308</v>
      </c>
      <c r="JC30" s="166">
        <v>13.84</v>
      </c>
      <c r="JD30" s="167"/>
      <c r="JE30" s="167"/>
      <c r="JF30" s="166">
        <v>-14.16</v>
      </c>
      <c r="JG30" s="166">
        <v>-7.68</v>
      </c>
      <c r="JH30" s="167"/>
      <c r="JI30" s="166">
        <v>8.0888000000000009</v>
      </c>
      <c r="JJ30" s="166">
        <v>-8.1132000000000009</v>
      </c>
      <c r="JK30" s="166">
        <v>-41.954700000000003</v>
      </c>
      <c r="JL30" s="166">
        <v>16.100000000000001</v>
      </c>
      <c r="JM30" s="166">
        <v>51.664000000000001</v>
      </c>
      <c r="JN30" s="166">
        <v>49.651000000000003</v>
      </c>
      <c r="JO30" s="166">
        <v>11.282299999999999</v>
      </c>
      <c r="JP30" s="167"/>
      <c r="JQ30" s="166">
        <v>51.7012</v>
      </c>
      <c r="JR30" s="166">
        <v>51.221800000000002</v>
      </c>
      <c r="JS30" s="166">
        <v>52.5749</v>
      </c>
      <c r="JT30" s="167"/>
      <c r="JU30" s="166">
        <v>34.200000000000003</v>
      </c>
      <c r="JV30" s="167"/>
      <c r="JW30" s="166">
        <v>8.5500000000000007</v>
      </c>
      <c r="JX30" s="167"/>
      <c r="JY30" s="166">
        <v>-53.421599999999998</v>
      </c>
      <c r="JZ30" s="166">
        <v>80.2209</v>
      </c>
      <c r="KA30" s="166">
        <v>61.722299999999997</v>
      </c>
      <c r="KB30" s="166">
        <v>-52.884799999999998</v>
      </c>
      <c r="KC30" s="166">
        <v>-79.339799999999997</v>
      </c>
      <c r="KD30" s="166">
        <v>51.387599999999999</v>
      </c>
      <c r="KE30" s="166">
        <v>28.0395</v>
      </c>
      <c r="KF30" s="166">
        <v>-44.3</v>
      </c>
      <c r="KG30" s="166">
        <v>44.5</v>
      </c>
      <c r="KH30" s="166">
        <v>-61.130800000000001</v>
      </c>
      <c r="KI30" s="166">
        <v>121.53189999999999</v>
      </c>
    </row>
    <row r="31" spans="1:295" ht="18" customHeight="1" x14ac:dyDescent="0.3">
      <c r="A31" s="162" t="s">
        <v>110</v>
      </c>
      <c r="B31" s="162" t="s">
        <v>863</v>
      </c>
      <c r="C31" s="166">
        <v>0</v>
      </c>
      <c r="D31" s="166">
        <v>17.521899999999999</v>
      </c>
      <c r="E31" s="166">
        <v>-25.065899999999999</v>
      </c>
      <c r="F31" s="166">
        <v>-33.8675</v>
      </c>
      <c r="G31" s="166">
        <v>34.759300000000003</v>
      </c>
      <c r="H31" s="167"/>
      <c r="I31" s="166">
        <v>60.725700000000003</v>
      </c>
      <c r="J31" s="166">
        <v>-102.69410000000001</v>
      </c>
      <c r="K31" s="167"/>
      <c r="L31" s="166">
        <v>33.765000000000001</v>
      </c>
      <c r="M31" s="167"/>
      <c r="N31" s="166">
        <v>-13.32</v>
      </c>
      <c r="O31" s="166">
        <v>-76.796999999999997</v>
      </c>
      <c r="P31" s="166">
        <v>70.400000000000006</v>
      </c>
      <c r="Q31" s="166">
        <v>22.356000000000002</v>
      </c>
      <c r="R31" s="166">
        <v>-70.400000000000006</v>
      </c>
      <c r="S31" s="166">
        <v>10.874000000000001</v>
      </c>
      <c r="T31" s="166">
        <v>52.268999999999998</v>
      </c>
      <c r="U31" s="166">
        <v>12.718</v>
      </c>
      <c r="V31" s="166">
        <v>12.840400000000001</v>
      </c>
      <c r="W31" s="166">
        <v>21.280799999999999</v>
      </c>
      <c r="X31" s="166">
        <v>14.8574</v>
      </c>
      <c r="Y31" s="166">
        <v>0.37080000000000002</v>
      </c>
      <c r="Z31" s="166">
        <v>8.2034000000000002</v>
      </c>
      <c r="AA31" s="167"/>
      <c r="AB31" s="167"/>
      <c r="AC31" s="166">
        <v>-79.09</v>
      </c>
      <c r="AD31" s="166">
        <v>-79.38</v>
      </c>
      <c r="AE31" s="167"/>
      <c r="AF31" s="166">
        <v>13.32</v>
      </c>
      <c r="AG31" s="166">
        <v>74.8</v>
      </c>
      <c r="AH31" s="166">
        <v>9.9060000000000006</v>
      </c>
      <c r="AI31" s="166">
        <v>0.184</v>
      </c>
      <c r="AJ31" s="168">
        <v>-55.51</v>
      </c>
      <c r="AK31" s="166">
        <v>-55.12</v>
      </c>
      <c r="AL31" s="166">
        <v>-40.61</v>
      </c>
      <c r="AM31" s="166">
        <v>55.51</v>
      </c>
      <c r="AN31" s="166">
        <v>55.92</v>
      </c>
      <c r="AO31" s="166">
        <v>19.431899999999999</v>
      </c>
      <c r="AP31" s="166">
        <v>0.5464</v>
      </c>
      <c r="AQ31" s="166">
        <v>77.843900000000005</v>
      </c>
      <c r="AR31" s="166">
        <v>81.111500000000007</v>
      </c>
      <c r="AS31" s="166">
        <v>41.2485</v>
      </c>
      <c r="AT31" s="166">
        <v>-51.038400000000003</v>
      </c>
      <c r="AU31" s="166">
        <v>-50.122</v>
      </c>
      <c r="AV31" s="166">
        <v>27.664200000000001</v>
      </c>
      <c r="AW31" s="166">
        <v>28.180199999999999</v>
      </c>
      <c r="AX31" s="166">
        <v>1.2200000000000001E-2</v>
      </c>
      <c r="AY31" s="166">
        <v>103.0146</v>
      </c>
      <c r="AZ31" s="166">
        <v>39.730800000000002</v>
      </c>
      <c r="BA31" s="166">
        <v>40.045900000000003</v>
      </c>
      <c r="BB31" s="166">
        <v>-589.60530000000006</v>
      </c>
      <c r="BC31" s="166">
        <v>-1.2541</v>
      </c>
      <c r="BD31" s="166">
        <v>-13</v>
      </c>
      <c r="BE31" s="166">
        <v>-12.9</v>
      </c>
      <c r="BF31" s="166">
        <v>58.857100000000003</v>
      </c>
      <c r="BG31" s="166">
        <v>56.650799999999997</v>
      </c>
      <c r="BH31" s="166">
        <v>-11.061999999999999</v>
      </c>
      <c r="BI31" s="167"/>
      <c r="BJ31" s="166">
        <v>-75.345799999999997</v>
      </c>
      <c r="BK31" s="166">
        <v>7.8117999999999999</v>
      </c>
      <c r="BL31" s="166">
        <v>-6.2586000000000004</v>
      </c>
      <c r="BM31" s="166">
        <v>-4.2230999999999996</v>
      </c>
      <c r="BN31" s="166">
        <v>642.99429999999995</v>
      </c>
      <c r="BO31" s="166">
        <v>146.27520000000001</v>
      </c>
      <c r="BP31" s="166">
        <v>146.6414</v>
      </c>
      <c r="BQ31" s="166">
        <v>-616.18140000000005</v>
      </c>
      <c r="BR31" s="166">
        <v>628.17610000000002</v>
      </c>
      <c r="BS31" s="167"/>
      <c r="BT31" s="166">
        <v>-106.7876</v>
      </c>
      <c r="BU31" s="166">
        <v>108.5582</v>
      </c>
      <c r="BV31" s="166">
        <v>102.07089999999999</v>
      </c>
      <c r="BW31" s="166">
        <v>32.659999999999997</v>
      </c>
      <c r="BX31" s="166">
        <v>35.25</v>
      </c>
      <c r="BY31" s="166">
        <v>72.290000000000006</v>
      </c>
      <c r="BZ31" s="166">
        <v>82.95</v>
      </c>
      <c r="CA31" s="166">
        <v>-9.3727999999999998</v>
      </c>
      <c r="CB31" s="166">
        <v>-8.1671999999999993</v>
      </c>
      <c r="CC31" s="166">
        <v>58.486899999999999</v>
      </c>
      <c r="CD31" s="166">
        <v>59.204900000000002</v>
      </c>
      <c r="CE31" s="166">
        <v>-8.9838000000000005</v>
      </c>
      <c r="CF31" s="166">
        <v>-158.87649999999999</v>
      </c>
      <c r="CG31" s="166">
        <v>-156.619</v>
      </c>
      <c r="CH31" s="166">
        <v>15.4947</v>
      </c>
      <c r="CI31" s="167"/>
      <c r="CJ31" s="167"/>
      <c r="CK31" s="167"/>
      <c r="CL31" s="166">
        <v>157.4</v>
      </c>
      <c r="CM31" s="166">
        <v>143.6</v>
      </c>
      <c r="CN31" s="166">
        <v>-16.89</v>
      </c>
      <c r="CO31" s="167"/>
      <c r="CP31" s="166">
        <v>89.254400000000004</v>
      </c>
      <c r="CQ31" s="166">
        <v>86.605400000000003</v>
      </c>
      <c r="CR31" s="166">
        <v>-16.070900000000002</v>
      </c>
      <c r="CS31" s="166">
        <v>-14.9123</v>
      </c>
      <c r="CT31" s="166">
        <v>69.498999999999995</v>
      </c>
      <c r="CU31" s="166">
        <v>-112.4409</v>
      </c>
      <c r="CV31" s="166">
        <v>80.649699999999996</v>
      </c>
      <c r="CW31" s="166">
        <v>15.444900000000001</v>
      </c>
      <c r="CX31" s="166">
        <v>84.06</v>
      </c>
      <c r="CY31" s="166">
        <v>44.37</v>
      </c>
      <c r="CZ31" s="166">
        <v>69.147900000000007</v>
      </c>
      <c r="DA31" s="166">
        <v>65.629599999999996</v>
      </c>
      <c r="DB31" s="166">
        <v>-32.090000000000003</v>
      </c>
      <c r="DC31" s="166">
        <v>-9.8149999999999995</v>
      </c>
      <c r="DD31" s="167"/>
      <c r="DE31" s="167"/>
      <c r="DF31" s="166">
        <v>-110.06270000000001</v>
      </c>
      <c r="DG31" s="166">
        <v>-17.597000000000001</v>
      </c>
      <c r="DH31" s="166">
        <v>-19.650099999999998</v>
      </c>
      <c r="DI31" s="166">
        <v>-175.7</v>
      </c>
      <c r="DJ31" s="167"/>
      <c r="DK31" s="166">
        <v>25.386700000000001</v>
      </c>
      <c r="DL31" s="166">
        <v>70.321700000000007</v>
      </c>
      <c r="DM31" s="166">
        <v>73.279499999999999</v>
      </c>
      <c r="DN31" s="166">
        <v>99.627700000000004</v>
      </c>
      <c r="DO31" s="167"/>
      <c r="DP31" s="166">
        <v>-12</v>
      </c>
      <c r="DQ31" s="166">
        <v>65.704499999999996</v>
      </c>
      <c r="DR31" s="166">
        <v>110.22880000000001</v>
      </c>
      <c r="DS31" s="166">
        <v>-20.89</v>
      </c>
      <c r="DT31" s="166">
        <v>-21.13</v>
      </c>
      <c r="DU31" s="166">
        <v>101.65</v>
      </c>
      <c r="DV31" s="166">
        <v>54.67</v>
      </c>
      <c r="DW31" s="166">
        <v>113.32729999999999</v>
      </c>
      <c r="DX31" s="166">
        <v>113.7273</v>
      </c>
      <c r="DY31" s="166">
        <v>28.6678</v>
      </c>
      <c r="DZ31" s="166">
        <v>27.9727</v>
      </c>
      <c r="EA31" s="166">
        <v>254.2285</v>
      </c>
      <c r="EB31" s="166">
        <v>209.88650000000001</v>
      </c>
      <c r="EC31" s="166">
        <v>200.92250000000001</v>
      </c>
      <c r="ED31" s="166">
        <v>202.53360000000001</v>
      </c>
      <c r="EE31" s="166">
        <v>92.563800000000001</v>
      </c>
      <c r="EF31" s="166">
        <v>84.584800000000001</v>
      </c>
      <c r="EG31" s="166">
        <v>-12.726000000000001</v>
      </c>
      <c r="EH31" s="166">
        <v>630.45799999999997</v>
      </c>
      <c r="EI31" s="166">
        <v>102.0697</v>
      </c>
      <c r="EJ31" s="167"/>
      <c r="EK31" s="166">
        <v>-29.773099999999999</v>
      </c>
      <c r="EL31" s="166">
        <v>-27.483499999999999</v>
      </c>
      <c r="EM31" s="166">
        <v>-16.840499999999999</v>
      </c>
      <c r="EN31" s="166">
        <v>-4.2812000000000001</v>
      </c>
      <c r="EO31" s="166">
        <v>-4.0712999999999999</v>
      </c>
      <c r="EP31" s="166">
        <v>167.48400000000001</v>
      </c>
      <c r="EQ31" s="166">
        <v>-41.307099999999998</v>
      </c>
      <c r="ER31" s="166">
        <v>-42.046199999999999</v>
      </c>
      <c r="ES31" s="166">
        <v>-49.799599999999998</v>
      </c>
      <c r="ET31" s="166">
        <v>0</v>
      </c>
      <c r="EU31" s="166">
        <v>-16</v>
      </c>
      <c r="EV31" s="166">
        <v>121.6</v>
      </c>
      <c r="EW31" s="166">
        <v>17.6387</v>
      </c>
      <c r="EX31" s="166">
        <v>-79.211399999999998</v>
      </c>
      <c r="EY31" s="166">
        <v>-35.644300000000001</v>
      </c>
      <c r="EZ31" s="166">
        <v>-34.829099999999997</v>
      </c>
      <c r="FA31" s="166">
        <v>6.4847999999999999</v>
      </c>
      <c r="FB31" s="166">
        <v>-84.581900000000005</v>
      </c>
      <c r="FC31" s="166">
        <v>49.582700000000003</v>
      </c>
      <c r="FD31" s="166">
        <v>25.132100000000001</v>
      </c>
      <c r="FE31" s="167"/>
      <c r="FF31" s="166">
        <v>24.621200000000002</v>
      </c>
      <c r="FG31" s="166">
        <v>41.8825</v>
      </c>
      <c r="FH31" s="166">
        <v>41.906399999999998</v>
      </c>
      <c r="FI31" s="166">
        <v>40.340499999999999</v>
      </c>
      <c r="FJ31" s="166">
        <v>9.0426000000000002</v>
      </c>
      <c r="FK31" s="166">
        <v>9.0426000000000002</v>
      </c>
      <c r="FL31" s="166">
        <v>70.164199999999994</v>
      </c>
      <c r="FM31" s="166">
        <v>-25.280200000000001</v>
      </c>
      <c r="FN31" s="166">
        <v>-26.1647</v>
      </c>
      <c r="FO31" s="166">
        <v>34.807899999999997</v>
      </c>
      <c r="FP31" s="166">
        <v>43.4816</v>
      </c>
      <c r="FQ31" s="166">
        <v>24.802</v>
      </c>
      <c r="FR31" s="166">
        <v>12.77</v>
      </c>
      <c r="FS31" s="166">
        <v>8.2843999999999998</v>
      </c>
      <c r="FT31" s="166">
        <v>1.022</v>
      </c>
      <c r="FU31" s="166">
        <v>-4.41</v>
      </c>
      <c r="FV31" s="166">
        <v>16.41</v>
      </c>
      <c r="FW31" s="166">
        <v>25.173100000000002</v>
      </c>
      <c r="FX31" s="167"/>
      <c r="FY31" s="166">
        <v>-0.754</v>
      </c>
      <c r="FZ31" s="166">
        <v>4.298</v>
      </c>
      <c r="GA31" s="167"/>
      <c r="GB31" s="166">
        <v>46.57</v>
      </c>
      <c r="GC31" s="166">
        <v>-45.351799999999997</v>
      </c>
      <c r="GD31" s="166">
        <v>-36.102200000000003</v>
      </c>
      <c r="GE31" s="166">
        <v>13.77</v>
      </c>
      <c r="GF31" s="166">
        <v>83.115700000000004</v>
      </c>
      <c r="GG31" s="166">
        <v>21.5</v>
      </c>
      <c r="GH31" s="166">
        <v>-6.4177999999999997</v>
      </c>
      <c r="GI31" s="166">
        <v>-12.154</v>
      </c>
      <c r="GJ31" s="166">
        <v>-13.0047</v>
      </c>
      <c r="GK31" s="166">
        <v>2.4365000000000001</v>
      </c>
      <c r="GL31" s="167"/>
      <c r="GM31" s="167"/>
      <c r="GN31" s="166">
        <v>-15.2653</v>
      </c>
      <c r="GO31" s="166">
        <v>-23.745000000000001</v>
      </c>
      <c r="GP31" s="166">
        <v>20.177099999999999</v>
      </c>
      <c r="GQ31" s="166">
        <v>24.592199999999998</v>
      </c>
      <c r="GR31" s="166">
        <v>55.434800000000003</v>
      </c>
      <c r="GS31" s="166">
        <v>56.8309</v>
      </c>
      <c r="GT31" s="166">
        <v>-119.52119999999999</v>
      </c>
      <c r="GU31" s="166">
        <v>-32.5152</v>
      </c>
      <c r="GV31" s="166">
        <v>35.534399999999998</v>
      </c>
      <c r="GW31" s="166">
        <v>-16.414400000000001</v>
      </c>
      <c r="GX31" s="167"/>
      <c r="GY31" s="166">
        <v>13.2646</v>
      </c>
      <c r="GZ31" s="166">
        <v>12.690899999999999</v>
      </c>
      <c r="HA31" s="167"/>
      <c r="HB31" s="166">
        <v>49.221699999999998</v>
      </c>
      <c r="HC31" s="166">
        <v>47.904899999999998</v>
      </c>
      <c r="HD31" s="167"/>
      <c r="HE31" s="167"/>
      <c r="HF31" s="166">
        <v>-138.32050000000001</v>
      </c>
      <c r="HG31" s="166">
        <v>138.62299999999999</v>
      </c>
      <c r="HH31" s="166">
        <v>81.958799999999997</v>
      </c>
      <c r="HI31" s="166">
        <v>-47.921199999999999</v>
      </c>
      <c r="HJ31" s="166">
        <v>-47.686999999999998</v>
      </c>
      <c r="HK31" s="166">
        <v>-57.648800000000001</v>
      </c>
      <c r="HL31" s="166">
        <v>-50.226999999999997</v>
      </c>
      <c r="HM31" s="166">
        <v>81.134600000000006</v>
      </c>
      <c r="HN31" s="166">
        <v>78.965199999999996</v>
      </c>
      <c r="HO31" s="167"/>
      <c r="HP31" s="167"/>
      <c r="HQ31" s="166">
        <v>1.5079</v>
      </c>
      <c r="HR31" s="166">
        <v>1.3101</v>
      </c>
      <c r="HS31" s="166">
        <v>-20.748999999999999</v>
      </c>
      <c r="HT31" s="166">
        <v>-20.785699999999999</v>
      </c>
      <c r="HU31" s="166">
        <v>18.04</v>
      </c>
      <c r="HV31" s="166">
        <v>17.690000000000001</v>
      </c>
      <c r="HW31" s="166">
        <v>14.3</v>
      </c>
      <c r="HX31" s="166">
        <v>13.5</v>
      </c>
      <c r="HY31" s="166">
        <v>20.776199999999999</v>
      </c>
      <c r="HZ31" s="166">
        <v>-77.040000000000006</v>
      </c>
      <c r="IA31" s="166">
        <v>-338.23899999999998</v>
      </c>
      <c r="IB31" s="166">
        <v>83.931200000000004</v>
      </c>
      <c r="IC31" s="166">
        <v>83.670400000000001</v>
      </c>
      <c r="ID31" s="166">
        <v>12.2</v>
      </c>
      <c r="IE31" s="166">
        <v>-31</v>
      </c>
      <c r="IF31" s="166">
        <v>-0.2</v>
      </c>
      <c r="IG31" s="166">
        <v>-0.2</v>
      </c>
      <c r="IH31" s="166">
        <v>1.6186</v>
      </c>
      <c r="II31" s="167"/>
      <c r="IJ31" s="166">
        <v>-76.245099999999994</v>
      </c>
      <c r="IK31" s="166">
        <v>-75.036299999999997</v>
      </c>
      <c r="IL31" s="166">
        <v>62.358600000000003</v>
      </c>
      <c r="IM31" s="166">
        <v>29.453499999999998</v>
      </c>
      <c r="IN31" s="167"/>
      <c r="IO31" s="166">
        <v>-24.028099999999998</v>
      </c>
      <c r="IP31" s="166">
        <v>20.6021</v>
      </c>
      <c r="IQ31" s="166">
        <v>-142.27330000000001</v>
      </c>
      <c r="IR31" s="166">
        <v>36.694099999999999</v>
      </c>
      <c r="IS31" s="166">
        <v>-22.6052</v>
      </c>
      <c r="IT31" s="166">
        <v>179.00450000000001</v>
      </c>
      <c r="IU31" s="166">
        <v>179.14250000000001</v>
      </c>
      <c r="IV31" s="166">
        <v>142.2483</v>
      </c>
      <c r="IW31" s="166">
        <v>-65.076599999999999</v>
      </c>
      <c r="IX31" s="166">
        <v>-33.9983</v>
      </c>
      <c r="IY31" s="166">
        <v>-92.313999999999993</v>
      </c>
      <c r="IZ31" s="166">
        <v>88.9679</v>
      </c>
      <c r="JA31" s="166">
        <v>-7.5408999999999997</v>
      </c>
      <c r="JB31" s="166">
        <v>13.656000000000001</v>
      </c>
      <c r="JC31" s="166">
        <v>12.88</v>
      </c>
      <c r="JD31" s="166">
        <v>8.1509999999999998</v>
      </c>
      <c r="JE31" s="166">
        <v>8.1720000000000006</v>
      </c>
      <c r="JF31" s="166">
        <v>-12.24</v>
      </c>
      <c r="JG31" s="166">
        <v>-8.9600000000000009</v>
      </c>
      <c r="JH31" s="167"/>
      <c r="JI31" s="166">
        <v>9.4651999999999994</v>
      </c>
      <c r="JJ31" s="166">
        <v>-8.3482000000000003</v>
      </c>
      <c r="JK31" s="166">
        <v>-42.9221</v>
      </c>
      <c r="JL31" s="166">
        <v>14.6</v>
      </c>
      <c r="JM31" s="166">
        <v>52.176000000000002</v>
      </c>
      <c r="JN31" s="166">
        <v>52.667999999999999</v>
      </c>
      <c r="JO31" s="166">
        <v>11.2849</v>
      </c>
      <c r="JP31" s="166">
        <v>13.5563</v>
      </c>
      <c r="JQ31" s="166">
        <v>52.3172</v>
      </c>
      <c r="JR31" s="166">
        <v>51.8127</v>
      </c>
      <c r="JS31" s="166">
        <v>53.541699999999999</v>
      </c>
      <c r="JT31" s="167"/>
      <c r="JU31" s="166">
        <v>34</v>
      </c>
      <c r="JV31" s="167"/>
      <c r="JW31" s="166">
        <v>8.5399999999999991</v>
      </c>
      <c r="JX31" s="167"/>
      <c r="JY31" s="166">
        <v>-51.784199999999998</v>
      </c>
      <c r="JZ31" s="166">
        <v>78.986099999999993</v>
      </c>
      <c r="KA31" s="166">
        <v>59.781599999999997</v>
      </c>
      <c r="KB31" s="166">
        <v>-51.8628</v>
      </c>
      <c r="KC31" s="166">
        <v>-77.662400000000005</v>
      </c>
      <c r="KD31" s="166">
        <v>49.307099999999998</v>
      </c>
      <c r="KE31" s="166">
        <v>28.861899999999999</v>
      </c>
      <c r="KF31" s="166">
        <v>-43.1</v>
      </c>
      <c r="KG31" s="166">
        <v>42.5</v>
      </c>
      <c r="KH31" s="166">
        <v>-52.3005</v>
      </c>
      <c r="KI31" s="166">
        <v>120.3082</v>
      </c>
    </row>
    <row r="32" spans="1:295" ht="18" customHeight="1" x14ac:dyDescent="0.3">
      <c r="A32" s="162" t="s">
        <v>110</v>
      </c>
      <c r="B32" s="162" t="s">
        <v>864</v>
      </c>
      <c r="C32" s="169">
        <v>0</v>
      </c>
      <c r="D32" s="169">
        <v>18.1113</v>
      </c>
      <c r="E32" s="169">
        <v>-25.6265</v>
      </c>
      <c r="F32" s="169">
        <v>-32.9587</v>
      </c>
      <c r="G32" s="169">
        <v>34.103200000000001</v>
      </c>
      <c r="H32" s="170"/>
      <c r="I32" s="169">
        <v>61.713500000000003</v>
      </c>
      <c r="J32" s="169">
        <v>-104.09650000000001</v>
      </c>
      <c r="K32" s="169">
        <v>67.596699999999998</v>
      </c>
      <c r="L32" s="170"/>
      <c r="M32" s="170"/>
      <c r="N32" s="169">
        <v>-17.760000000000002</v>
      </c>
      <c r="O32" s="169">
        <v>-75.174000000000007</v>
      </c>
      <c r="P32" s="169">
        <v>68.2</v>
      </c>
      <c r="Q32" s="169">
        <v>20.7</v>
      </c>
      <c r="R32" s="169">
        <v>-68.2</v>
      </c>
      <c r="S32" s="169">
        <v>11.2521</v>
      </c>
      <c r="T32" s="169">
        <v>54.6038</v>
      </c>
      <c r="U32" s="169">
        <v>13.620900000000001</v>
      </c>
      <c r="V32" s="169">
        <v>14.0456</v>
      </c>
      <c r="W32" s="169">
        <v>23.386700000000001</v>
      </c>
      <c r="X32" s="169">
        <v>16.700199999999999</v>
      </c>
      <c r="Y32" s="169">
        <v>0.35349999999999998</v>
      </c>
      <c r="Z32" s="169">
        <v>7.9974999999999996</v>
      </c>
      <c r="AA32" s="170"/>
      <c r="AB32" s="170"/>
      <c r="AC32" s="169">
        <v>-81</v>
      </c>
      <c r="AD32" s="169">
        <v>-81.11</v>
      </c>
      <c r="AE32" s="170"/>
      <c r="AF32" s="169">
        <v>17.760000000000002</v>
      </c>
      <c r="AG32" s="169">
        <v>72.599999999999994</v>
      </c>
      <c r="AH32" s="169">
        <v>10.34</v>
      </c>
      <c r="AI32" s="169">
        <v>0.19</v>
      </c>
      <c r="AJ32" s="171">
        <v>-51.73</v>
      </c>
      <c r="AK32" s="169">
        <v>-52.04</v>
      </c>
      <c r="AL32" s="169">
        <v>-52.7</v>
      </c>
      <c r="AM32" s="169">
        <v>51.73</v>
      </c>
      <c r="AN32" s="169">
        <v>52.22</v>
      </c>
      <c r="AO32" s="169">
        <v>19.301300000000001</v>
      </c>
      <c r="AP32" s="169">
        <v>0.7571</v>
      </c>
      <c r="AQ32" s="169">
        <v>77.483000000000004</v>
      </c>
      <c r="AR32" s="169">
        <v>79.744</v>
      </c>
      <c r="AS32" s="169">
        <v>49.084699999999998</v>
      </c>
      <c r="AT32" s="169">
        <v>-45.814</v>
      </c>
      <c r="AU32" s="169">
        <v>-45.025700000000001</v>
      </c>
      <c r="AV32" s="169">
        <v>8.0816999999999997</v>
      </c>
      <c r="AW32" s="169">
        <v>6.8959000000000001</v>
      </c>
      <c r="AX32" s="169">
        <v>0</v>
      </c>
      <c r="AY32" s="169">
        <v>110.5163</v>
      </c>
      <c r="AZ32" s="169">
        <v>15.8653</v>
      </c>
      <c r="BA32" s="169">
        <v>14.447800000000001</v>
      </c>
      <c r="BB32" s="169">
        <v>-580.70450000000005</v>
      </c>
      <c r="BC32" s="169">
        <v>-4.65E-2</v>
      </c>
      <c r="BD32" s="169">
        <v>-13.5</v>
      </c>
      <c r="BE32" s="169">
        <v>-13.5</v>
      </c>
      <c r="BF32" s="169">
        <v>52.335900000000002</v>
      </c>
      <c r="BG32" s="169">
        <v>51.3354</v>
      </c>
      <c r="BH32" s="169">
        <v>-11.1919</v>
      </c>
      <c r="BI32" s="170"/>
      <c r="BJ32" s="169">
        <v>-69.303700000000006</v>
      </c>
      <c r="BK32" s="169">
        <v>8.4182000000000006</v>
      </c>
      <c r="BL32" s="169">
        <v>-6.1249000000000002</v>
      </c>
      <c r="BM32" s="169">
        <v>-4.157</v>
      </c>
      <c r="BN32" s="169">
        <v>636.89059999999995</v>
      </c>
      <c r="BO32" s="169">
        <v>153.1113</v>
      </c>
      <c r="BP32" s="169">
        <v>153.7217</v>
      </c>
      <c r="BQ32" s="169">
        <v>-623.49429999999995</v>
      </c>
      <c r="BR32" s="169">
        <v>625.37109999999996</v>
      </c>
      <c r="BS32" s="170"/>
      <c r="BT32" s="169">
        <v>-105.54649999999999</v>
      </c>
      <c r="BU32" s="169">
        <v>107.63330000000001</v>
      </c>
      <c r="BV32" s="169">
        <v>103.3582</v>
      </c>
      <c r="BW32" s="169">
        <v>32.36</v>
      </c>
      <c r="BX32" s="169">
        <v>35.880000000000003</v>
      </c>
      <c r="BY32" s="169">
        <v>73.03</v>
      </c>
      <c r="BZ32" s="169">
        <v>82.97</v>
      </c>
      <c r="CA32" s="169">
        <v>-9.2387999999999995</v>
      </c>
      <c r="CB32" s="169">
        <v>-9.3727999999999998</v>
      </c>
      <c r="CC32" s="169">
        <v>56.663899999999998</v>
      </c>
      <c r="CD32" s="169">
        <v>57.311900000000001</v>
      </c>
      <c r="CE32" s="169">
        <v>-8.8048999999999999</v>
      </c>
      <c r="CF32" s="169">
        <v>-163.51490000000001</v>
      </c>
      <c r="CG32" s="169">
        <v>-162.73240000000001</v>
      </c>
      <c r="CH32" s="169">
        <v>16.4284</v>
      </c>
      <c r="CI32" s="170"/>
      <c r="CJ32" s="170"/>
      <c r="CK32" s="170"/>
      <c r="CL32" s="169">
        <v>159.6</v>
      </c>
      <c r="CM32" s="169">
        <v>145.4</v>
      </c>
      <c r="CN32" s="169">
        <v>-16.86</v>
      </c>
      <c r="CO32" s="170"/>
      <c r="CP32" s="169">
        <v>89.034000000000006</v>
      </c>
      <c r="CQ32" s="169">
        <v>85.6297</v>
      </c>
      <c r="CR32" s="169">
        <v>-14.329700000000001</v>
      </c>
      <c r="CS32" s="169">
        <v>-13.559699999999999</v>
      </c>
      <c r="CT32" s="169">
        <v>74.299000000000007</v>
      </c>
      <c r="CU32" s="169">
        <v>-117.7559</v>
      </c>
      <c r="CV32" s="169">
        <v>86.549199999999999</v>
      </c>
      <c r="CW32" s="169">
        <v>15.2628</v>
      </c>
      <c r="CX32" s="169">
        <v>85.56</v>
      </c>
      <c r="CY32" s="169">
        <v>44.74</v>
      </c>
      <c r="CZ32" s="169">
        <v>68.913600000000002</v>
      </c>
      <c r="DA32" s="169">
        <v>65.629599999999996</v>
      </c>
      <c r="DB32" s="169">
        <v>-32.049999999999997</v>
      </c>
      <c r="DC32" s="169">
        <v>-9.6768000000000001</v>
      </c>
      <c r="DD32" s="170"/>
      <c r="DE32" s="170"/>
      <c r="DF32" s="169">
        <v>-117.821</v>
      </c>
      <c r="DG32" s="169">
        <v>-17.660499999999999</v>
      </c>
      <c r="DH32" s="169">
        <v>-19.8734</v>
      </c>
      <c r="DI32" s="169">
        <v>-174.7</v>
      </c>
      <c r="DJ32" s="170"/>
      <c r="DK32" s="169">
        <v>24.727499999999999</v>
      </c>
      <c r="DL32" s="170"/>
      <c r="DM32" s="169">
        <v>75.627700000000004</v>
      </c>
      <c r="DN32" s="170"/>
      <c r="DO32" s="169">
        <v>70.08</v>
      </c>
      <c r="DP32" s="169">
        <v>-12.3</v>
      </c>
      <c r="DQ32" s="169">
        <v>65.456500000000005</v>
      </c>
      <c r="DR32" s="169">
        <v>115.4641</v>
      </c>
      <c r="DS32" s="169">
        <v>-20.57</v>
      </c>
      <c r="DT32" s="169">
        <v>-20.72</v>
      </c>
      <c r="DU32" s="169">
        <v>104.29</v>
      </c>
      <c r="DV32" s="169">
        <v>54.58</v>
      </c>
      <c r="DW32" s="169">
        <v>117.2727</v>
      </c>
      <c r="DX32" s="169">
        <v>115.4</v>
      </c>
      <c r="DY32" s="169">
        <v>30.29</v>
      </c>
      <c r="DZ32" s="169">
        <v>29.072700000000001</v>
      </c>
      <c r="EA32" s="169">
        <v>259.19920000000002</v>
      </c>
      <c r="EB32" s="169">
        <v>213.68469999999999</v>
      </c>
      <c r="EC32" s="169">
        <v>206.27260000000001</v>
      </c>
      <c r="ED32" s="169">
        <v>209.4735</v>
      </c>
      <c r="EE32" s="169">
        <v>71.284700000000001</v>
      </c>
      <c r="EF32" s="169">
        <v>65.308099999999996</v>
      </c>
      <c r="EG32" s="169">
        <v>-12.914</v>
      </c>
      <c r="EH32" s="169">
        <v>636.68330000000003</v>
      </c>
      <c r="EI32" s="169">
        <v>90.411299999999997</v>
      </c>
      <c r="EJ32" s="170"/>
      <c r="EK32" s="169">
        <v>-29.6234</v>
      </c>
      <c r="EL32" s="169">
        <v>-26.833500000000001</v>
      </c>
      <c r="EM32" s="169">
        <v>0</v>
      </c>
      <c r="EN32" s="169">
        <v>6.6452999999999998</v>
      </c>
      <c r="EO32" s="169">
        <v>6.2705000000000002</v>
      </c>
      <c r="EP32" s="169">
        <v>64.56</v>
      </c>
      <c r="EQ32" s="169">
        <v>-28.0395</v>
      </c>
      <c r="ER32" s="169">
        <v>-28.722300000000001</v>
      </c>
      <c r="ES32" s="169">
        <v>-32.5398</v>
      </c>
      <c r="ET32" s="169">
        <v>15.54</v>
      </c>
      <c r="EU32" s="169">
        <v>-16.21</v>
      </c>
      <c r="EV32" s="169">
        <v>1</v>
      </c>
      <c r="EW32" s="169">
        <v>18.305</v>
      </c>
      <c r="EX32" s="169">
        <v>-62.013800000000003</v>
      </c>
      <c r="EY32" s="169">
        <v>-33.424700000000001</v>
      </c>
      <c r="EZ32" s="169">
        <v>-32.517000000000003</v>
      </c>
      <c r="FA32" s="169">
        <v>4.7961999999999998</v>
      </c>
      <c r="FB32" s="169">
        <v>-63.708399999999997</v>
      </c>
      <c r="FC32" s="169">
        <v>33.385100000000001</v>
      </c>
      <c r="FD32" s="169">
        <v>23.7957</v>
      </c>
      <c r="FE32" s="170"/>
      <c r="FF32" s="169">
        <v>23.144100000000002</v>
      </c>
      <c r="FG32" s="169">
        <v>40.320099999999996</v>
      </c>
      <c r="FH32" s="169">
        <v>40.694000000000003</v>
      </c>
      <c r="FI32" s="169">
        <v>39.144300000000001</v>
      </c>
      <c r="FJ32" s="169">
        <v>10.7172</v>
      </c>
      <c r="FK32" s="169">
        <v>8.3727999999999998</v>
      </c>
      <c r="FL32" s="169">
        <v>77.364800000000002</v>
      </c>
      <c r="FM32" s="169">
        <v>-27.287600000000001</v>
      </c>
      <c r="FN32" s="169">
        <v>-27.043600000000001</v>
      </c>
      <c r="FO32" s="169">
        <v>38.172699999999999</v>
      </c>
      <c r="FP32" s="169">
        <v>41.054000000000002</v>
      </c>
      <c r="FQ32" s="169">
        <v>32.133699999999997</v>
      </c>
      <c r="FR32" s="169">
        <v>11.76</v>
      </c>
      <c r="FS32" s="169">
        <v>5.2595000000000001</v>
      </c>
      <c r="FT32" s="169">
        <v>1.0562</v>
      </c>
      <c r="FU32" s="169">
        <v>-2.38</v>
      </c>
      <c r="FV32" s="169">
        <v>15.71</v>
      </c>
      <c r="FW32" s="169">
        <v>32.079099999999997</v>
      </c>
      <c r="FX32" s="170"/>
      <c r="FY32" s="169">
        <v>-0.69399999999999995</v>
      </c>
      <c r="FZ32" s="169">
        <v>4.1719999999999997</v>
      </c>
      <c r="GA32" s="170"/>
      <c r="GB32" s="169">
        <v>47.83</v>
      </c>
      <c r="GC32" s="169">
        <v>-42.783099999999997</v>
      </c>
      <c r="GD32" s="169">
        <v>-38.221299999999999</v>
      </c>
      <c r="GE32" s="169">
        <v>13.15</v>
      </c>
      <c r="GF32" s="169">
        <v>82.462100000000007</v>
      </c>
      <c r="GG32" s="169">
        <v>23.1</v>
      </c>
      <c r="GH32" s="169">
        <v>-5.7377000000000002</v>
      </c>
      <c r="GI32" s="169">
        <v>-12.184100000000001</v>
      </c>
      <c r="GJ32" s="169">
        <v>-13.1328</v>
      </c>
      <c r="GK32" s="169">
        <v>2.4952999999999999</v>
      </c>
      <c r="GL32" s="170"/>
      <c r="GM32" s="170"/>
      <c r="GN32" s="169">
        <v>-16.2834</v>
      </c>
      <c r="GO32" s="169">
        <v>-23.8568</v>
      </c>
      <c r="GP32" s="169">
        <v>19.761900000000001</v>
      </c>
      <c r="GQ32" s="169">
        <v>24.451699999999999</v>
      </c>
      <c r="GR32" s="169">
        <v>53.767400000000002</v>
      </c>
      <c r="GS32" s="169">
        <v>54.689799999999998</v>
      </c>
      <c r="GT32" s="169">
        <v>-116.471</v>
      </c>
      <c r="GU32" s="169">
        <v>-32.429699999999997</v>
      </c>
      <c r="GV32" s="169">
        <v>35.368299999999998</v>
      </c>
      <c r="GW32" s="169">
        <v>-16.462599999999998</v>
      </c>
      <c r="GX32" s="170"/>
      <c r="GY32" s="169">
        <v>13.1083</v>
      </c>
      <c r="GZ32" s="169">
        <v>12.7858</v>
      </c>
      <c r="HA32" s="170"/>
      <c r="HB32" s="169">
        <v>53.032899999999998</v>
      </c>
      <c r="HC32" s="169">
        <v>55.195700000000002</v>
      </c>
      <c r="HD32" s="169">
        <v>3.8</v>
      </c>
      <c r="HE32" s="169">
        <v>0</v>
      </c>
      <c r="HF32" s="169">
        <v>-138.65809999999999</v>
      </c>
      <c r="HG32" s="169">
        <v>139.23750000000001</v>
      </c>
      <c r="HH32" s="169">
        <v>73.638199999999998</v>
      </c>
      <c r="HI32" s="169">
        <v>-53.054099999999998</v>
      </c>
      <c r="HJ32" s="169">
        <v>-50.968699999999998</v>
      </c>
      <c r="HK32" s="169">
        <v>-53.347999999999999</v>
      </c>
      <c r="HL32" s="169">
        <v>-44.755400000000002</v>
      </c>
      <c r="HM32" s="169">
        <v>83.720299999999995</v>
      </c>
      <c r="HN32" s="169">
        <v>82.656099999999995</v>
      </c>
      <c r="HO32" s="170"/>
      <c r="HP32" s="170"/>
      <c r="HQ32" s="169">
        <v>0.53010000000000002</v>
      </c>
      <c r="HR32" s="169">
        <v>0.31040000000000001</v>
      </c>
      <c r="HS32" s="169">
        <v>-26.102599999999999</v>
      </c>
      <c r="HT32" s="169">
        <v>-25.525400000000001</v>
      </c>
      <c r="HU32" s="169">
        <v>14.07</v>
      </c>
      <c r="HV32" s="169">
        <v>13.68</v>
      </c>
      <c r="HW32" s="169">
        <v>14.9</v>
      </c>
      <c r="HX32" s="169">
        <v>16.100000000000001</v>
      </c>
      <c r="HY32" s="169">
        <v>20.9194</v>
      </c>
      <c r="HZ32" s="169">
        <v>-71.680000000000007</v>
      </c>
      <c r="IA32" s="169">
        <v>-337.79199999999997</v>
      </c>
      <c r="IB32" s="169">
        <v>81.480999999999995</v>
      </c>
      <c r="IC32" s="169">
        <v>81.214600000000004</v>
      </c>
      <c r="ID32" s="169">
        <v>12.2</v>
      </c>
      <c r="IE32" s="169">
        <v>-32.299999999999997</v>
      </c>
      <c r="IF32" s="169">
        <v>1.4</v>
      </c>
      <c r="IG32" s="169">
        <v>1.4</v>
      </c>
      <c r="IH32" s="170"/>
      <c r="II32" s="170"/>
      <c r="IJ32" s="169">
        <v>-67.835400000000007</v>
      </c>
      <c r="IK32" s="169">
        <v>-65.139200000000002</v>
      </c>
      <c r="IL32" s="169">
        <v>79.795599999999993</v>
      </c>
      <c r="IM32" s="169">
        <v>41.837699999999998</v>
      </c>
      <c r="IN32" s="170"/>
      <c r="IO32" s="169">
        <v>-38.800699999999999</v>
      </c>
      <c r="IP32" s="169">
        <v>31.468299999999999</v>
      </c>
      <c r="IQ32" s="169">
        <v>-144.0829</v>
      </c>
      <c r="IR32" s="169">
        <v>34.077800000000003</v>
      </c>
      <c r="IS32" s="169">
        <v>-27.2103</v>
      </c>
      <c r="IT32" s="169">
        <v>183.327</v>
      </c>
      <c r="IU32" s="169">
        <v>182.1147</v>
      </c>
      <c r="IV32" s="169">
        <v>139.12280000000001</v>
      </c>
      <c r="IW32" s="169">
        <v>-71.385199999999998</v>
      </c>
      <c r="IX32" s="169">
        <v>-35.888399999999997</v>
      </c>
      <c r="IY32" s="169">
        <v>-97.021000000000001</v>
      </c>
      <c r="IZ32" s="169">
        <v>100.5842</v>
      </c>
      <c r="JA32" s="169">
        <v>-6.9339000000000004</v>
      </c>
      <c r="JB32" s="169">
        <v>17.702999999999999</v>
      </c>
      <c r="JC32" s="169">
        <v>12.24</v>
      </c>
      <c r="JD32" s="169">
        <v>8.2590000000000003</v>
      </c>
      <c r="JE32" s="169">
        <v>8.1720000000000006</v>
      </c>
      <c r="JF32" s="169">
        <v>-12.4</v>
      </c>
      <c r="JG32" s="169">
        <v>-10</v>
      </c>
      <c r="JH32" s="170"/>
      <c r="JI32" s="169">
        <v>9.3186999999999998</v>
      </c>
      <c r="JJ32" s="169">
        <v>-6.5019</v>
      </c>
      <c r="JK32" s="169">
        <v>-42.482599999999998</v>
      </c>
      <c r="JL32" s="169">
        <v>13.3</v>
      </c>
      <c r="JM32" s="169">
        <v>52.765000000000001</v>
      </c>
      <c r="JN32" s="169">
        <v>51.648000000000003</v>
      </c>
      <c r="JO32" s="169">
        <v>11.3108</v>
      </c>
      <c r="JP32" s="169">
        <v>13.5541</v>
      </c>
      <c r="JQ32" s="169">
        <v>55.1995</v>
      </c>
      <c r="JR32" s="169">
        <v>53.170400000000001</v>
      </c>
      <c r="JS32" s="169">
        <v>51.428199999999997</v>
      </c>
      <c r="JT32" s="170"/>
      <c r="JU32" s="169">
        <v>29.6</v>
      </c>
      <c r="JV32" s="170"/>
      <c r="JW32" s="169">
        <v>8.67</v>
      </c>
      <c r="JX32" s="170"/>
      <c r="JY32" s="169">
        <v>-49.390500000000003</v>
      </c>
      <c r="JZ32" s="169">
        <v>75.675600000000003</v>
      </c>
      <c r="KA32" s="169">
        <v>54.41</v>
      </c>
      <c r="KB32" s="169">
        <v>-48.395499999999998</v>
      </c>
      <c r="KC32" s="169">
        <v>-74.631299999999996</v>
      </c>
      <c r="KD32" s="169">
        <v>44.682899999999997</v>
      </c>
      <c r="KE32" s="169">
        <v>30.3264</v>
      </c>
      <c r="KF32" s="169">
        <v>-39.700000000000003</v>
      </c>
      <c r="KG32" s="169">
        <v>40</v>
      </c>
      <c r="KH32" s="169">
        <v>-59.409500000000001</v>
      </c>
      <c r="KI32" s="169">
        <v>125.0265</v>
      </c>
    </row>
    <row r="33" spans="1:295" ht="18" customHeight="1" x14ac:dyDescent="0.3">
      <c r="A33" s="162" t="s">
        <v>110</v>
      </c>
      <c r="B33" s="162" t="s">
        <v>865</v>
      </c>
      <c r="C33" s="163">
        <v>0</v>
      </c>
      <c r="D33" s="164"/>
      <c r="E33" s="164"/>
      <c r="F33" s="163">
        <v>-33.4908</v>
      </c>
      <c r="G33" s="163">
        <v>34.729799999999997</v>
      </c>
      <c r="H33" s="164"/>
      <c r="I33" s="163">
        <v>62.075000000000003</v>
      </c>
      <c r="J33" s="163">
        <v>-102.0497</v>
      </c>
      <c r="K33" s="164"/>
      <c r="L33" s="163">
        <v>33.869</v>
      </c>
      <c r="M33" s="164"/>
      <c r="N33" s="163">
        <v>-13.32</v>
      </c>
      <c r="O33" s="163">
        <v>-71.043999999999997</v>
      </c>
      <c r="P33" s="163">
        <v>63.8</v>
      </c>
      <c r="Q33" s="163">
        <v>19.044</v>
      </c>
      <c r="R33" s="163">
        <v>-63.8</v>
      </c>
      <c r="S33" s="163">
        <v>13.3246</v>
      </c>
      <c r="T33" s="163">
        <v>51.981000000000002</v>
      </c>
      <c r="U33" s="163">
        <v>13.3653</v>
      </c>
      <c r="V33" s="163">
        <v>13.340299999999999</v>
      </c>
      <c r="W33" s="163">
        <v>21.7806</v>
      </c>
      <c r="X33" s="163">
        <v>17.424399999999999</v>
      </c>
      <c r="Y33" s="163">
        <v>0.35570000000000002</v>
      </c>
      <c r="Z33" s="163">
        <v>8.1410999999999998</v>
      </c>
      <c r="AA33" s="164"/>
      <c r="AB33" s="164"/>
      <c r="AC33" s="163">
        <v>-74.89</v>
      </c>
      <c r="AD33" s="163">
        <v>-74.400000000000006</v>
      </c>
      <c r="AE33" s="164"/>
      <c r="AF33" s="163">
        <v>13.32</v>
      </c>
      <c r="AG33" s="163">
        <v>70.400000000000006</v>
      </c>
      <c r="AH33" s="163">
        <v>9.109</v>
      </c>
      <c r="AI33" s="163">
        <v>0.186</v>
      </c>
      <c r="AJ33" s="165">
        <v>-46.75</v>
      </c>
      <c r="AK33" s="163">
        <v>-46.03</v>
      </c>
      <c r="AL33" s="163">
        <v>-50.35</v>
      </c>
      <c r="AM33" s="163">
        <v>46.75</v>
      </c>
      <c r="AN33" s="163">
        <v>46.75</v>
      </c>
      <c r="AO33" s="163">
        <v>18.229600000000001</v>
      </c>
      <c r="AP33" s="163">
        <v>1.0263</v>
      </c>
      <c r="AQ33" s="163">
        <v>74.536600000000007</v>
      </c>
      <c r="AR33" s="163">
        <v>77.764499999999998</v>
      </c>
      <c r="AS33" s="163">
        <v>49.090499999999999</v>
      </c>
      <c r="AT33" s="163">
        <v>-47.287599999999998</v>
      </c>
      <c r="AU33" s="163">
        <v>-47.826500000000003</v>
      </c>
      <c r="AV33" s="163">
        <v>28.3337</v>
      </c>
      <c r="AW33" s="163">
        <v>29.0078</v>
      </c>
      <c r="AX33" s="164"/>
      <c r="AY33" s="163">
        <v>103.95229999999999</v>
      </c>
      <c r="AZ33" s="163">
        <v>34.638300000000001</v>
      </c>
      <c r="BA33" s="163">
        <v>34.667299999999997</v>
      </c>
      <c r="BB33" s="163">
        <v>-600.45669999999996</v>
      </c>
      <c r="BC33" s="163">
        <v>-5.8063000000000002</v>
      </c>
      <c r="BD33" s="163">
        <v>-10.9</v>
      </c>
      <c r="BE33" s="163">
        <v>-10.8</v>
      </c>
      <c r="BF33" s="163">
        <v>54.360900000000001</v>
      </c>
      <c r="BG33" s="163">
        <v>53.6708</v>
      </c>
      <c r="BH33" s="163">
        <v>-10.002700000000001</v>
      </c>
      <c r="BI33" s="164"/>
      <c r="BJ33" s="163">
        <v>-79.247799999999998</v>
      </c>
      <c r="BK33" s="163">
        <v>5.7637999999999998</v>
      </c>
      <c r="BL33" s="163">
        <v>-6.3517999999999999</v>
      </c>
      <c r="BM33" s="163">
        <v>-4.2451999999999996</v>
      </c>
      <c r="BN33" s="163">
        <v>653.34</v>
      </c>
      <c r="BO33" s="163">
        <v>155.0035</v>
      </c>
      <c r="BP33" s="163">
        <v>155.55279999999999</v>
      </c>
      <c r="BQ33" s="163">
        <v>-635.82090000000005</v>
      </c>
      <c r="BR33" s="163">
        <v>639.8039</v>
      </c>
      <c r="BS33" s="164"/>
      <c r="BT33" s="163">
        <v>-110.93040000000001</v>
      </c>
      <c r="BU33" s="163">
        <v>113.3879</v>
      </c>
      <c r="BV33" s="163">
        <v>100.50409999999999</v>
      </c>
      <c r="BW33" s="163">
        <v>30.13</v>
      </c>
      <c r="BX33" s="163">
        <v>33.32</v>
      </c>
      <c r="BY33" s="164"/>
      <c r="BZ33" s="163">
        <v>81.19</v>
      </c>
      <c r="CA33" s="163">
        <v>1.6116999999999999</v>
      </c>
      <c r="CB33" s="163">
        <v>2.9512</v>
      </c>
      <c r="CC33" s="163">
        <v>45.644500000000001</v>
      </c>
      <c r="CD33" s="163">
        <v>46.464300000000001</v>
      </c>
      <c r="CE33" s="163">
        <v>-7.5250000000000004</v>
      </c>
      <c r="CF33" s="163">
        <v>-160.0916</v>
      </c>
      <c r="CG33" s="163">
        <v>-159.7149</v>
      </c>
      <c r="CH33" s="163">
        <v>18.111999999999998</v>
      </c>
      <c r="CI33" s="164"/>
      <c r="CJ33" s="164"/>
      <c r="CK33" s="164"/>
      <c r="CL33" s="163">
        <v>158.69999999999999</v>
      </c>
      <c r="CM33" s="163">
        <v>144.5</v>
      </c>
      <c r="CN33" s="163">
        <v>-16.829999999999998</v>
      </c>
      <c r="CO33" s="164"/>
      <c r="CP33" s="163">
        <v>89.401799999999994</v>
      </c>
      <c r="CQ33" s="163">
        <v>87.784300000000002</v>
      </c>
      <c r="CR33" s="163">
        <v>-15.6736</v>
      </c>
      <c r="CS33" s="163">
        <v>-15.1426</v>
      </c>
      <c r="CT33" s="163">
        <v>80.641499999999994</v>
      </c>
      <c r="CU33" s="163">
        <v>-122.0675</v>
      </c>
      <c r="CV33" s="163">
        <v>91.712199999999996</v>
      </c>
      <c r="CW33" s="163">
        <v>14.8757</v>
      </c>
      <c r="CX33" s="163">
        <v>83.14</v>
      </c>
      <c r="CY33" s="163">
        <v>43.55</v>
      </c>
      <c r="CZ33" s="163">
        <v>66.101100000000002</v>
      </c>
      <c r="DA33" s="163">
        <v>62.6999</v>
      </c>
      <c r="DB33" s="163">
        <v>-31.66</v>
      </c>
      <c r="DC33" s="163">
        <v>-8.5709</v>
      </c>
      <c r="DD33" s="164"/>
      <c r="DE33" s="164"/>
      <c r="DF33" s="163">
        <v>-108.1678</v>
      </c>
      <c r="DG33" s="163">
        <v>-14.4534</v>
      </c>
      <c r="DH33" s="163">
        <v>-19.595099999999999</v>
      </c>
      <c r="DI33" s="163">
        <v>-175.6</v>
      </c>
      <c r="DJ33" s="164"/>
      <c r="DK33" s="163">
        <v>24.689</v>
      </c>
      <c r="DL33" s="163">
        <v>70.321700000000007</v>
      </c>
      <c r="DM33" s="163">
        <v>73.749099999999999</v>
      </c>
      <c r="DN33" s="163">
        <v>99.627700000000004</v>
      </c>
      <c r="DO33" s="163">
        <v>69.88</v>
      </c>
      <c r="DP33" s="163">
        <v>-11.34</v>
      </c>
      <c r="DQ33" s="163">
        <v>65.084500000000006</v>
      </c>
      <c r="DR33" s="163">
        <v>104.7059</v>
      </c>
      <c r="DS33" s="163">
        <v>-16.170000000000002</v>
      </c>
      <c r="DT33" s="163">
        <v>-16.36</v>
      </c>
      <c r="DU33" s="163">
        <v>91.29</v>
      </c>
      <c r="DV33" s="163">
        <v>54.76</v>
      </c>
      <c r="DW33" s="163">
        <v>107.8182</v>
      </c>
      <c r="DX33" s="163">
        <v>103.29089999999999</v>
      </c>
      <c r="DY33" s="163">
        <v>39.076099999999997</v>
      </c>
      <c r="DZ33" s="163">
        <v>36.163600000000002</v>
      </c>
      <c r="EA33" s="163">
        <v>254.6353</v>
      </c>
      <c r="EB33" s="163">
        <v>209.85640000000001</v>
      </c>
      <c r="EC33" s="163">
        <v>203.1635</v>
      </c>
      <c r="ED33" s="163">
        <v>204.34309999999999</v>
      </c>
      <c r="EE33" s="163">
        <v>85.637900000000002</v>
      </c>
      <c r="EF33" s="163">
        <v>77.225200000000001</v>
      </c>
      <c r="EG33" s="163">
        <v>-12.813000000000001</v>
      </c>
      <c r="EH33" s="163">
        <v>643.9547</v>
      </c>
      <c r="EI33" s="163">
        <v>48.445099999999996</v>
      </c>
      <c r="EJ33" s="164"/>
      <c r="EK33" s="163">
        <v>-29.602499999999999</v>
      </c>
      <c r="EL33" s="163">
        <v>-26.604600000000001</v>
      </c>
      <c r="EM33" s="163">
        <v>-15.910600000000001</v>
      </c>
      <c r="EN33" s="163">
        <v>-6.5990000000000002</v>
      </c>
      <c r="EO33" s="163">
        <v>-6.7247000000000003</v>
      </c>
      <c r="EP33" s="163">
        <v>142.90799999999999</v>
      </c>
      <c r="EQ33" s="163">
        <v>-38.812800000000003</v>
      </c>
      <c r="ER33" s="163">
        <v>-38.647599999999997</v>
      </c>
      <c r="ES33" s="163">
        <v>-42.384</v>
      </c>
      <c r="ET33" s="163">
        <v>0</v>
      </c>
      <c r="EU33" s="163">
        <v>-15.37</v>
      </c>
      <c r="EV33" s="163">
        <v>90.5</v>
      </c>
      <c r="EW33" s="163">
        <v>18.279199999999999</v>
      </c>
      <c r="EX33" s="163">
        <v>-89.662199999999999</v>
      </c>
      <c r="EY33" s="163">
        <v>-33.131399999999999</v>
      </c>
      <c r="EZ33" s="163">
        <v>-32.2941</v>
      </c>
      <c r="FA33" s="163">
        <v>5.2702999999999998</v>
      </c>
      <c r="FB33" s="163">
        <v>-71.434200000000004</v>
      </c>
      <c r="FC33" s="163">
        <v>39.840000000000003</v>
      </c>
      <c r="FD33" s="163">
        <v>23.926500000000001</v>
      </c>
      <c r="FE33" s="164"/>
      <c r="FF33" s="163">
        <v>23.527899999999999</v>
      </c>
      <c r="FG33" s="163">
        <v>40.647300000000001</v>
      </c>
      <c r="FH33" s="163">
        <v>41.654000000000003</v>
      </c>
      <c r="FI33" s="163">
        <v>39.532899999999998</v>
      </c>
      <c r="FJ33" s="163">
        <v>-4.1863999999999999</v>
      </c>
      <c r="FK33" s="163">
        <v>-4.0190000000000001</v>
      </c>
      <c r="FL33" s="163">
        <v>123.58280000000001</v>
      </c>
      <c r="FM33" s="163">
        <v>-36.382300000000001</v>
      </c>
      <c r="FN33" s="163">
        <v>-36.280099999999997</v>
      </c>
      <c r="FO33" s="163">
        <v>79.689800000000005</v>
      </c>
      <c r="FP33" s="163">
        <v>88.058099999999996</v>
      </c>
      <c r="FQ33" s="163">
        <v>35.143999999999998</v>
      </c>
      <c r="FR33" s="163">
        <v>19.84</v>
      </c>
      <c r="FS33" s="163">
        <v>8.1549999999999994</v>
      </c>
      <c r="FT33" s="163">
        <v>0.99760000000000004</v>
      </c>
      <c r="FU33" s="163">
        <v>-4.67</v>
      </c>
      <c r="FV33" s="163">
        <v>15.46</v>
      </c>
      <c r="FW33" s="163">
        <v>35.493699999999997</v>
      </c>
      <c r="FX33" s="164"/>
      <c r="FY33" s="163">
        <v>-0.73799999999999999</v>
      </c>
      <c r="FZ33" s="163">
        <v>4.1909999999999998</v>
      </c>
      <c r="GA33" s="164"/>
      <c r="GB33" s="163">
        <v>44.98</v>
      </c>
      <c r="GC33" s="163">
        <v>-87.834400000000002</v>
      </c>
      <c r="GD33" s="163">
        <v>-77.210499999999996</v>
      </c>
      <c r="GE33" s="163">
        <v>13.31</v>
      </c>
      <c r="GF33" s="163">
        <v>72.495099999999994</v>
      </c>
      <c r="GG33" s="163">
        <v>20.2</v>
      </c>
      <c r="GH33" s="163">
        <v>-2.1183000000000001</v>
      </c>
      <c r="GI33" s="163">
        <v>-12.985799999999999</v>
      </c>
      <c r="GJ33" s="163">
        <v>-13.543200000000001</v>
      </c>
      <c r="GK33" s="163">
        <v>2.4411999999999998</v>
      </c>
      <c r="GL33" s="164"/>
      <c r="GM33" s="164"/>
      <c r="GN33" s="163">
        <v>-15.6311</v>
      </c>
      <c r="GO33" s="163">
        <v>-20.125499999999999</v>
      </c>
      <c r="GP33" s="163">
        <v>18.106400000000001</v>
      </c>
      <c r="GQ33" s="163">
        <v>20.7013</v>
      </c>
      <c r="GR33" s="163">
        <v>56.3185</v>
      </c>
      <c r="GS33" s="163">
        <v>55.188000000000002</v>
      </c>
      <c r="GT33" s="163">
        <v>-97.369699999999995</v>
      </c>
      <c r="GU33" s="163">
        <v>-30.148</v>
      </c>
      <c r="GV33" s="163">
        <v>32.734000000000002</v>
      </c>
      <c r="GW33" s="163">
        <v>-11.5518</v>
      </c>
      <c r="GX33" s="163">
        <v>11.2102</v>
      </c>
      <c r="GY33" s="163">
        <v>12.786</v>
      </c>
      <c r="GZ33" s="163">
        <v>12.416700000000001</v>
      </c>
      <c r="HA33" s="163">
        <v>13</v>
      </c>
      <c r="HB33" s="163">
        <v>39.243899999999996</v>
      </c>
      <c r="HC33" s="163">
        <v>40.343499999999999</v>
      </c>
      <c r="HD33" s="163">
        <v>3.8</v>
      </c>
      <c r="HE33" s="164"/>
      <c r="HF33" s="163">
        <v>-120.3503</v>
      </c>
      <c r="HG33" s="163">
        <v>123.0839</v>
      </c>
      <c r="HH33" s="163">
        <v>33.071599999999997</v>
      </c>
      <c r="HI33" s="163">
        <v>-39.464799999999997</v>
      </c>
      <c r="HJ33" s="163">
        <v>-37.762900000000002</v>
      </c>
      <c r="HK33" s="163">
        <v>-60.145699999999998</v>
      </c>
      <c r="HL33" s="163">
        <v>-52.303199999999997</v>
      </c>
      <c r="HM33" s="163">
        <v>81.182400000000001</v>
      </c>
      <c r="HN33" s="163">
        <v>80.154300000000006</v>
      </c>
      <c r="HO33" s="164"/>
      <c r="HP33" s="164"/>
      <c r="HQ33" s="163">
        <v>-0.20599999999999999</v>
      </c>
      <c r="HR33" s="163">
        <v>0.2225</v>
      </c>
      <c r="HS33" s="163">
        <v>-19.971900000000002</v>
      </c>
      <c r="HT33" s="163">
        <v>-19.8782</v>
      </c>
      <c r="HU33" s="163">
        <v>11.74</v>
      </c>
      <c r="HV33" s="163">
        <v>11.89</v>
      </c>
      <c r="HW33" s="163">
        <v>11.6</v>
      </c>
      <c r="HX33" s="163">
        <v>12.7</v>
      </c>
      <c r="HY33" s="163">
        <v>21.1052</v>
      </c>
      <c r="HZ33" s="163">
        <v>-75.28</v>
      </c>
      <c r="IA33" s="163">
        <v>-327.07420000000002</v>
      </c>
      <c r="IB33" s="163">
        <v>79.938199999999995</v>
      </c>
      <c r="IC33" s="163">
        <v>79.470799999999997</v>
      </c>
      <c r="ID33" s="163">
        <v>11.7</v>
      </c>
      <c r="IE33" s="163">
        <v>-34.200000000000003</v>
      </c>
      <c r="IF33" s="163">
        <v>1.4</v>
      </c>
      <c r="IG33" s="163">
        <v>1.8</v>
      </c>
      <c r="IH33" s="163">
        <v>1.3974</v>
      </c>
      <c r="II33" s="164"/>
      <c r="IJ33" s="163">
        <v>-22.2744</v>
      </c>
      <c r="IK33" s="163">
        <v>-29.381799999999998</v>
      </c>
      <c r="IL33" s="163">
        <v>48.633800000000001</v>
      </c>
      <c r="IM33" s="163">
        <v>16.462399999999999</v>
      </c>
      <c r="IN33" s="164"/>
      <c r="IO33" s="163">
        <v>-16.078600000000002</v>
      </c>
      <c r="IP33" s="163">
        <v>1.6862999999999999</v>
      </c>
      <c r="IQ33" s="163">
        <v>-135.77180000000001</v>
      </c>
      <c r="IR33" s="163">
        <v>44.821300000000001</v>
      </c>
      <c r="IS33" s="163">
        <v>-10.5771</v>
      </c>
      <c r="IT33" s="163">
        <v>173.1455</v>
      </c>
      <c r="IU33" s="163">
        <v>173.03370000000001</v>
      </c>
      <c r="IV33" s="163">
        <v>142.22149999999999</v>
      </c>
      <c r="IW33" s="163">
        <v>-42.665900000000001</v>
      </c>
      <c r="IX33" s="163">
        <v>-44.930100000000003</v>
      </c>
      <c r="IY33" s="163">
        <v>-78.232799999999997</v>
      </c>
      <c r="IZ33" s="163">
        <v>81.478499999999997</v>
      </c>
      <c r="JA33" s="163">
        <v>-8.8070000000000004</v>
      </c>
      <c r="JB33" s="163">
        <v>17.047999999999998</v>
      </c>
      <c r="JC33" s="163">
        <v>10.8</v>
      </c>
      <c r="JD33" s="163">
        <v>8.2579999999999991</v>
      </c>
      <c r="JE33" s="163">
        <v>8.26</v>
      </c>
      <c r="JF33" s="163">
        <v>-11.52</v>
      </c>
      <c r="JG33" s="163">
        <v>-9.52</v>
      </c>
      <c r="JH33" s="164"/>
      <c r="JI33" s="163">
        <v>9.7276000000000007</v>
      </c>
      <c r="JJ33" s="163">
        <v>-7.8813000000000004</v>
      </c>
      <c r="JK33" s="163">
        <v>-43.0961</v>
      </c>
      <c r="JL33" s="163">
        <v>15.1</v>
      </c>
      <c r="JM33" s="163">
        <v>52.075000000000003</v>
      </c>
      <c r="JN33" s="163">
        <v>50.863</v>
      </c>
      <c r="JO33" s="163">
        <v>11.3178</v>
      </c>
      <c r="JP33" s="164"/>
      <c r="JQ33" s="163">
        <v>51.9925</v>
      </c>
      <c r="JR33" s="163">
        <v>51.941000000000003</v>
      </c>
      <c r="JS33" s="163">
        <v>51.3962</v>
      </c>
      <c r="JT33" s="164"/>
      <c r="JU33" s="163">
        <v>34.1</v>
      </c>
      <c r="JV33" s="164"/>
      <c r="JW33" s="163">
        <v>8.3699999999999992</v>
      </c>
      <c r="JX33" s="164"/>
      <c r="JY33" s="163">
        <v>-53.740099999999998</v>
      </c>
      <c r="JZ33" s="163">
        <v>80.541300000000007</v>
      </c>
      <c r="KA33" s="163">
        <v>61.393799999999999</v>
      </c>
      <c r="KB33" s="163">
        <v>-53.230400000000003</v>
      </c>
      <c r="KC33" s="163">
        <v>-78.887699999999995</v>
      </c>
      <c r="KD33" s="163">
        <v>51.523400000000002</v>
      </c>
      <c r="KE33" s="163">
        <v>27.456499999999998</v>
      </c>
      <c r="KF33" s="163">
        <v>-43.5</v>
      </c>
      <c r="KG33" s="163">
        <v>43.5</v>
      </c>
      <c r="KH33" s="163">
        <v>-92.545199999999994</v>
      </c>
      <c r="KI33" s="163">
        <v>140.76140000000001</v>
      </c>
    </row>
    <row r="34" spans="1:295" ht="18" customHeight="1" x14ac:dyDescent="0.3">
      <c r="A34" s="162" t="s">
        <v>110</v>
      </c>
      <c r="B34" s="162" t="s">
        <v>866</v>
      </c>
      <c r="C34" s="166">
        <v>0</v>
      </c>
      <c r="D34" s="166">
        <v>17.9131</v>
      </c>
      <c r="E34" s="166">
        <v>-25.2563</v>
      </c>
      <c r="F34" s="166">
        <v>-33.213099999999997</v>
      </c>
      <c r="G34" s="166">
        <v>34.661299999999997</v>
      </c>
      <c r="H34" s="167"/>
      <c r="I34" s="166">
        <v>60.283200000000001</v>
      </c>
      <c r="J34" s="166">
        <v>-98.844200000000001</v>
      </c>
      <c r="K34" s="166">
        <v>64.971500000000006</v>
      </c>
      <c r="L34" s="166">
        <v>32.761000000000003</v>
      </c>
      <c r="M34" s="167"/>
      <c r="N34" s="166">
        <v>-6.66</v>
      </c>
      <c r="O34" s="166">
        <v>-70.611000000000004</v>
      </c>
      <c r="P34" s="166">
        <v>63.8</v>
      </c>
      <c r="Q34" s="166">
        <v>19.044</v>
      </c>
      <c r="R34" s="167"/>
      <c r="S34" s="166">
        <v>13.8691</v>
      </c>
      <c r="T34" s="166">
        <v>52.657600000000002</v>
      </c>
      <c r="U34" s="166">
        <v>12.595599999999999</v>
      </c>
      <c r="V34" s="166">
        <v>12.8561</v>
      </c>
      <c r="W34" s="166">
        <v>21.0016</v>
      </c>
      <c r="X34" s="166">
        <v>17.6341</v>
      </c>
      <c r="Y34" s="166">
        <v>0.34549999999999997</v>
      </c>
      <c r="Z34" s="166">
        <v>8.3882999999999992</v>
      </c>
      <c r="AA34" s="167"/>
      <c r="AB34" s="167"/>
      <c r="AC34" s="166">
        <v>-70.38</v>
      </c>
      <c r="AD34" s="166">
        <v>-70.3</v>
      </c>
      <c r="AE34" s="167"/>
      <c r="AF34" s="166">
        <v>6.66</v>
      </c>
      <c r="AG34" s="166">
        <v>68.2</v>
      </c>
      <c r="AH34" s="166">
        <v>7.11</v>
      </c>
      <c r="AI34" s="166">
        <v>0.17199999999999999</v>
      </c>
      <c r="AJ34" s="168">
        <v>-40.26</v>
      </c>
      <c r="AK34" s="166">
        <v>-40.159999999999997</v>
      </c>
      <c r="AL34" s="166">
        <v>-51.81</v>
      </c>
      <c r="AM34" s="166">
        <v>40.26</v>
      </c>
      <c r="AN34" s="166">
        <v>40.46</v>
      </c>
      <c r="AO34" s="166">
        <v>17.1798</v>
      </c>
      <c r="AP34" s="166">
        <v>1.5039</v>
      </c>
      <c r="AQ34" s="166">
        <v>72.075400000000002</v>
      </c>
      <c r="AR34" s="166">
        <v>74.738100000000003</v>
      </c>
      <c r="AS34" s="166">
        <v>50.831000000000003</v>
      </c>
      <c r="AT34" s="166">
        <v>-44.072600000000001</v>
      </c>
      <c r="AU34" s="166">
        <v>-43.708399999999997</v>
      </c>
      <c r="AV34" s="166">
        <v>28.756</v>
      </c>
      <c r="AW34" s="166">
        <v>29.238099999999999</v>
      </c>
      <c r="AX34" s="166">
        <v>0</v>
      </c>
      <c r="AY34" s="166">
        <v>101.4071</v>
      </c>
      <c r="AZ34" s="166">
        <v>34.031300000000002</v>
      </c>
      <c r="BA34" s="166">
        <v>34.154400000000003</v>
      </c>
      <c r="BB34" s="166">
        <v>-582.15219999999999</v>
      </c>
      <c r="BC34" s="166">
        <v>-5.6153000000000004</v>
      </c>
      <c r="BD34" s="166">
        <v>-11.2</v>
      </c>
      <c r="BE34" s="166">
        <v>-11.2</v>
      </c>
      <c r="BF34" s="166">
        <v>51.780700000000003</v>
      </c>
      <c r="BG34" s="166">
        <v>50.394399999999997</v>
      </c>
      <c r="BH34" s="166">
        <v>-9.7477</v>
      </c>
      <c r="BI34" s="167"/>
      <c r="BJ34" s="166">
        <v>-74.157700000000006</v>
      </c>
      <c r="BK34" s="166">
        <v>5.8544</v>
      </c>
      <c r="BL34" s="166">
        <v>-6.4695999999999998</v>
      </c>
      <c r="BM34" s="166">
        <v>-4.2786</v>
      </c>
      <c r="BN34" s="166">
        <v>628.34540000000004</v>
      </c>
      <c r="BO34" s="166">
        <v>157.38390000000001</v>
      </c>
      <c r="BP34" s="166">
        <v>157.8417</v>
      </c>
      <c r="BQ34" s="166">
        <v>-642.44320000000005</v>
      </c>
      <c r="BR34" s="166">
        <v>618.52549999999997</v>
      </c>
      <c r="BS34" s="167"/>
      <c r="BT34" s="166">
        <v>-89.819800000000001</v>
      </c>
      <c r="BU34" s="166">
        <v>91.773300000000006</v>
      </c>
      <c r="BV34" s="166">
        <v>97.689800000000005</v>
      </c>
      <c r="BW34" s="166">
        <v>28.76</v>
      </c>
      <c r="BX34" s="166">
        <v>31.71</v>
      </c>
      <c r="BY34" s="166">
        <v>70.31</v>
      </c>
      <c r="BZ34" s="166">
        <v>79.599999999999994</v>
      </c>
      <c r="CA34" s="166">
        <v>6.8360000000000003</v>
      </c>
      <c r="CB34" s="166">
        <v>6.4340999999999999</v>
      </c>
      <c r="CC34" s="166">
        <v>45.368000000000002</v>
      </c>
      <c r="CD34" s="166">
        <v>46.5578</v>
      </c>
      <c r="CE34" s="166">
        <v>-7.5594999999999999</v>
      </c>
      <c r="CF34" s="166">
        <v>-149.25640000000001</v>
      </c>
      <c r="CG34" s="166">
        <v>-148.40039999999999</v>
      </c>
      <c r="CH34" s="166">
        <v>16.202999999999999</v>
      </c>
      <c r="CI34" s="167"/>
      <c r="CJ34" s="167"/>
      <c r="CK34" s="167"/>
      <c r="CL34" s="166">
        <v>158.6</v>
      </c>
      <c r="CM34" s="166">
        <v>142.5</v>
      </c>
      <c r="CN34" s="166">
        <v>-16.739999999999998</v>
      </c>
      <c r="CO34" s="167"/>
      <c r="CP34" s="166">
        <v>94.904899999999998</v>
      </c>
      <c r="CQ34" s="166">
        <v>91.515699999999995</v>
      </c>
      <c r="CR34" s="166">
        <v>-11.1404</v>
      </c>
      <c r="CS34" s="166">
        <v>-8.9435000000000002</v>
      </c>
      <c r="CT34" s="166">
        <v>76.655600000000007</v>
      </c>
      <c r="CU34" s="166">
        <v>-119.5885</v>
      </c>
      <c r="CV34" s="166">
        <v>86.404799999999994</v>
      </c>
      <c r="CW34" s="166">
        <v>14.960699999999999</v>
      </c>
      <c r="CX34" s="166">
        <v>86.93</v>
      </c>
      <c r="CY34" s="166">
        <v>45.7</v>
      </c>
      <c r="CZ34" s="166">
        <v>66.101100000000002</v>
      </c>
      <c r="DA34" s="166">
        <v>62.6999</v>
      </c>
      <c r="DB34" s="166">
        <v>-31.48</v>
      </c>
      <c r="DC34" s="166">
        <v>-8.2943999999999996</v>
      </c>
      <c r="DD34" s="167"/>
      <c r="DE34" s="167"/>
      <c r="DF34" s="166">
        <v>-109.1036</v>
      </c>
      <c r="DG34" s="166">
        <v>-13.8553</v>
      </c>
      <c r="DH34" s="166">
        <v>-19.4359</v>
      </c>
      <c r="DI34" s="166">
        <v>-178.2</v>
      </c>
      <c r="DJ34" s="167"/>
      <c r="DK34" s="166">
        <v>23.744199999999999</v>
      </c>
      <c r="DL34" s="167"/>
      <c r="DM34" s="166">
        <v>74.688400000000001</v>
      </c>
      <c r="DN34" s="166">
        <v>99.627700000000004</v>
      </c>
      <c r="DO34" s="166">
        <v>70.760000000000005</v>
      </c>
      <c r="DP34" s="166">
        <v>-11.37</v>
      </c>
      <c r="DQ34" s="166">
        <v>62.713000000000001</v>
      </c>
      <c r="DR34" s="166">
        <v>108.1236</v>
      </c>
      <c r="DS34" s="166">
        <v>-16.14</v>
      </c>
      <c r="DT34" s="166">
        <v>-16.18</v>
      </c>
      <c r="DU34" s="166">
        <v>92.9</v>
      </c>
      <c r="DV34" s="166">
        <v>53.89</v>
      </c>
      <c r="DW34" s="166">
        <v>109.7818</v>
      </c>
      <c r="DX34" s="166">
        <v>107.3091</v>
      </c>
      <c r="DY34" s="166">
        <v>40.899500000000003</v>
      </c>
      <c r="DZ34" s="166">
        <v>38.645499999999998</v>
      </c>
      <c r="EA34" s="166">
        <v>254.59010000000001</v>
      </c>
      <c r="EB34" s="166">
        <v>212.81880000000001</v>
      </c>
      <c r="EC34" s="166">
        <v>205.56460000000001</v>
      </c>
      <c r="ED34" s="166">
        <v>208.37610000000001</v>
      </c>
      <c r="EE34" s="166">
        <v>61.523200000000003</v>
      </c>
      <c r="EF34" s="166">
        <v>55.604599999999998</v>
      </c>
      <c r="EG34" s="166">
        <v>-12.271000000000001</v>
      </c>
      <c r="EH34" s="166">
        <v>652.75450000000001</v>
      </c>
      <c r="EI34" s="166">
        <v>41.393700000000003</v>
      </c>
      <c r="EJ34" s="167"/>
      <c r="EK34" s="166">
        <v>-28.438400000000001</v>
      </c>
      <c r="EL34" s="166">
        <v>-25.900300000000001</v>
      </c>
      <c r="EM34" s="166">
        <v>0</v>
      </c>
      <c r="EN34" s="166">
        <v>1.2541</v>
      </c>
      <c r="EO34" s="166">
        <v>1.3702000000000001</v>
      </c>
      <c r="EP34" s="166">
        <v>39.984000000000002</v>
      </c>
      <c r="EQ34" s="166">
        <v>-21.496200000000002</v>
      </c>
      <c r="ER34" s="166">
        <v>-21.8902</v>
      </c>
      <c r="ES34" s="166">
        <v>-23.625699999999998</v>
      </c>
      <c r="ET34" s="166">
        <v>0</v>
      </c>
      <c r="EU34" s="166">
        <v>-7.03</v>
      </c>
      <c r="EV34" s="166">
        <v>1</v>
      </c>
      <c r="EW34" s="166">
        <v>18.407599999999999</v>
      </c>
      <c r="EX34" s="166">
        <v>-72.997600000000006</v>
      </c>
      <c r="EY34" s="166">
        <v>-32.738500000000002</v>
      </c>
      <c r="EZ34" s="166">
        <v>-32.125799999999998</v>
      </c>
      <c r="FA34" s="166">
        <v>2.9110999999999998</v>
      </c>
      <c r="FB34" s="166">
        <v>-54.061399999999999</v>
      </c>
      <c r="FC34" s="166">
        <v>23.579699999999999</v>
      </c>
      <c r="FD34" s="166">
        <v>24.906600000000001</v>
      </c>
      <c r="FE34" s="167"/>
      <c r="FF34" s="166">
        <v>24.446400000000001</v>
      </c>
      <c r="FG34" s="166">
        <v>41.378900000000002</v>
      </c>
      <c r="FH34" s="166">
        <v>41.8245</v>
      </c>
      <c r="FI34" s="166">
        <v>40.584800000000001</v>
      </c>
      <c r="FJ34" s="166">
        <v>-7.3681000000000001</v>
      </c>
      <c r="FK34" s="166">
        <v>-7.5354999999999999</v>
      </c>
      <c r="FL34" s="166">
        <v>122.74550000000001</v>
      </c>
      <c r="FM34" s="166">
        <v>-37.707700000000003</v>
      </c>
      <c r="FN34" s="166">
        <v>-38.118299999999998</v>
      </c>
      <c r="FO34" s="166">
        <v>71.894099999999995</v>
      </c>
      <c r="FP34" s="166">
        <v>79.858000000000004</v>
      </c>
      <c r="FQ34" s="166">
        <v>41.208500000000001</v>
      </c>
      <c r="FR34" s="166">
        <v>14.1</v>
      </c>
      <c r="FS34" s="166">
        <v>5.0715000000000003</v>
      </c>
      <c r="FT34" s="166">
        <v>0.89270000000000005</v>
      </c>
      <c r="FU34" s="166">
        <v>-2.2400000000000002</v>
      </c>
      <c r="FV34" s="166">
        <v>15.48</v>
      </c>
      <c r="FW34" s="166">
        <v>42.424900000000001</v>
      </c>
      <c r="FX34" s="167"/>
      <c r="FY34" s="166">
        <v>-0.876</v>
      </c>
      <c r="FZ34" s="166">
        <v>4.3840000000000003</v>
      </c>
      <c r="GA34" s="167"/>
      <c r="GB34" s="166">
        <v>44.32</v>
      </c>
      <c r="GC34" s="166">
        <v>-85.249200000000002</v>
      </c>
      <c r="GD34" s="166">
        <v>-71.914500000000004</v>
      </c>
      <c r="GE34" s="166">
        <v>13.2</v>
      </c>
      <c r="GF34" s="166">
        <v>70.974000000000004</v>
      </c>
      <c r="GG34" s="166">
        <v>20.6</v>
      </c>
      <c r="GH34" s="166">
        <v>-1.1944999999999999</v>
      </c>
      <c r="GI34" s="166">
        <v>-13.0524</v>
      </c>
      <c r="GJ34" s="166">
        <v>-13.9124</v>
      </c>
      <c r="GK34" s="166">
        <v>2.3637000000000001</v>
      </c>
      <c r="GL34" s="167"/>
      <c r="GM34" s="167"/>
      <c r="GN34" s="166">
        <v>-14.1769</v>
      </c>
      <c r="GO34" s="166">
        <v>-18.490400000000001</v>
      </c>
      <c r="GP34" s="166">
        <v>18.9496</v>
      </c>
      <c r="GQ34" s="166">
        <v>18.901299999999999</v>
      </c>
      <c r="GR34" s="166">
        <v>53.947800000000001</v>
      </c>
      <c r="GS34" s="166">
        <v>55.534199999999998</v>
      </c>
      <c r="GT34" s="166">
        <v>-92.1999</v>
      </c>
      <c r="GU34" s="167"/>
      <c r="GV34" s="166">
        <v>32.3919</v>
      </c>
      <c r="GW34" s="166">
        <v>-11.071099999999999</v>
      </c>
      <c r="GX34" s="166">
        <v>11.063800000000001</v>
      </c>
      <c r="GY34" s="166">
        <v>12.6005</v>
      </c>
      <c r="GZ34" s="166">
        <v>12.3429</v>
      </c>
      <c r="HA34" s="166">
        <v>12.4657</v>
      </c>
      <c r="HB34" s="166">
        <v>36.927300000000002</v>
      </c>
      <c r="HC34" s="166">
        <v>37.108800000000002</v>
      </c>
      <c r="HD34" s="166">
        <v>3.8</v>
      </c>
      <c r="HE34" s="167"/>
      <c r="HF34" s="166">
        <v>-101.05070000000001</v>
      </c>
      <c r="HG34" s="166">
        <v>101.1628</v>
      </c>
      <c r="HH34" s="166">
        <v>7.3719000000000001</v>
      </c>
      <c r="HI34" s="166">
        <v>-35.538499999999999</v>
      </c>
      <c r="HJ34" s="166">
        <v>-35.289700000000003</v>
      </c>
      <c r="HK34" s="166">
        <v>-64.627300000000005</v>
      </c>
      <c r="HL34" s="166">
        <v>-57.5749</v>
      </c>
      <c r="HM34" s="166">
        <v>82.003699999999995</v>
      </c>
      <c r="HN34" s="166">
        <v>85.152100000000004</v>
      </c>
      <c r="HO34" s="167"/>
      <c r="HP34" s="167"/>
      <c r="HQ34" s="166">
        <v>-0.20599999999999999</v>
      </c>
      <c r="HR34" s="166">
        <v>-0.37080000000000002</v>
      </c>
      <c r="HS34" s="166">
        <v>-19.427099999999999</v>
      </c>
      <c r="HT34" s="166">
        <v>-19.893799999999999</v>
      </c>
      <c r="HU34" s="166">
        <v>14.28</v>
      </c>
      <c r="HV34" s="166">
        <v>15.8</v>
      </c>
      <c r="HW34" s="166">
        <v>10.8</v>
      </c>
      <c r="HX34" s="166">
        <v>12.2</v>
      </c>
      <c r="HY34" s="166">
        <v>22.109300000000001</v>
      </c>
      <c r="HZ34" s="167"/>
      <c r="IA34" s="166">
        <v>-326.84190000000001</v>
      </c>
      <c r="IB34" s="166">
        <v>81.441199999999995</v>
      </c>
      <c r="IC34" s="166">
        <v>80.676900000000003</v>
      </c>
      <c r="ID34" s="166">
        <v>11.1</v>
      </c>
      <c r="IE34" s="166">
        <v>-33.6</v>
      </c>
      <c r="IF34" s="166">
        <v>2.1</v>
      </c>
      <c r="IG34" s="166">
        <v>2.2999999999999998</v>
      </c>
      <c r="IH34" s="166">
        <v>1.5115000000000001</v>
      </c>
      <c r="II34" s="166">
        <v>1.3626</v>
      </c>
      <c r="IJ34" s="166">
        <v>0</v>
      </c>
      <c r="IK34" s="166">
        <v>-13.875</v>
      </c>
      <c r="IL34" s="166">
        <v>64.192700000000002</v>
      </c>
      <c r="IM34" s="166">
        <v>24.183800000000002</v>
      </c>
      <c r="IN34" s="167"/>
      <c r="IO34" s="166">
        <v>-21.0626</v>
      </c>
      <c r="IP34" s="166">
        <v>14.357799999999999</v>
      </c>
      <c r="IQ34" s="166">
        <v>-134.1764</v>
      </c>
      <c r="IR34" s="166">
        <v>39.325299999999999</v>
      </c>
      <c r="IS34" s="166">
        <v>-17.533999999999999</v>
      </c>
      <c r="IT34" s="166">
        <v>178.21780000000001</v>
      </c>
      <c r="IU34" s="166">
        <v>176.99469999999999</v>
      </c>
      <c r="IV34" s="166">
        <v>136.07990000000001</v>
      </c>
      <c r="IW34" s="166">
        <v>-52.290599999999998</v>
      </c>
      <c r="IX34" s="166">
        <v>-40.1843</v>
      </c>
      <c r="IY34" s="166">
        <v>-85.200400000000002</v>
      </c>
      <c r="IZ34" s="166">
        <v>90.658100000000005</v>
      </c>
      <c r="JA34" s="166">
        <v>-8.6477000000000004</v>
      </c>
      <c r="JB34" s="166">
        <v>17.195</v>
      </c>
      <c r="JC34" s="166">
        <v>10.88</v>
      </c>
      <c r="JD34" s="167"/>
      <c r="JE34" s="167"/>
      <c r="JF34" s="166">
        <v>-11.28</v>
      </c>
      <c r="JG34" s="166">
        <v>-10</v>
      </c>
      <c r="JH34" s="167"/>
      <c r="JI34" s="166">
        <v>10.7835</v>
      </c>
      <c r="JJ34" s="166">
        <v>-8.7601999999999993</v>
      </c>
      <c r="JK34" s="166">
        <v>-43.828499999999998</v>
      </c>
      <c r="JL34" s="166">
        <v>16.3</v>
      </c>
      <c r="JM34" s="166">
        <v>52.536000000000001</v>
      </c>
      <c r="JN34" s="166">
        <v>52.715000000000003</v>
      </c>
      <c r="JO34" s="166">
        <v>11.350300000000001</v>
      </c>
      <c r="JP34" s="166">
        <v>13.5143</v>
      </c>
      <c r="JQ34" s="166">
        <v>54.606200000000001</v>
      </c>
      <c r="JR34" s="166">
        <v>53.559800000000003</v>
      </c>
      <c r="JS34" s="166">
        <v>51.151200000000003</v>
      </c>
      <c r="JT34" s="167"/>
      <c r="JU34" s="166">
        <v>37.6</v>
      </c>
      <c r="JV34" s="167"/>
      <c r="JW34" s="166">
        <v>8.17</v>
      </c>
      <c r="JX34" s="167"/>
      <c r="JY34" s="166">
        <v>-59.789099999999998</v>
      </c>
      <c r="JZ34" s="166">
        <v>83.201899999999995</v>
      </c>
      <c r="KA34" s="166">
        <v>66.7988</v>
      </c>
      <c r="KB34" s="166">
        <v>-58.572200000000002</v>
      </c>
      <c r="KC34" s="166">
        <v>-81.816999999999993</v>
      </c>
      <c r="KD34" s="166">
        <v>57.454500000000003</v>
      </c>
      <c r="KE34" s="166">
        <v>24.812799999999999</v>
      </c>
      <c r="KF34" s="166">
        <v>-44.7</v>
      </c>
      <c r="KG34" s="166">
        <v>46.6</v>
      </c>
      <c r="KH34" s="166">
        <v>-97.137500000000003</v>
      </c>
      <c r="KI34" s="166">
        <v>126.7456</v>
      </c>
    </row>
    <row r="35" spans="1:295" ht="18" customHeight="1" x14ac:dyDescent="0.3">
      <c r="A35" s="162" t="s">
        <v>110</v>
      </c>
      <c r="B35" s="162" t="s">
        <v>867</v>
      </c>
      <c r="C35" s="166">
        <v>0</v>
      </c>
      <c r="D35" s="166">
        <v>18.094799999999999</v>
      </c>
      <c r="E35" s="167"/>
      <c r="F35" s="166">
        <v>-33.252499999999998</v>
      </c>
      <c r="G35" s="166">
        <v>34.273299999999999</v>
      </c>
      <c r="H35" s="167"/>
      <c r="I35" s="166">
        <v>60.191099999999999</v>
      </c>
      <c r="J35" s="166">
        <v>-96.833399999999997</v>
      </c>
      <c r="K35" s="166">
        <v>62.063099999999999</v>
      </c>
      <c r="L35" s="166">
        <v>31.271000000000001</v>
      </c>
      <c r="M35" s="167"/>
      <c r="N35" s="166">
        <v>0</v>
      </c>
      <c r="O35" s="166">
        <v>-70.664000000000001</v>
      </c>
      <c r="P35" s="166">
        <v>66</v>
      </c>
      <c r="Q35" s="166">
        <v>19.872</v>
      </c>
      <c r="R35" s="166">
        <v>-63.8</v>
      </c>
      <c r="S35" s="166">
        <v>13.138199999999999</v>
      </c>
      <c r="T35" s="166">
        <v>53.234999999999999</v>
      </c>
      <c r="U35" s="166">
        <v>12.399800000000001</v>
      </c>
      <c r="V35" s="166">
        <v>12.592599999999999</v>
      </c>
      <c r="W35" s="166">
        <v>20.3155</v>
      </c>
      <c r="X35" s="166">
        <v>17.2727</v>
      </c>
      <c r="Y35" s="166">
        <v>0.35460000000000003</v>
      </c>
      <c r="Z35" s="166">
        <v>7.8954000000000004</v>
      </c>
      <c r="AA35" s="167"/>
      <c r="AB35" s="167"/>
      <c r="AC35" s="166">
        <v>-67.87</v>
      </c>
      <c r="AD35" s="166">
        <v>-67.650000000000006</v>
      </c>
      <c r="AE35" s="167"/>
      <c r="AF35" s="166">
        <v>0</v>
      </c>
      <c r="AG35" s="166">
        <v>68.2</v>
      </c>
      <c r="AH35" s="166">
        <v>8.3699999999999992</v>
      </c>
      <c r="AI35" s="166">
        <v>0.17899999999999999</v>
      </c>
      <c r="AJ35" s="168">
        <v>-33.57</v>
      </c>
      <c r="AK35" s="166">
        <v>-33.61</v>
      </c>
      <c r="AL35" s="166">
        <v>-61.62</v>
      </c>
      <c r="AM35" s="166">
        <v>33.57</v>
      </c>
      <c r="AN35" s="166">
        <v>33.729999999999997</v>
      </c>
      <c r="AO35" s="166">
        <v>16.542200000000001</v>
      </c>
      <c r="AP35" s="166">
        <v>1.4454</v>
      </c>
      <c r="AQ35" s="166">
        <v>70.891400000000004</v>
      </c>
      <c r="AR35" s="166">
        <v>73.704599999999999</v>
      </c>
      <c r="AS35" s="166">
        <v>49.149700000000003</v>
      </c>
      <c r="AT35" s="166">
        <v>-38.848199999999999</v>
      </c>
      <c r="AU35" s="166">
        <v>-39.064399999999999</v>
      </c>
      <c r="AV35" s="166">
        <v>7.3701999999999996</v>
      </c>
      <c r="AW35" s="166">
        <v>7.2698999999999998</v>
      </c>
      <c r="AX35" s="166">
        <v>-7.7999999999999996E-3</v>
      </c>
      <c r="AY35" s="166">
        <v>101.809</v>
      </c>
      <c r="AZ35" s="166">
        <v>16.0748</v>
      </c>
      <c r="BA35" s="166">
        <v>15.3935</v>
      </c>
      <c r="BB35" s="166">
        <v>-545.34529999999995</v>
      </c>
      <c r="BC35" s="166">
        <v>-6.0522</v>
      </c>
      <c r="BD35" s="166">
        <v>-11.4</v>
      </c>
      <c r="BE35" s="166">
        <v>-11.3</v>
      </c>
      <c r="BF35" s="166">
        <v>45.576799999999999</v>
      </c>
      <c r="BG35" s="166">
        <v>44.4343</v>
      </c>
      <c r="BH35" s="166">
        <v>-9.7113999999999994</v>
      </c>
      <c r="BI35" s="167"/>
      <c r="BJ35" s="166">
        <v>-70.365600000000001</v>
      </c>
      <c r="BK35" s="166">
        <v>6.4221000000000004</v>
      </c>
      <c r="BL35" s="166">
        <v>-6.2304000000000004</v>
      </c>
      <c r="BM35" s="166">
        <v>-4.1875</v>
      </c>
      <c r="BN35" s="166">
        <v>593.005</v>
      </c>
      <c r="BO35" s="166">
        <v>154.6678</v>
      </c>
      <c r="BP35" s="166">
        <v>155.36969999999999</v>
      </c>
      <c r="BQ35" s="166">
        <v>-629.64530000000002</v>
      </c>
      <c r="BR35" s="166">
        <v>589.1318</v>
      </c>
      <c r="BS35" s="167"/>
      <c r="BT35" s="166">
        <v>-92.207800000000006</v>
      </c>
      <c r="BU35" s="166">
        <v>94.385099999999994</v>
      </c>
      <c r="BV35" s="166">
        <v>98.019199999999998</v>
      </c>
      <c r="BW35" s="166">
        <v>28.76</v>
      </c>
      <c r="BX35" s="166">
        <v>32.06</v>
      </c>
      <c r="BY35" s="166">
        <v>69.58</v>
      </c>
      <c r="BZ35" s="166">
        <v>78.010000000000005</v>
      </c>
      <c r="CA35" s="166">
        <v>8.3094999999999999</v>
      </c>
      <c r="CB35" s="166">
        <v>8.4435000000000002</v>
      </c>
      <c r="CC35" s="166">
        <v>42.681199999999997</v>
      </c>
      <c r="CD35" s="166">
        <v>43.497700000000002</v>
      </c>
      <c r="CE35" s="166">
        <v>-8.4167000000000005</v>
      </c>
      <c r="CF35" s="166">
        <v>-139.23779999999999</v>
      </c>
      <c r="CG35" s="166">
        <v>-136.9545</v>
      </c>
      <c r="CH35" s="166">
        <v>17.632999999999999</v>
      </c>
      <c r="CI35" s="166">
        <v>0</v>
      </c>
      <c r="CJ35" s="167"/>
      <c r="CK35" s="167"/>
      <c r="CL35" s="166">
        <v>153</v>
      </c>
      <c r="CM35" s="166">
        <v>140.69999999999999</v>
      </c>
      <c r="CN35" s="166">
        <v>-16.95</v>
      </c>
      <c r="CO35" s="167"/>
      <c r="CP35" s="166">
        <v>97.478999999999999</v>
      </c>
      <c r="CQ35" s="166">
        <v>93.628100000000003</v>
      </c>
      <c r="CR35" s="166">
        <v>-8.6677999999999997</v>
      </c>
      <c r="CS35" s="166">
        <v>-7.625</v>
      </c>
      <c r="CT35" s="166">
        <v>72.012699999999995</v>
      </c>
      <c r="CU35" s="166">
        <v>-118.9455</v>
      </c>
      <c r="CV35" s="166">
        <v>82.247500000000002</v>
      </c>
      <c r="CW35" s="166">
        <v>14.4694</v>
      </c>
      <c r="CX35" s="166">
        <v>82.39</v>
      </c>
      <c r="CY35" s="166">
        <v>42.19</v>
      </c>
      <c r="CZ35" s="166">
        <v>63.288600000000002</v>
      </c>
      <c r="DA35" s="166">
        <v>59.916699999999999</v>
      </c>
      <c r="DB35" s="166">
        <v>-30.38</v>
      </c>
      <c r="DC35" s="166">
        <v>-8.0178999999999991</v>
      </c>
      <c r="DD35" s="167"/>
      <c r="DE35" s="167"/>
      <c r="DF35" s="166">
        <v>-89.297700000000006</v>
      </c>
      <c r="DG35" s="166">
        <v>-13.1534</v>
      </c>
      <c r="DH35" s="166">
        <v>-18.580300000000001</v>
      </c>
      <c r="DI35" s="166">
        <v>-173.8</v>
      </c>
      <c r="DJ35" s="167"/>
      <c r="DK35" s="166">
        <v>23.7332</v>
      </c>
      <c r="DL35" s="166">
        <v>70.321700000000007</v>
      </c>
      <c r="DM35" s="166">
        <v>71.870500000000007</v>
      </c>
      <c r="DN35" s="166">
        <v>99.627700000000004</v>
      </c>
      <c r="DO35" s="166">
        <v>70.040000000000006</v>
      </c>
      <c r="DP35" s="166">
        <v>-9.82</v>
      </c>
      <c r="DQ35" s="166">
        <v>63.302</v>
      </c>
      <c r="DR35" s="166">
        <v>88.275000000000006</v>
      </c>
      <c r="DS35" s="166">
        <v>-13.47</v>
      </c>
      <c r="DT35" s="166">
        <v>-13.59</v>
      </c>
      <c r="DU35" s="166">
        <v>86.15</v>
      </c>
      <c r="DV35" s="166">
        <v>52.38</v>
      </c>
      <c r="DW35" s="166">
        <v>88.090900000000005</v>
      </c>
      <c r="DX35" s="166">
        <v>88.454499999999996</v>
      </c>
      <c r="DY35" s="166">
        <v>37.368600000000001</v>
      </c>
      <c r="DZ35" s="166">
        <v>36.427300000000002</v>
      </c>
      <c r="EA35" s="166">
        <v>242.37049999999999</v>
      </c>
      <c r="EB35" s="166">
        <v>197.56030000000001</v>
      </c>
      <c r="EC35" s="166">
        <v>189.9854</v>
      </c>
      <c r="ED35" s="166">
        <v>192.7775</v>
      </c>
      <c r="EE35" s="166">
        <v>83.31</v>
      </c>
      <c r="EF35" s="166">
        <v>78.394099999999995</v>
      </c>
      <c r="EG35" s="166">
        <v>-12.36</v>
      </c>
      <c r="EH35" s="166">
        <v>635.80460000000005</v>
      </c>
      <c r="EI35" s="166">
        <v>37.066499999999998</v>
      </c>
      <c r="EJ35" s="167"/>
      <c r="EK35" s="166">
        <v>-28.6967</v>
      </c>
      <c r="EL35" s="166">
        <v>-26.4847</v>
      </c>
      <c r="EM35" s="166">
        <v>-15.031499999999999</v>
      </c>
      <c r="EN35" s="166">
        <v>-8.0396999999999998</v>
      </c>
      <c r="EO35" s="166">
        <v>-6.5838000000000001</v>
      </c>
      <c r="EP35" s="166">
        <v>152.124</v>
      </c>
      <c r="EQ35" s="166">
        <v>-39.425600000000003</v>
      </c>
      <c r="ER35" s="166">
        <v>-39.6736</v>
      </c>
      <c r="ES35" s="166">
        <v>-45.190199999999997</v>
      </c>
      <c r="ET35" s="166">
        <v>0</v>
      </c>
      <c r="EU35" s="166">
        <v>-16.309999999999999</v>
      </c>
      <c r="EV35" s="166">
        <v>107.1</v>
      </c>
      <c r="EW35" s="166">
        <v>18.404699999999998</v>
      </c>
      <c r="EX35" s="166">
        <v>-91.7346</v>
      </c>
      <c r="EY35" s="166">
        <v>-31.445499999999999</v>
      </c>
      <c r="EZ35" s="166">
        <v>-30.675699999999999</v>
      </c>
      <c r="FA35" s="166">
        <v>1.8257000000000001</v>
      </c>
      <c r="FB35" s="166">
        <v>-72.102099999999993</v>
      </c>
      <c r="FC35" s="166">
        <v>43.515599999999999</v>
      </c>
      <c r="FD35" s="166">
        <v>24.006</v>
      </c>
      <c r="FE35" s="167"/>
      <c r="FF35" s="166">
        <v>23.564499999999999</v>
      </c>
      <c r="FG35" s="166">
        <v>42.781199999999998</v>
      </c>
      <c r="FH35" s="166">
        <v>43.437199999999997</v>
      </c>
      <c r="FI35" s="166">
        <v>41.426699999999997</v>
      </c>
      <c r="FJ35" s="166">
        <v>-9.7125000000000004</v>
      </c>
      <c r="FK35" s="166">
        <v>-9.8798999999999992</v>
      </c>
      <c r="FL35" s="166">
        <v>123.75020000000001</v>
      </c>
      <c r="FM35" s="166">
        <v>-35.152999999999999</v>
      </c>
      <c r="FN35" s="166">
        <v>-35.454999999999998</v>
      </c>
      <c r="FO35" s="166">
        <v>68.415099999999995</v>
      </c>
      <c r="FP35" s="166">
        <v>76.466099999999997</v>
      </c>
      <c r="FQ35" s="166">
        <v>44.8414</v>
      </c>
      <c r="FR35" s="166">
        <v>14.6</v>
      </c>
      <c r="FS35" s="166">
        <v>4.8615000000000004</v>
      </c>
      <c r="FT35" s="166">
        <v>0.91579999999999995</v>
      </c>
      <c r="FU35" s="166">
        <v>-2.41</v>
      </c>
      <c r="FV35" s="166">
        <v>16.48</v>
      </c>
      <c r="FW35" s="166">
        <v>44.539400000000001</v>
      </c>
      <c r="FX35" s="167"/>
      <c r="FY35" s="166">
        <v>-0.99199999999999999</v>
      </c>
      <c r="FZ35" s="166">
        <v>4.4480000000000004</v>
      </c>
      <c r="GA35" s="167"/>
      <c r="GB35" s="166">
        <v>46.63</v>
      </c>
      <c r="GC35" s="166">
        <v>-75.228800000000007</v>
      </c>
      <c r="GD35" s="166">
        <v>-68.370900000000006</v>
      </c>
      <c r="GE35" s="166">
        <v>13.35</v>
      </c>
      <c r="GF35" s="166">
        <v>70.947900000000004</v>
      </c>
      <c r="GG35" s="166">
        <v>19.600000000000001</v>
      </c>
      <c r="GH35" s="166">
        <v>-1.9493</v>
      </c>
      <c r="GI35" s="166">
        <v>-12.4885</v>
      </c>
      <c r="GJ35" s="166">
        <v>-13.7286</v>
      </c>
      <c r="GK35" s="166">
        <v>2.3420999999999998</v>
      </c>
      <c r="GL35" s="167"/>
      <c r="GM35" s="167"/>
      <c r="GN35" s="166">
        <v>-14.507</v>
      </c>
      <c r="GO35" s="166">
        <v>-18.672499999999999</v>
      </c>
      <c r="GP35" s="166">
        <v>17.820399999999999</v>
      </c>
      <c r="GQ35" s="166">
        <v>19.436399999999999</v>
      </c>
      <c r="GR35" s="166">
        <v>55.1006</v>
      </c>
      <c r="GS35" s="166">
        <v>57.7761</v>
      </c>
      <c r="GT35" s="166">
        <v>-87.736099999999993</v>
      </c>
      <c r="GU35" s="166">
        <v>-32.173699999999997</v>
      </c>
      <c r="GV35" s="166">
        <v>32.512</v>
      </c>
      <c r="GW35" s="166">
        <v>-14.0082</v>
      </c>
      <c r="GX35" s="166">
        <v>10.542899999999999</v>
      </c>
      <c r="GY35" s="166">
        <v>11.8485</v>
      </c>
      <c r="GZ35" s="166">
        <v>11.456899999999999</v>
      </c>
      <c r="HA35" s="166">
        <v>12</v>
      </c>
      <c r="HB35" s="166">
        <v>33.955500000000001</v>
      </c>
      <c r="HC35" s="166">
        <v>33.6631</v>
      </c>
      <c r="HD35" s="167"/>
      <c r="HE35" s="167"/>
      <c r="HF35" s="166">
        <v>-85.897999999999996</v>
      </c>
      <c r="HG35" s="166">
        <v>86.766400000000004</v>
      </c>
      <c r="HH35" s="166">
        <v>-5.1561000000000003</v>
      </c>
      <c r="HI35" s="166">
        <v>-33.750399999999999</v>
      </c>
      <c r="HJ35" s="166">
        <v>-32.302399999999999</v>
      </c>
      <c r="HK35" s="166">
        <v>-63.693199999999997</v>
      </c>
      <c r="HL35" s="166">
        <v>-56.886600000000001</v>
      </c>
      <c r="HM35" s="166">
        <v>80.672600000000003</v>
      </c>
      <c r="HN35" s="166">
        <v>81.154600000000002</v>
      </c>
      <c r="HO35" s="167"/>
      <c r="HP35" s="167"/>
      <c r="HQ35" s="166">
        <v>-3.7216999999999998</v>
      </c>
      <c r="HR35" s="166">
        <v>-3.8755000000000002</v>
      </c>
      <c r="HS35" s="166">
        <v>-22.5501</v>
      </c>
      <c r="HT35" s="166">
        <v>-23.2134</v>
      </c>
      <c r="HU35" s="166">
        <v>16.3</v>
      </c>
      <c r="HV35" s="166">
        <v>16.8</v>
      </c>
      <c r="HW35" s="166">
        <v>9.9</v>
      </c>
      <c r="HX35" s="166">
        <v>10.1</v>
      </c>
      <c r="HY35" s="166">
        <v>21.884899999999998</v>
      </c>
      <c r="HZ35" s="166">
        <v>-71.28</v>
      </c>
      <c r="IA35" s="166">
        <v>-312.53410000000002</v>
      </c>
      <c r="IB35" s="166">
        <v>76.1614</v>
      </c>
      <c r="IC35" s="166">
        <v>75.924000000000007</v>
      </c>
      <c r="ID35" s="166">
        <v>10.5</v>
      </c>
      <c r="IE35" s="166">
        <v>-36.200000000000003</v>
      </c>
      <c r="IF35" s="166">
        <v>4.8</v>
      </c>
      <c r="IG35" s="166">
        <v>5.7</v>
      </c>
      <c r="IH35" s="167"/>
      <c r="II35" s="166">
        <v>1.2578</v>
      </c>
      <c r="IJ35" s="166">
        <v>0</v>
      </c>
      <c r="IK35" s="166">
        <v>-8.7436000000000007</v>
      </c>
      <c r="IL35" s="166">
        <v>54.1021</v>
      </c>
      <c r="IM35" s="166">
        <v>20.024899999999999</v>
      </c>
      <c r="IN35" s="167"/>
      <c r="IO35" s="166">
        <v>-19.358000000000001</v>
      </c>
      <c r="IP35" s="166">
        <v>9.0831</v>
      </c>
      <c r="IQ35" s="166">
        <v>-126.9618</v>
      </c>
      <c r="IR35" s="166">
        <v>47.678199999999997</v>
      </c>
      <c r="IS35" s="166">
        <v>-13.0913</v>
      </c>
      <c r="IT35" s="166">
        <v>177.87690000000001</v>
      </c>
      <c r="IU35" s="166">
        <v>177.274</v>
      </c>
      <c r="IV35" s="166">
        <v>129.696</v>
      </c>
      <c r="IW35" s="166">
        <v>-47.808700000000002</v>
      </c>
      <c r="IX35" s="166">
        <v>-47.406799999999997</v>
      </c>
      <c r="IY35" s="166">
        <v>-90.169300000000007</v>
      </c>
      <c r="IZ35" s="166">
        <v>91.168800000000005</v>
      </c>
      <c r="JA35" s="166">
        <v>-8.3566000000000003</v>
      </c>
      <c r="JB35" s="166">
        <v>17.902000000000001</v>
      </c>
      <c r="JC35" s="166">
        <v>10.72</v>
      </c>
      <c r="JD35" s="166">
        <v>8.3160000000000007</v>
      </c>
      <c r="JE35" s="166">
        <v>8.2669999999999995</v>
      </c>
      <c r="JF35" s="166">
        <v>-10.32</v>
      </c>
      <c r="JG35" s="166">
        <v>-10.56</v>
      </c>
      <c r="JH35" s="167"/>
      <c r="JI35" s="166">
        <v>11.632</v>
      </c>
      <c r="JJ35" s="166">
        <v>-8.1132000000000009</v>
      </c>
      <c r="JK35" s="166">
        <v>-43.975000000000001</v>
      </c>
      <c r="JL35" s="166">
        <v>15.1</v>
      </c>
      <c r="JM35" s="166">
        <v>51.161999999999999</v>
      </c>
      <c r="JN35" s="166">
        <v>51</v>
      </c>
      <c r="JO35" s="166">
        <v>11.264200000000001</v>
      </c>
      <c r="JP35" s="166">
        <v>13.747</v>
      </c>
      <c r="JQ35" s="166">
        <v>52.617400000000004</v>
      </c>
      <c r="JR35" s="166">
        <v>52.600700000000003</v>
      </c>
      <c r="JS35" s="166">
        <v>51.203499999999998</v>
      </c>
      <c r="JT35" s="167"/>
      <c r="JU35" s="166">
        <v>36</v>
      </c>
      <c r="JV35" s="167"/>
      <c r="JW35" s="166">
        <v>8.2799999999999994</v>
      </c>
      <c r="JX35" s="167"/>
      <c r="JY35" s="166">
        <v>-58.985100000000003</v>
      </c>
      <c r="JZ35" s="166">
        <v>81.683700000000002</v>
      </c>
      <c r="KA35" s="166">
        <v>64.921599999999998</v>
      </c>
      <c r="KB35" s="166">
        <v>-58.165999999999997</v>
      </c>
      <c r="KC35" s="166">
        <v>-81.036699999999996</v>
      </c>
      <c r="KD35" s="166">
        <v>56.3157</v>
      </c>
      <c r="KE35" s="166">
        <v>24.3931</v>
      </c>
      <c r="KF35" s="166">
        <v>-45.4</v>
      </c>
      <c r="KG35" s="166">
        <v>45.4</v>
      </c>
      <c r="KH35" s="166">
        <v>-93.931100000000001</v>
      </c>
      <c r="KI35" s="166">
        <v>118.277</v>
      </c>
    </row>
    <row r="36" spans="1:295" ht="18" customHeight="1" x14ac:dyDescent="0.3">
      <c r="A36" s="162" t="s">
        <v>110</v>
      </c>
      <c r="B36" s="162" t="s">
        <v>868</v>
      </c>
      <c r="C36" s="166">
        <v>0</v>
      </c>
      <c r="D36" s="167"/>
      <c r="E36" s="167"/>
      <c r="F36" s="166">
        <v>-33.511899999999997</v>
      </c>
      <c r="G36" s="166">
        <v>32.680900000000001</v>
      </c>
      <c r="H36" s="167"/>
      <c r="I36" s="166">
        <v>59.8917</v>
      </c>
      <c r="J36" s="166">
        <v>-96.174999999999997</v>
      </c>
      <c r="K36" s="167"/>
      <c r="L36" s="166">
        <v>31.678999999999998</v>
      </c>
      <c r="M36" s="167"/>
      <c r="N36" s="166">
        <v>0</v>
      </c>
      <c r="O36" s="166">
        <v>-71.528000000000006</v>
      </c>
      <c r="P36" s="166">
        <v>66</v>
      </c>
      <c r="Q36" s="166">
        <v>20.7</v>
      </c>
      <c r="R36" s="166">
        <v>-66</v>
      </c>
      <c r="S36" s="166">
        <v>13.1716</v>
      </c>
      <c r="T36" s="166">
        <v>52.460799999999999</v>
      </c>
      <c r="U36" s="166">
        <v>16.2575</v>
      </c>
      <c r="V36" s="166">
        <v>16.677499999999998</v>
      </c>
      <c r="W36" s="166">
        <v>27.559799999999999</v>
      </c>
      <c r="X36" s="166">
        <v>15.966100000000001</v>
      </c>
      <c r="Y36" s="166">
        <v>0.35799999999999998</v>
      </c>
      <c r="Z36" s="166">
        <v>8.0276999999999994</v>
      </c>
      <c r="AA36" s="167"/>
      <c r="AB36" s="167"/>
      <c r="AC36" s="166">
        <v>-69.14</v>
      </c>
      <c r="AD36" s="166">
        <v>-69.069999999999993</v>
      </c>
      <c r="AE36" s="167"/>
      <c r="AF36" s="166">
        <v>0</v>
      </c>
      <c r="AG36" s="166">
        <v>70.400000000000006</v>
      </c>
      <c r="AH36" s="166">
        <v>8.9049999999999994</v>
      </c>
      <c r="AI36" s="166">
        <v>0.185</v>
      </c>
      <c r="AJ36" s="168">
        <v>-35.92</v>
      </c>
      <c r="AK36" s="166">
        <v>-35.93</v>
      </c>
      <c r="AL36" s="166">
        <v>-62.35</v>
      </c>
      <c r="AM36" s="166">
        <v>35.92</v>
      </c>
      <c r="AN36" s="166">
        <v>35.880000000000003</v>
      </c>
      <c r="AO36" s="166">
        <v>16.142700000000001</v>
      </c>
      <c r="AP36" s="166">
        <v>1.6480999999999999</v>
      </c>
      <c r="AQ36" s="166">
        <v>70.941999999999993</v>
      </c>
      <c r="AR36" s="166">
        <v>73.644999999999996</v>
      </c>
      <c r="AS36" s="166">
        <v>50.5961</v>
      </c>
      <c r="AT36" s="166">
        <v>-39.919800000000002</v>
      </c>
      <c r="AU36" s="166">
        <v>-40.520099999999999</v>
      </c>
      <c r="AV36" s="166">
        <v>11.150600000000001</v>
      </c>
      <c r="AW36" s="166">
        <v>10.4656</v>
      </c>
      <c r="AX36" s="166">
        <v>0</v>
      </c>
      <c r="AY36" s="166">
        <v>102.61279999999999</v>
      </c>
      <c r="AZ36" s="166">
        <v>18.817699999999999</v>
      </c>
      <c r="BA36" s="166">
        <v>17.9221</v>
      </c>
      <c r="BB36" s="166">
        <v>-552.82690000000002</v>
      </c>
      <c r="BC36" s="166">
        <v>-6.3758999999999997</v>
      </c>
      <c r="BD36" s="166">
        <v>-11</v>
      </c>
      <c r="BE36" s="166">
        <v>-11.1</v>
      </c>
      <c r="BF36" s="166">
        <v>46.713500000000003</v>
      </c>
      <c r="BG36" s="166">
        <v>45.590800000000002</v>
      </c>
      <c r="BH36" s="166">
        <v>-9.2188999999999997</v>
      </c>
      <c r="BI36" s="167"/>
      <c r="BJ36" s="166">
        <v>-73.356399999999994</v>
      </c>
      <c r="BK36" s="166">
        <v>5.9089</v>
      </c>
      <c r="BL36" s="166">
        <v>-6.2770999999999999</v>
      </c>
      <c r="BM36" s="166">
        <v>-4.2163000000000004</v>
      </c>
      <c r="BN36" s="166">
        <v>605.60910000000001</v>
      </c>
      <c r="BO36" s="166">
        <v>153.56909999999999</v>
      </c>
      <c r="BP36" s="166">
        <v>153.87430000000001</v>
      </c>
      <c r="BQ36" s="166">
        <v>-631.28449999999998</v>
      </c>
      <c r="BR36" s="166">
        <v>590.90499999999997</v>
      </c>
      <c r="BS36" s="167"/>
      <c r="BT36" s="166">
        <v>-90.663399999999996</v>
      </c>
      <c r="BU36" s="166">
        <v>92.759799999999998</v>
      </c>
      <c r="BV36" s="166">
        <v>99.027100000000004</v>
      </c>
      <c r="BW36" s="166">
        <v>29.01</v>
      </c>
      <c r="BX36" s="166">
        <v>32.590000000000003</v>
      </c>
      <c r="BY36" s="167"/>
      <c r="BZ36" s="166">
        <v>78.930000000000007</v>
      </c>
      <c r="CA36" s="166">
        <v>11.792400000000001</v>
      </c>
      <c r="CB36" s="166">
        <v>11.5245</v>
      </c>
      <c r="CC36" s="166">
        <v>39.691400000000002</v>
      </c>
      <c r="CD36" s="166">
        <v>41.237400000000001</v>
      </c>
      <c r="CE36" s="166">
        <v>-8.5907999999999998</v>
      </c>
      <c r="CF36" s="166">
        <v>-142.7765</v>
      </c>
      <c r="CG36" s="166">
        <v>-144.1362</v>
      </c>
      <c r="CH36" s="166">
        <v>17.640599999999999</v>
      </c>
      <c r="CI36" s="167"/>
      <c r="CJ36" s="167"/>
      <c r="CK36" s="167"/>
      <c r="CL36" s="166">
        <v>152.69999999999999</v>
      </c>
      <c r="CM36" s="166">
        <v>140.30000000000001</v>
      </c>
      <c r="CN36" s="166">
        <v>-17.149999999999999</v>
      </c>
      <c r="CO36" s="167"/>
      <c r="CP36" s="166">
        <v>95.295900000000003</v>
      </c>
      <c r="CQ36" s="166">
        <v>92.134</v>
      </c>
      <c r="CR36" s="166">
        <v>-11.3043</v>
      </c>
      <c r="CS36" s="166">
        <v>-10.428599999999999</v>
      </c>
      <c r="CT36" s="166">
        <v>72.112399999999994</v>
      </c>
      <c r="CU36" s="166">
        <v>-117.3317</v>
      </c>
      <c r="CV36" s="166">
        <v>83.110200000000006</v>
      </c>
      <c r="CW36" s="166">
        <v>14.854100000000001</v>
      </c>
      <c r="CX36" s="166">
        <v>78.989999999999995</v>
      </c>
      <c r="CY36" s="166">
        <v>40.770000000000003</v>
      </c>
      <c r="CZ36" s="166">
        <v>64.694800000000001</v>
      </c>
      <c r="DA36" s="166">
        <v>60.649099999999997</v>
      </c>
      <c r="DB36" s="166">
        <v>-30.76</v>
      </c>
      <c r="DC36" s="166">
        <v>-8.2943999999999996</v>
      </c>
      <c r="DD36" s="167"/>
      <c r="DE36" s="167"/>
      <c r="DF36" s="166">
        <v>-99.962400000000002</v>
      </c>
      <c r="DG36" s="166">
        <v>-14.152200000000001</v>
      </c>
      <c r="DH36" s="166">
        <v>-18.772099999999998</v>
      </c>
      <c r="DI36" s="166">
        <v>-174.2</v>
      </c>
      <c r="DJ36" s="167"/>
      <c r="DK36" s="166">
        <v>23.716699999999999</v>
      </c>
      <c r="DL36" s="167"/>
      <c r="DM36" s="166">
        <v>72.340199999999996</v>
      </c>
      <c r="DN36" s="166">
        <v>97.283900000000003</v>
      </c>
      <c r="DO36" s="167"/>
      <c r="DP36" s="166">
        <v>-10.61</v>
      </c>
      <c r="DQ36" s="166">
        <v>61.612499999999997</v>
      </c>
      <c r="DR36" s="166">
        <v>102.5583</v>
      </c>
      <c r="DS36" s="166">
        <v>-13</v>
      </c>
      <c r="DT36" s="166">
        <v>-13.13</v>
      </c>
      <c r="DU36" s="166">
        <v>81.99</v>
      </c>
      <c r="DV36" s="166">
        <v>53.19</v>
      </c>
      <c r="DW36" s="166">
        <v>102.2</v>
      </c>
      <c r="DX36" s="166">
        <v>97.872699999999995</v>
      </c>
      <c r="DY36" s="166">
        <v>43.8658</v>
      </c>
      <c r="DZ36" s="166">
        <v>41.863599999999998</v>
      </c>
      <c r="EA36" s="166">
        <v>248.82329999999999</v>
      </c>
      <c r="EB36" s="166">
        <v>203.39340000000001</v>
      </c>
      <c r="EC36" s="166">
        <v>199.054</v>
      </c>
      <c r="ED36" s="166">
        <v>199.9151</v>
      </c>
      <c r="EE36" s="166">
        <v>86.281000000000006</v>
      </c>
      <c r="EF36" s="166">
        <v>76.898300000000006</v>
      </c>
      <c r="EG36" s="166">
        <v>-12.276</v>
      </c>
      <c r="EH36" s="166">
        <v>643.85860000000002</v>
      </c>
      <c r="EI36" s="166">
        <v>50.764200000000002</v>
      </c>
      <c r="EJ36" s="167"/>
      <c r="EK36" s="166">
        <v>-29.171099999999999</v>
      </c>
      <c r="EL36" s="166">
        <v>-26.875299999999999</v>
      </c>
      <c r="EM36" s="166">
        <v>-20.1936</v>
      </c>
      <c r="EN36" s="166">
        <v>-6.9987000000000004</v>
      </c>
      <c r="EO36" s="166">
        <v>-7.2045000000000003</v>
      </c>
      <c r="EP36" s="166">
        <v>161.34</v>
      </c>
      <c r="EQ36" s="166">
        <v>-37.061199999999999</v>
      </c>
      <c r="ER36" s="166">
        <v>-38.072800000000001</v>
      </c>
      <c r="ES36" s="166">
        <v>-49.408700000000003</v>
      </c>
      <c r="ET36" s="166">
        <v>0</v>
      </c>
      <c r="EU36" s="166">
        <v>-16.64</v>
      </c>
      <c r="EV36" s="166">
        <v>96</v>
      </c>
      <c r="EW36" s="166">
        <v>18.3569</v>
      </c>
      <c r="EX36" s="166">
        <v>-90.919499999999999</v>
      </c>
      <c r="EY36" s="166">
        <v>-31.292100000000001</v>
      </c>
      <c r="EZ36" s="166">
        <v>-30.586099999999998</v>
      </c>
      <c r="FA36" s="166">
        <v>2.5373000000000001</v>
      </c>
      <c r="FB36" s="166">
        <v>-80.122500000000002</v>
      </c>
      <c r="FC36" s="166">
        <v>46.744199999999999</v>
      </c>
      <c r="FD36" s="166">
        <v>23.4985</v>
      </c>
      <c r="FE36" s="167"/>
      <c r="FF36" s="166">
        <v>23.028600000000001</v>
      </c>
      <c r="FG36" s="166">
        <v>43.268700000000003</v>
      </c>
      <c r="FH36" s="166">
        <v>43.276800000000001</v>
      </c>
      <c r="FI36" s="166">
        <v>41.022300000000001</v>
      </c>
      <c r="FJ36" s="166">
        <v>-11.052099999999999</v>
      </c>
      <c r="FK36" s="166">
        <v>-11.554500000000001</v>
      </c>
      <c r="FL36" s="166">
        <v>126.76439999999999</v>
      </c>
      <c r="FM36" s="166">
        <v>-41.088799999999999</v>
      </c>
      <c r="FN36" s="166">
        <v>-41.543500000000002</v>
      </c>
      <c r="FO36" s="166">
        <v>70.436099999999996</v>
      </c>
      <c r="FP36" s="166">
        <v>77.353999999999999</v>
      </c>
      <c r="FQ36" s="166">
        <v>45.8155</v>
      </c>
      <c r="FR36" s="166">
        <v>12.66</v>
      </c>
      <c r="FS36" s="166">
        <v>4.9664999999999999</v>
      </c>
      <c r="FT36" s="166">
        <v>0.93540000000000001</v>
      </c>
      <c r="FU36" s="166">
        <v>-2.17</v>
      </c>
      <c r="FV36" s="166">
        <v>17.52</v>
      </c>
      <c r="FW36" s="166">
        <v>45.649099999999997</v>
      </c>
      <c r="FX36" s="167"/>
      <c r="FY36" s="166">
        <v>-1.006</v>
      </c>
      <c r="FZ36" s="166">
        <v>4.4649999999999999</v>
      </c>
      <c r="GA36" s="167"/>
      <c r="GB36" s="166">
        <v>46.48</v>
      </c>
      <c r="GC36" s="166">
        <v>-77.746399999999994</v>
      </c>
      <c r="GD36" s="166">
        <v>-71.262900000000002</v>
      </c>
      <c r="GE36" s="167"/>
      <c r="GF36" s="166">
        <v>71.609800000000007</v>
      </c>
      <c r="GG36" s="166">
        <v>19.8</v>
      </c>
      <c r="GH36" s="166">
        <v>-2.5554999999999999</v>
      </c>
      <c r="GI36" s="166">
        <v>-13.241400000000001</v>
      </c>
      <c r="GJ36" s="166">
        <v>-13.8871</v>
      </c>
      <c r="GK36" s="166">
        <v>2.3458000000000001</v>
      </c>
      <c r="GL36" s="167"/>
      <c r="GM36" s="167"/>
      <c r="GN36" s="166">
        <v>-13.5877</v>
      </c>
      <c r="GO36" s="166">
        <v>-19.773900000000001</v>
      </c>
      <c r="GP36" s="166">
        <v>19.484200000000001</v>
      </c>
      <c r="GQ36" s="166">
        <v>20.4754</v>
      </c>
      <c r="GR36" s="166">
        <v>53.652799999999999</v>
      </c>
      <c r="GS36" s="166">
        <v>56.214100000000002</v>
      </c>
      <c r="GT36" s="166">
        <v>-89.442499999999995</v>
      </c>
      <c r="GU36" s="166">
        <v>-32.711599999999997</v>
      </c>
      <c r="GV36" s="166">
        <v>33.671900000000001</v>
      </c>
      <c r="GW36" s="166">
        <v>-16.952999999999999</v>
      </c>
      <c r="GX36" s="166">
        <v>9.8261000000000003</v>
      </c>
      <c r="GY36" s="166">
        <v>11.926600000000001</v>
      </c>
      <c r="GZ36" s="166">
        <v>11.6151</v>
      </c>
      <c r="HA36" s="166">
        <v>11.3454</v>
      </c>
      <c r="HB36" s="166">
        <v>37.738900000000001</v>
      </c>
      <c r="HC36" s="166">
        <v>38.2607</v>
      </c>
      <c r="HD36" s="167"/>
      <c r="HE36" s="166">
        <v>0</v>
      </c>
      <c r="HF36" s="166">
        <v>-87.244699999999995</v>
      </c>
      <c r="HG36" s="166">
        <v>88.158199999999994</v>
      </c>
      <c r="HH36" s="166">
        <v>8.7807999999999993</v>
      </c>
      <c r="HI36" s="166">
        <v>-37.834800000000001</v>
      </c>
      <c r="HJ36" s="166">
        <v>-35.846299999999999</v>
      </c>
      <c r="HK36" s="166">
        <v>-61.9405</v>
      </c>
      <c r="HL36" s="166">
        <v>-55.321599999999997</v>
      </c>
      <c r="HM36" s="166">
        <v>84.185599999999994</v>
      </c>
      <c r="HN36" s="166">
        <v>81.627700000000004</v>
      </c>
      <c r="HO36" s="167"/>
      <c r="HP36" s="167"/>
      <c r="HQ36" s="166">
        <v>-2.8757000000000001</v>
      </c>
      <c r="HR36" s="166">
        <v>-3.7875999999999999</v>
      </c>
      <c r="HS36" s="166">
        <v>-23.144100000000002</v>
      </c>
      <c r="HT36" s="166">
        <v>-23.422999999999998</v>
      </c>
      <c r="HU36" s="166">
        <v>16.57</v>
      </c>
      <c r="HV36" s="166">
        <v>17.329999999999998</v>
      </c>
      <c r="HW36" s="166">
        <v>12.2</v>
      </c>
      <c r="HX36" s="166">
        <v>11.7</v>
      </c>
      <c r="HY36" s="166">
        <v>21.801600000000001</v>
      </c>
      <c r="HZ36" s="166">
        <v>-67.84</v>
      </c>
      <c r="IA36" s="166">
        <v>-327.39330000000001</v>
      </c>
      <c r="IB36" s="166">
        <v>80.328100000000006</v>
      </c>
      <c r="IC36" s="166">
        <v>80.093400000000003</v>
      </c>
      <c r="ID36" s="166">
        <v>11.6</v>
      </c>
      <c r="IE36" s="166">
        <v>-33.700000000000003</v>
      </c>
      <c r="IF36" s="166">
        <v>4.8</v>
      </c>
      <c r="IG36" s="166">
        <v>4.9000000000000004</v>
      </c>
      <c r="IH36" s="166">
        <v>1.3306</v>
      </c>
      <c r="II36" s="167"/>
      <c r="IJ36" s="166">
        <v>0</v>
      </c>
      <c r="IK36" s="166">
        <v>-27.201499999999999</v>
      </c>
      <c r="IL36" s="166">
        <v>67.671899999999994</v>
      </c>
      <c r="IM36" s="166">
        <v>32.792000000000002</v>
      </c>
      <c r="IN36" s="167"/>
      <c r="IO36" s="166">
        <v>-29.764399999999998</v>
      </c>
      <c r="IP36" s="166">
        <v>22.6372</v>
      </c>
      <c r="IQ36" s="166">
        <v>-133.10599999999999</v>
      </c>
      <c r="IR36" s="166">
        <v>40.841200000000001</v>
      </c>
      <c r="IS36" s="166">
        <v>-21.511399999999998</v>
      </c>
      <c r="IT36" s="166">
        <v>180.95519999999999</v>
      </c>
      <c r="IU36" s="166">
        <v>180.4188</v>
      </c>
      <c r="IV36" s="166">
        <v>134.41460000000001</v>
      </c>
      <c r="IW36" s="166">
        <v>-60.244799999999998</v>
      </c>
      <c r="IX36" s="166">
        <v>-39.6629</v>
      </c>
      <c r="IY36" s="166">
        <v>-93.025800000000004</v>
      </c>
      <c r="IZ36" s="166">
        <v>94.9345</v>
      </c>
      <c r="JA36" s="166">
        <v>-8.2797000000000001</v>
      </c>
      <c r="JB36" s="166">
        <v>15.004</v>
      </c>
      <c r="JC36" s="166">
        <v>10.64</v>
      </c>
      <c r="JD36" s="166">
        <v>8.0760000000000005</v>
      </c>
      <c r="JE36" s="166">
        <v>8.1829999999999998</v>
      </c>
      <c r="JF36" s="166">
        <v>-10.72</v>
      </c>
      <c r="JG36" s="166">
        <v>-9.6</v>
      </c>
      <c r="JH36" s="167"/>
      <c r="JI36" s="166">
        <v>10.0206</v>
      </c>
      <c r="JJ36" s="166">
        <v>-7.8201999999999998</v>
      </c>
      <c r="JK36" s="166">
        <v>-43.712499999999999</v>
      </c>
      <c r="JL36" s="166">
        <v>15.7</v>
      </c>
      <c r="JM36" s="166">
        <v>52.835999999999999</v>
      </c>
      <c r="JN36" s="166">
        <v>52.64</v>
      </c>
      <c r="JO36" s="166">
        <v>11.311400000000001</v>
      </c>
      <c r="JP36" s="166">
        <v>13.540800000000001</v>
      </c>
      <c r="JQ36" s="166">
        <v>54.0002</v>
      </c>
      <c r="JR36" s="166">
        <v>53.197299999999998</v>
      </c>
      <c r="JS36" s="166">
        <v>52.826000000000001</v>
      </c>
      <c r="JT36" s="167"/>
      <c r="JU36" s="166">
        <v>34.799999999999997</v>
      </c>
      <c r="JV36" s="167"/>
      <c r="JW36" s="166">
        <v>8.35</v>
      </c>
      <c r="JX36" s="167"/>
      <c r="JY36" s="166">
        <v>-55.762599999999999</v>
      </c>
      <c r="JZ36" s="166">
        <v>80.970100000000002</v>
      </c>
      <c r="KA36" s="166">
        <v>64.122299999999996</v>
      </c>
      <c r="KB36" s="166">
        <v>-55.040700000000001</v>
      </c>
      <c r="KC36" s="166">
        <v>-80.761600000000001</v>
      </c>
      <c r="KD36" s="166">
        <v>54.448399999999999</v>
      </c>
      <c r="KE36" s="166">
        <v>25.7318</v>
      </c>
      <c r="KF36" s="166">
        <v>-44.1</v>
      </c>
      <c r="KG36" s="166">
        <v>44.3</v>
      </c>
      <c r="KH36" s="166">
        <v>-75.925700000000006</v>
      </c>
      <c r="KI36" s="166">
        <v>106.2166</v>
      </c>
    </row>
    <row r="37" spans="1:295" ht="18" customHeight="1" x14ac:dyDescent="0.3">
      <c r="A37" s="162" t="s">
        <v>110</v>
      </c>
      <c r="B37" s="162" t="s">
        <v>869</v>
      </c>
      <c r="C37" s="166">
        <v>0</v>
      </c>
      <c r="D37" s="166">
        <v>18.322800000000001</v>
      </c>
      <c r="E37" s="166">
        <v>-26.159700000000001</v>
      </c>
      <c r="F37" s="166">
        <v>-33.799300000000002</v>
      </c>
      <c r="G37" s="166">
        <v>34.528100000000002</v>
      </c>
      <c r="H37" s="167"/>
      <c r="I37" s="166">
        <v>61.589700000000001</v>
      </c>
      <c r="J37" s="166">
        <v>-101.36490000000001</v>
      </c>
      <c r="K37" s="166">
        <v>64.241299999999995</v>
      </c>
      <c r="L37" s="166">
        <v>32.396999999999998</v>
      </c>
      <c r="M37" s="167"/>
      <c r="N37" s="166">
        <v>0</v>
      </c>
      <c r="O37" s="166">
        <v>-73.783000000000001</v>
      </c>
      <c r="P37" s="166">
        <v>68.2</v>
      </c>
      <c r="Q37" s="166">
        <v>21.527999999999999</v>
      </c>
      <c r="R37" s="166">
        <v>-68.2</v>
      </c>
      <c r="S37" s="166">
        <v>13.4191</v>
      </c>
      <c r="T37" s="166">
        <v>54.147199999999998</v>
      </c>
      <c r="U37" s="167"/>
      <c r="V37" s="166">
        <v>16.894300000000001</v>
      </c>
      <c r="W37" s="166">
        <v>28.196300000000001</v>
      </c>
      <c r="X37" s="166">
        <v>16.0976</v>
      </c>
      <c r="Y37" s="166">
        <v>0.3165</v>
      </c>
      <c r="Z37" s="166">
        <v>8.1903000000000006</v>
      </c>
      <c r="AA37" s="167"/>
      <c r="AB37" s="167"/>
      <c r="AC37" s="166">
        <v>-70.13</v>
      </c>
      <c r="AD37" s="166">
        <v>-70.510000000000005</v>
      </c>
      <c r="AE37" s="167"/>
      <c r="AF37" s="166">
        <v>2.2200000000000002</v>
      </c>
      <c r="AG37" s="166">
        <v>72.599999999999994</v>
      </c>
      <c r="AH37" s="166">
        <v>9.1539999999999999</v>
      </c>
      <c r="AI37" s="166">
        <v>0.184</v>
      </c>
      <c r="AJ37" s="168">
        <v>-41.1</v>
      </c>
      <c r="AK37" s="166">
        <v>-40.369999999999997</v>
      </c>
      <c r="AL37" s="166">
        <v>-49.94</v>
      </c>
      <c r="AM37" s="166">
        <v>41.1</v>
      </c>
      <c r="AN37" s="166">
        <v>40.83</v>
      </c>
      <c r="AO37" s="166">
        <v>17.053100000000001</v>
      </c>
      <c r="AP37" s="166">
        <v>0.98709999999999998</v>
      </c>
      <c r="AQ37" s="166">
        <v>72.319400000000002</v>
      </c>
      <c r="AR37" s="166">
        <v>75.120599999999996</v>
      </c>
      <c r="AS37" s="166">
        <v>50.297600000000003</v>
      </c>
      <c r="AT37" s="166">
        <v>-47.555500000000002</v>
      </c>
      <c r="AU37" s="166">
        <v>-48.409599999999998</v>
      </c>
      <c r="AV37" s="166">
        <v>26.8735</v>
      </c>
      <c r="AW37" s="166">
        <v>30.037700000000001</v>
      </c>
      <c r="AX37" s="167"/>
      <c r="AY37" s="166">
        <v>102.07689999999999</v>
      </c>
      <c r="AZ37" s="166">
        <v>32.831400000000002</v>
      </c>
      <c r="BA37" s="166">
        <v>33.719099999999997</v>
      </c>
      <c r="BB37" s="166">
        <v>-583.28570000000002</v>
      </c>
      <c r="BC37" s="166">
        <v>-4.3638000000000003</v>
      </c>
      <c r="BD37" s="166">
        <v>-11.9</v>
      </c>
      <c r="BE37" s="166">
        <v>-11.9</v>
      </c>
      <c r="BF37" s="166">
        <v>54.993299999999998</v>
      </c>
      <c r="BG37" s="166">
        <v>54.226900000000001</v>
      </c>
      <c r="BH37" s="166">
        <v>-9.0704999999999991</v>
      </c>
      <c r="BI37" s="167"/>
      <c r="BJ37" s="166">
        <v>-86.163300000000007</v>
      </c>
      <c r="BK37" s="166">
        <v>7.0229999999999997</v>
      </c>
      <c r="BL37" s="166">
        <v>-3.6976</v>
      </c>
      <c r="BM37" s="166">
        <v>-3.8982000000000001</v>
      </c>
      <c r="BN37" s="166">
        <v>629.90189999999996</v>
      </c>
      <c r="BO37" s="166">
        <v>151.09710000000001</v>
      </c>
      <c r="BP37" s="166">
        <v>152.74510000000001</v>
      </c>
      <c r="BQ37" s="166">
        <v>-636.46619999999996</v>
      </c>
      <c r="BR37" s="166">
        <v>612.36149999999998</v>
      </c>
      <c r="BS37" s="167"/>
      <c r="BT37" s="166">
        <v>-100.355</v>
      </c>
      <c r="BU37" s="166">
        <v>102.9572</v>
      </c>
      <c r="BV37" s="166">
        <v>100.92319999999999</v>
      </c>
      <c r="BW37" s="166">
        <v>29.51</v>
      </c>
      <c r="BX37" s="166">
        <v>33.14</v>
      </c>
      <c r="BY37" s="166">
        <v>71.08</v>
      </c>
      <c r="BZ37" s="166">
        <v>80.5</v>
      </c>
      <c r="CA37" s="166">
        <v>8.7113999999999994</v>
      </c>
      <c r="CB37" s="166">
        <v>9.5151000000000003</v>
      </c>
      <c r="CC37" s="166">
        <v>42.343200000000003</v>
      </c>
      <c r="CD37" s="166">
        <v>43.316800000000001</v>
      </c>
      <c r="CE37" s="166">
        <v>-9.6686999999999994</v>
      </c>
      <c r="CF37" s="166">
        <v>-150.1832</v>
      </c>
      <c r="CG37" s="166">
        <v>-149.43610000000001</v>
      </c>
      <c r="CH37" s="166">
        <v>19.4513</v>
      </c>
      <c r="CI37" s="167"/>
      <c r="CJ37" s="167"/>
      <c r="CK37" s="167"/>
      <c r="CL37" s="166">
        <v>157.1</v>
      </c>
      <c r="CM37" s="166">
        <v>143.4</v>
      </c>
      <c r="CN37" s="166">
        <v>-17.23</v>
      </c>
      <c r="CO37" s="167"/>
      <c r="CP37" s="166">
        <v>92.782899999999998</v>
      </c>
      <c r="CQ37" s="166">
        <v>92.488900000000001</v>
      </c>
      <c r="CR37" s="166">
        <v>-6.8118999999999996</v>
      </c>
      <c r="CS37" s="166">
        <v>-5.6714000000000002</v>
      </c>
      <c r="CT37" s="166">
        <v>64.481300000000005</v>
      </c>
      <c r="CU37" s="166">
        <v>-113.0184</v>
      </c>
      <c r="CV37" s="166">
        <v>73.618099999999998</v>
      </c>
      <c r="CW37" s="166">
        <v>15.029500000000001</v>
      </c>
      <c r="CX37" s="166">
        <v>81.2</v>
      </c>
      <c r="CY37" s="166">
        <v>42.23</v>
      </c>
      <c r="CZ37" s="166">
        <v>68.210400000000007</v>
      </c>
      <c r="DA37" s="166">
        <v>64.311199999999999</v>
      </c>
      <c r="DB37" s="166">
        <v>-31.94</v>
      </c>
      <c r="DC37" s="166">
        <v>-9.1237999999999992</v>
      </c>
      <c r="DD37" s="167"/>
      <c r="DE37" s="167"/>
      <c r="DF37" s="166">
        <v>-110.2298</v>
      </c>
      <c r="DG37" s="166">
        <v>-16.812100000000001</v>
      </c>
      <c r="DH37" s="166">
        <v>-19.584199999999999</v>
      </c>
      <c r="DI37" s="166">
        <v>-177.6</v>
      </c>
      <c r="DJ37" s="167"/>
      <c r="DK37" s="166">
        <v>24.5242</v>
      </c>
      <c r="DL37" s="167"/>
      <c r="DM37" s="166">
        <v>74.218800000000002</v>
      </c>
      <c r="DN37" s="166">
        <v>98.455799999999996</v>
      </c>
      <c r="DO37" s="166">
        <v>69.25</v>
      </c>
      <c r="DP37" s="166">
        <v>-11.63</v>
      </c>
      <c r="DQ37" s="166">
        <v>63.658499999999997</v>
      </c>
      <c r="DR37" s="166">
        <v>109.7637</v>
      </c>
      <c r="DS37" s="166">
        <v>-13.67</v>
      </c>
      <c r="DT37" s="166">
        <v>-13.83</v>
      </c>
      <c r="DU37" s="166">
        <v>86.36</v>
      </c>
      <c r="DV37" s="166">
        <v>55.5</v>
      </c>
      <c r="DW37" s="166">
        <v>108.1091</v>
      </c>
      <c r="DX37" s="166">
        <v>105.4545</v>
      </c>
      <c r="DY37" s="166">
        <v>44.426200000000001</v>
      </c>
      <c r="DZ37" s="166">
        <v>42.118200000000002</v>
      </c>
      <c r="EA37" s="166">
        <v>256.78730000000002</v>
      </c>
      <c r="EB37" s="166">
        <v>212.30459999999999</v>
      </c>
      <c r="EC37" s="166">
        <v>204.72130000000001</v>
      </c>
      <c r="ED37" s="166">
        <v>205.70480000000001</v>
      </c>
      <c r="EE37" s="166">
        <v>68.639099999999999</v>
      </c>
      <c r="EF37" s="166">
        <v>61.976399999999998</v>
      </c>
      <c r="EG37" s="166">
        <v>-12.667999999999999</v>
      </c>
      <c r="EH37" s="166">
        <v>643.54769999999996</v>
      </c>
      <c r="EI37" s="166">
        <v>39.278100000000002</v>
      </c>
      <c r="EJ37" s="167"/>
      <c r="EK37" s="166">
        <v>-31.267900000000001</v>
      </c>
      <c r="EL37" s="166">
        <v>-28.8019</v>
      </c>
      <c r="EM37" s="166">
        <v>0</v>
      </c>
      <c r="EN37" s="166">
        <v>-2.5366</v>
      </c>
      <c r="EO37" s="166">
        <v>-1.8448</v>
      </c>
      <c r="EP37" s="166">
        <v>49.2</v>
      </c>
      <c r="EQ37" s="166">
        <v>-21.587199999999999</v>
      </c>
      <c r="ER37" s="166">
        <v>-21.832699999999999</v>
      </c>
      <c r="ES37" s="166">
        <v>-26.619499999999999</v>
      </c>
      <c r="ET37" s="166">
        <v>0</v>
      </c>
      <c r="EU37" s="166">
        <v>-16.239999999999998</v>
      </c>
      <c r="EV37" s="166">
        <v>1</v>
      </c>
      <c r="EW37" s="166">
        <v>18.8142</v>
      </c>
      <c r="EX37" s="166">
        <v>-81.857299999999995</v>
      </c>
      <c r="EY37" s="166">
        <v>-33.805100000000003</v>
      </c>
      <c r="EZ37" s="166">
        <v>-33.404200000000003</v>
      </c>
      <c r="FA37" s="166">
        <v>6.9255000000000004</v>
      </c>
      <c r="FB37" s="166">
        <v>-59.821300000000001</v>
      </c>
      <c r="FC37" s="166">
        <v>26.1708</v>
      </c>
      <c r="FD37" s="166">
        <v>23.766100000000002</v>
      </c>
      <c r="FE37" s="167"/>
      <c r="FF37" s="166">
        <v>23.301500000000001</v>
      </c>
      <c r="FG37" s="166">
        <v>41.982999999999997</v>
      </c>
      <c r="FH37" s="166">
        <v>42.183599999999998</v>
      </c>
      <c r="FI37" s="166">
        <v>40.641500000000001</v>
      </c>
      <c r="FJ37" s="166">
        <v>-9.8798999999999992</v>
      </c>
      <c r="FK37" s="166">
        <v>-10.2148</v>
      </c>
      <c r="FL37" s="166">
        <v>120.90349999999999</v>
      </c>
      <c r="FM37" s="166">
        <v>-41.436399999999999</v>
      </c>
      <c r="FN37" s="166">
        <v>-41.288899999999998</v>
      </c>
      <c r="FO37" s="166">
        <v>76.046099999999996</v>
      </c>
      <c r="FP37" s="166">
        <v>87.379199999999997</v>
      </c>
      <c r="FQ37" s="166">
        <v>34.2943</v>
      </c>
      <c r="FR37" s="166">
        <v>18.940000000000001</v>
      </c>
      <c r="FS37" s="166">
        <v>11.263</v>
      </c>
      <c r="FT37" s="166">
        <v>0.95120000000000005</v>
      </c>
      <c r="FU37" s="166">
        <v>-7.51</v>
      </c>
      <c r="FV37" s="166">
        <v>18.489999999999998</v>
      </c>
      <c r="FW37" s="166">
        <v>33.788600000000002</v>
      </c>
      <c r="FX37" s="167"/>
      <c r="FY37" s="166">
        <v>-0.97599999999999998</v>
      </c>
      <c r="FZ37" s="166">
        <v>4.4649999999999999</v>
      </c>
      <c r="GA37" s="167"/>
      <c r="GB37" s="166">
        <v>45.95</v>
      </c>
      <c r="GC37" s="166">
        <v>-87.224900000000005</v>
      </c>
      <c r="GD37" s="166">
        <v>-75.5642</v>
      </c>
      <c r="GE37" s="166">
        <v>13.71</v>
      </c>
      <c r="GF37" s="166">
        <v>73.369699999999995</v>
      </c>
      <c r="GG37" s="166">
        <v>18.7</v>
      </c>
      <c r="GH37" s="166">
        <v>-3.3083</v>
      </c>
      <c r="GI37" s="166">
        <v>-13.491300000000001</v>
      </c>
      <c r="GJ37" s="166">
        <v>-13.855499999999999</v>
      </c>
      <c r="GK37" s="166">
        <v>2.3666999999999998</v>
      </c>
      <c r="GL37" s="167"/>
      <c r="GM37" s="167"/>
      <c r="GN37" s="166">
        <v>-14.332000000000001</v>
      </c>
      <c r="GO37" s="166">
        <v>-21.825099999999999</v>
      </c>
      <c r="GP37" s="166">
        <v>19.112200000000001</v>
      </c>
      <c r="GQ37" s="166">
        <v>23.158899999999999</v>
      </c>
      <c r="GR37" s="166">
        <v>56.757399999999997</v>
      </c>
      <c r="GS37" s="166">
        <v>59.093499999999999</v>
      </c>
      <c r="GT37" s="166">
        <v>-97.546000000000006</v>
      </c>
      <c r="GU37" s="166">
        <v>-32.961300000000001</v>
      </c>
      <c r="GV37" s="166">
        <v>34.975900000000003</v>
      </c>
      <c r="GW37" s="166">
        <v>-20.215299999999999</v>
      </c>
      <c r="GX37" s="166">
        <v>10.5481</v>
      </c>
      <c r="GY37" s="166">
        <v>12.0243</v>
      </c>
      <c r="GZ37" s="166">
        <v>11.657299999999999</v>
      </c>
      <c r="HA37" s="166">
        <v>12</v>
      </c>
      <c r="HB37" s="166">
        <v>42.039400000000001</v>
      </c>
      <c r="HC37" s="166">
        <v>43.650599999999997</v>
      </c>
      <c r="HD37" s="166">
        <v>4.2</v>
      </c>
      <c r="HE37" s="166">
        <v>0</v>
      </c>
      <c r="HF37" s="166">
        <v>-92.942700000000002</v>
      </c>
      <c r="HG37" s="166">
        <v>93.557699999999997</v>
      </c>
      <c r="HH37" s="166">
        <v>0</v>
      </c>
      <c r="HI37" s="166">
        <v>-42.844799999999999</v>
      </c>
      <c r="HJ37" s="166">
        <v>-41.280500000000004</v>
      </c>
      <c r="HK37" s="166">
        <v>-52.654400000000003</v>
      </c>
      <c r="HL37" s="166">
        <v>-45.685499999999998</v>
      </c>
      <c r="HM37" s="166">
        <v>82.436999999999998</v>
      </c>
      <c r="HN37" s="166">
        <v>82.936700000000002</v>
      </c>
      <c r="HO37" s="167"/>
      <c r="HP37" s="167"/>
      <c r="HQ37" s="166">
        <v>-2.8536999999999999</v>
      </c>
      <c r="HR37" s="166">
        <v>-3.6227999999999998</v>
      </c>
      <c r="HS37" s="166">
        <v>-28.072500000000002</v>
      </c>
      <c r="HT37" s="166">
        <v>-28.328700000000001</v>
      </c>
      <c r="HU37" s="166">
        <v>11.25</v>
      </c>
      <c r="HV37" s="166">
        <v>11.68</v>
      </c>
      <c r="HW37" s="166">
        <v>14.8</v>
      </c>
      <c r="HX37" s="166">
        <v>15.7</v>
      </c>
      <c r="HY37" s="166">
        <v>21.739699999999999</v>
      </c>
      <c r="HZ37" s="166">
        <v>-64.239999999999995</v>
      </c>
      <c r="IA37" s="166">
        <v>-332.22269999999997</v>
      </c>
      <c r="IB37" s="166">
        <v>79.784800000000004</v>
      </c>
      <c r="IC37" s="166">
        <v>78.795199999999994</v>
      </c>
      <c r="ID37" s="166">
        <v>11.7</v>
      </c>
      <c r="IE37" s="166">
        <v>-30.8</v>
      </c>
      <c r="IF37" s="166">
        <v>4.7</v>
      </c>
      <c r="IG37" s="166">
        <v>4.8</v>
      </c>
      <c r="IH37" s="166">
        <v>0.41549999999999998</v>
      </c>
      <c r="II37" s="166">
        <v>0.29360000000000003</v>
      </c>
      <c r="IJ37" s="167"/>
      <c r="IK37" s="166">
        <v>-13.37</v>
      </c>
      <c r="IL37" s="166">
        <v>88.388000000000005</v>
      </c>
      <c r="IM37" s="166">
        <v>39.745199999999997</v>
      </c>
      <c r="IN37" s="167"/>
      <c r="IO37" s="166">
        <v>-35.866999999999997</v>
      </c>
      <c r="IP37" s="166">
        <v>27.933</v>
      </c>
      <c r="IQ37" s="166">
        <v>-140.1446</v>
      </c>
      <c r="IR37" s="166">
        <v>35.527299999999997</v>
      </c>
      <c r="IS37" s="166">
        <v>-34.959099999999999</v>
      </c>
      <c r="IT37" s="166">
        <v>179.6463</v>
      </c>
      <c r="IU37" s="166">
        <v>179.14420000000001</v>
      </c>
      <c r="IV37" s="166">
        <v>139.97730000000001</v>
      </c>
      <c r="IW37" s="166">
        <v>-76.334100000000007</v>
      </c>
      <c r="IX37" s="166">
        <v>-37.2804</v>
      </c>
      <c r="IY37" s="166">
        <v>-104.6347</v>
      </c>
      <c r="IZ37" s="166">
        <v>107.8496</v>
      </c>
      <c r="JA37" s="166">
        <v>-7.7523</v>
      </c>
      <c r="JB37" s="166">
        <v>13.212999999999999</v>
      </c>
      <c r="JC37" s="166">
        <v>11.84</v>
      </c>
      <c r="JD37" s="166">
        <v>8.0830000000000002</v>
      </c>
      <c r="JE37" s="167"/>
      <c r="JF37" s="166">
        <v>-11.68</v>
      </c>
      <c r="JG37" s="166">
        <v>-9.1199999999999992</v>
      </c>
      <c r="JH37" s="167"/>
      <c r="JI37" s="166">
        <v>9.6117000000000008</v>
      </c>
      <c r="JJ37" s="166">
        <v>-4.7165999999999997</v>
      </c>
      <c r="JK37" s="166">
        <v>-43.419499999999999</v>
      </c>
      <c r="JL37" s="166">
        <v>12.5</v>
      </c>
      <c r="JM37" s="166">
        <v>53.453000000000003</v>
      </c>
      <c r="JN37" s="166">
        <v>52.938000000000002</v>
      </c>
      <c r="JO37" s="166">
        <v>11.315200000000001</v>
      </c>
      <c r="JP37" s="166">
        <v>13.531599999999999</v>
      </c>
      <c r="JQ37" s="166">
        <v>52.886200000000002</v>
      </c>
      <c r="JR37" s="166">
        <v>53.544600000000003</v>
      </c>
      <c r="JS37" s="166">
        <v>54.048400000000001</v>
      </c>
      <c r="JT37" s="167"/>
      <c r="JU37" s="166">
        <v>30.5</v>
      </c>
      <c r="JV37" s="167"/>
      <c r="JW37" s="166">
        <v>8.7200000000000006</v>
      </c>
      <c r="JX37" s="167"/>
      <c r="JY37" s="166">
        <v>-48.7134</v>
      </c>
      <c r="JZ37" s="166">
        <v>73.962500000000006</v>
      </c>
      <c r="KA37" s="166">
        <v>55.292400000000001</v>
      </c>
      <c r="KB37" s="166">
        <v>-47.114400000000003</v>
      </c>
      <c r="KC37" s="166">
        <v>-72.051699999999997</v>
      </c>
      <c r="KD37" s="166">
        <v>44.000799999999998</v>
      </c>
      <c r="KE37" s="166">
        <v>27.832599999999999</v>
      </c>
      <c r="KF37" s="166">
        <v>-39.299999999999997</v>
      </c>
      <c r="KG37" s="166">
        <v>39.4</v>
      </c>
      <c r="KH37" s="166">
        <v>-92.751999999999995</v>
      </c>
      <c r="KI37" s="166">
        <v>122.82689999999999</v>
      </c>
    </row>
    <row r="38" spans="1:295" ht="18" customHeight="1" x14ac:dyDescent="0.3">
      <c r="A38" s="162" t="s">
        <v>110</v>
      </c>
      <c r="B38" s="162" t="s">
        <v>870</v>
      </c>
      <c r="C38" s="166">
        <v>0</v>
      </c>
      <c r="D38" s="166">
        <v>18.7362</v>
      </c>
      <c r="E38" s="166">
        <v>-26.838699999999999</v>
      </c>
      <c r="F38" s="166">
        <v>-34.008499999999998</v>
      </c>
      <c r="G38" s="166">
        <v>34.560899999999997</v>
      </c>
      <c r="H38" s="167"/>
      <c r="I38" s="166">
        <v>61.182200000000002</v>
      </c>
      <c r="J38" s="166">
        <v>-100.72450000000001</v>
      </c>
      <c r="K38" s="166">
        <v>65.316699999999997</v>
      </c>
      <c r="L38" s="166">
        <v>32.789000000000001</v>
      </c>
      <c r="M38" s="167"/>
      <c r="N38" s="166">
        <v>0</v>
      </c>
      <c r="O38" s="166">
        <v>-75.572000000000003</v>
      </c>
      <c r="P38" s="166">
        <v>70.400000000000006</v>
      </c>
      <c r="Q38" s="166">
        <v>21.527999999999999</v>
      </c>
      <c r="R38" s="166">
        <v>-68.2</v>
      </c>
      <c r="S38" s="166">
        <v>13.5222</v>
      </c>
      <c r="T38" s="166">
        <v>54.318399999999997</v>
      </c>
      <c r="U38" s="166">
        <v>16.4754</v>
      </c>
      <c r="V38" s="166">
        <v>16.908100000000001</v>
      </c>
      <c r="W38" s="166">
        <v>28.0639</v>
      </c>
      <c r="X38" s="166">
        <v>15.886200000000001</v>
      </c>
      <c r="Y38" s="166">
        <v>0.32850000000000001</v>
      </c>
      <c r="Z38" s="166">
        <v>8.1645000000000003</v>
      </c>
      <c r="AA38" s="167"/>
      <c r="AB38" s="167"/>
      <c r="AC38" s="166">
        <v>-71.430000000000007</v>
      </c>
      <c r="AD38" s="166">
        <v>-71.16</v>
      </c>
      <c r="AE38" s="167"/>
      <c r="AF38" s="166">
        <v>0</v>
      </c>
      <c r="AG38" s="166">
        <v>74.8</v>
      </c>
      <c r="AH38" s="166">
        <v>9.6259999999999994</v>
      </c>
      <c r="AI38" s="166">
        <v>0.19</v>
      </c>
      <c r="AJ38" s="168">
        <v>-37.85</v>
      </c>
      <c r="AK38" s="166">
        <v>-38.17</v>
      </c>
      <c r="AL38" s="166">
        <v>-56.86</v>
      </c>
      <c r="AM38" s="166">
        <v>37.85</v>
      </c>
      <c r="AN38" s="166">
        <v>38.01</v>
      </c>
      <c r="AO38" s="166">
        <v>17.656099999999999</v>
      </c>
      <c r="AP38" s="166">
        <v>0.83879999999999999</v>
      </c>
      <c r="AQ38" s="166">
        <v>73.3596</v>
      </c>
      <c r="AR38" s="166">
        <v>76.305499999999995</v>
      </c>
      <c r="AS38" s="166">
        <v>50.004600000000003</v>
      </c>
      <c r="AT38" s="166">
        <v>-42.4651</v>
      </c>
      <c r="AU38" s="166">
        <v>-42.992100000000001</v>
      </c>
      <c r="AV38" s="166">
        <v>10.945399999999999</v>
      </c>
      <c r="AW38" s="166">
        <v>10.4185</v>
      </c>
      <c r="AX38" s="166">
        <v>0</v>
      </c>
      <c r="AY38" s="166">
        <v>104.35420000000001</v>
      </c>
      <c r="AZ38" s="166">
        <v>33.138199999999998</v>
      </c>
      <c r="BA38" s="166">
        <v>32.747599999999998</v>
      </c>
      <c r="BB38" s="166">
        <v>-561.62710000000004</v>
      </c>
      <c r="BC38" s="166">
        <v>-1.6155999999999999</v>
      </c>
      <c r="BD38" s="166">
        <v>-13.3</v>
      </c>
      <c r="BE38" s="166">
        <v>-13.1</v>
      </c>
      <c r="BF38" s="166">
        <v>48.5364</v>
      </c>
      <c r="BG38" s="166">
        <v>47.453499999999998</v>
      </c>
      <c r="BH38" s="166">
        <v>-9.3066999999999993</v>
      </c>
      <c r="BI38" s="167"/>
      <c r="BJ38" s="166">
        <v>-80.1935</v>
      </c>
      <c r="BK38" s="166">
        <v>6.9242999999999997</v>
      </c>
      <c r="BL38" s="166">
        <v>-6.0377999999999998</v>
      </c>
      <c r="BM38" s="166">
        <v>-3.9805000000000001</v>
      </c>
      <c r="BN38" s="166">
        <v>611.59079999999994</v>
      </c>
      <c r="BO38" s="166">
        <v>153.50810000000001</v>
      </c>
      <c r="BP38" s="166">
        <v>155.12549999999999</v>
      </c>
      <c r="BQ38" s="166">
        <v>-624.04989999999998</v>
      </c>
      <c r="BR38" s="166">
        <v>605.22540000000004</v>
      </c>
      <c r="BS38" s="167"/>
      <c r="BT38" s="166">
        <v>-123.691</v>
      </c>
      <c r="BU38" s="166">
        <v>125.78440000000001</v>
      </c>
      <c r="BV38" s="166">
        <v>97.081100000000006</v>
      </c>
      <c r="BW38" s="166">
        <v>31.83</v>
      </c>
      <c r="BX38" s="166">
        <v>34.520000000000003</v>
      </c>
      <c r="BY38" s="166">
        <v>73.39</v>
      </c>
      <c r="BZ38" s="166">
        <v>82.14</v>
      </c>
      <c r="CA38" s="166">
        <v>11.390499999999999</v>
      </c>
      <c r="CB38" s="166">
        <v>10.854699999999999</v>
      </c>
      <c r="CC38" s="166">
        <v>39.878399999999999</v>
      </c>
      <c r="CD38" s="166">
        <v>40.896099999999997</v>
      </c>
      <c r="CE38" s="166">
        <v>-9.7935999999999996</v>
      </c>
      <c r="CF38" s="166">
        <v>-153.83179999999999</v>
      </c>
      <c r="CG38" s="166">
        <v>-154.44319999999999</v>
      </c>
      <c r="CH38" s="166">
        <v>19.793199999999999</v>
      </c>
      <c r="CI38" s="167"/>
      <c r="CJ38" s="167"/>
      <c r="CK38" s="167"/>
      <c r="CL38" s="166">
        <v>159.9</v>
      </c>
      <c r="CM38" s="166">
        <v>145.5</v>
      </c>
      <c r="CN38" s="166">
        <v>-17.37</v>
      </c>
      <c r="CO38" s="167"/>
      <c r="CP38" s="166">
        <v>94.705799999999996</v>
      </c>
      <c r="CQ38" s="166">
        <v>91.069900000000004</v>
      </c>
      <c r="CR38" s="166">
        <v>-8.3099000000000007</v>
      </c>
      <c r="CS38" s="166">
        <v>-7.2851999999999997</v>
      </c>
      <c r="CT38" s="166">
        <v>67.0184</v>
      </c>
      <c r="CU38" s="166">
        <v>-115.6383</v>
      </c>
      <c r="CV38" s="166">
        <v>77.511700000000005</v>
      </c>
      <c r="CW38" s="166">
        <v>14.8802</v>
      </c>
      <c r="CX38" s="166">
        <v>80.55</v>
      </c>
      <c r="CY38" s="166">
        <v>42.57</v>
      </c>
      <c r="CZ38" s="166">
        <v>68.210400000000007</v>
      </c>
      <c r="DA38" s="167"/>
      <c r="DB38" s="166">
        <v>-32.29</v>
      </c>
      <c r="DC38" s="166">
        <v>-9.1237999999999992</v>
      </c>
      <c r="DD38" s="167"/>
      <c r="DE38" s="167"/>
      <c r="DF38" s="166">
        <v>-96.203999999999994</v>
      </c>
      <c r="DG38" s="166">
        <v>-16.444500000000001</v>
      </c>
      <c r="DH38" s="166">
        <v>-19.809799999999999</v>
      </c>
      <c r="DI38" s="166">
        <v>-178.3</v>
      </c>
      <c r="DJ38" s="167"/>
      <c r="DK38" s="166">
        <v>24.7879</v>
      </c>
      <c r="DL38" s="166">
        <v>68.563800000000001</v>
      </c>
      <c r="DM38" s="166">
        <v>72.809799999999996</v>
      </c>
      <c r="DN38" s="166">
        <v>97.283900000000003</v>
      </c>
      <c r="DO38" s="167"/>
      <c r="DP38" s="166">
        <v>-11.04</v>
      </c>
      <c r="DQ38" s="166">
        <v>64.6815</v>
      </c>
      <c r="DR38" s="166">
        <v>96.397999999999996</v>
      </c>
      <c r="DS38" s="166">
        <v>-17.100000000000001</v>
      </c>
      <c r="DT38" s="166">
        <v>-17.38</v>
      </c>
      <c r="DU38" s="166">
        <v>95.32</v>
      </c>
      <c r="DV38" s="166">
        <v>53.93</v>
      </c>
      <c r="DW38" s="166">
        <v>95.054500000000004</v>
      </c>
      <c r="DX38" s="166">
        <v>93.618200000000002</v>
      </c>
      <c r="DY38" s="166">
        <v>41.959699999999998</v>
      </c>
      <c r="DZ38" s="166">
        <v>41.0182</v>
      </c>
      <c r="EA38" s="166">
        <v>248.44579999999999</v>
      </c>
      <c r="EB38" s="166">
        <v>204.39109999999999</v>
      </c>
      <c r="EC38" s="166">
        <v>198.2312</v>
      </c>
      <c r="ED38" s="166">
        <v>200.3621</v>
      </c>
      <c r="EE38" s="166">
        <v>89.757599999999996</v>
      </c>
      <c r="EF38" s="166">
        <v>81.111900000000006</v>
      </c>
      <c r="EG38" s="166">
        <v>-13.077999999999999</v>
      </c>
      <c r="EH38" s="166">
        <v>641.48180000000002</v>
      </c>
      <c r="EI38" s="166">
        <v>53.1614</v>
      </c>
      <c r="EJ38" s="167"/>
      <c r="EK38" s="166">
        <v>-27.541599999999999</v>
      </c>
      <c r="EL38" s="166">
        <v>-26.8996</v>
      </c>
      <c r="EM38" s="166">
        <v>-16.945499999999999</v>
      </c>
      <c r="EN38" s="166">
        <v>-3.2791000000000001</v>
      </c>
      <c r="EO38" s="166">
        <v>-2.7715999999999998</v>
      </c>
      <c r="EP38" s="166">
        <v>135.22800000000001</v>
      </c>
      <c r="EQ38" s="166">
        <v>-34.659599999999998</v>
      </c>
      <c r="ER38" s="166">
        <v>-36.249200000000002</v>
      </c>
      <c r="ES38" s="166">
        <v>-45.669199999999996</v>
      </c>
      <c r="ET38" s="166">
        <v>14.52</v>
      </c>
      <c r="EU38" s="166">
        <v>-5.01</v>
      </c>
      <c r="EV38" s="166">
        <v>109.6</v>
      </c>
      <c r="EW38" s="166">
        <v>18.4465</v>
      </c>
      <c r="EX38" s="166">
        <v>-80.132400000000004</v>
      </c>
      <c r="EY38" s="166">
        <v>-34.9831</v>
      </c>
      <c r="EZ38" s="166">
        <v>-34.687899999999999</v>
      </c>
      <c r="FA38" s="166">
        <v>8.5825999999999993</v>
      </c>
      <c r="FB38" s="166">
        <v>-76.492199999999997</v>
      </c>
      <c r="FC38" s="166">
        <v>45.604399999999998</v>
      </c>
      <c r="FD38" s="166">
        <v>23.886700000000001</v>
      </c>
      <c r="FE38" s="167"/>
      <c r="FF38" s="166">
        <v>23.6844</v>
      </c>
      <c r="FG38" s="166">
        <v>42.640099999999997</v>
      </c>
      <c r="FH38" s="166">
        <v>43.324100000000001</v>
      </c>
      <c r="FI38" s="166">
        <v>41.383400000000002</v>
      </c>
      <c r="FJ38" s="166">
        <v>-13.0616</v>
      </c>
      <c r="FK38" s="166">
        <v>-12.559200000000001</v>
      </c>
      <c r="FL38" s="166">
        <v>119.7313</v>
      </c>
      <c r="FM38" s="166">
        <v>-39.608199999999997</v>
      </c>
      <c r="FN38" s="166">
        <v>-39.9983</v>
      </c>
      <c r="FO38" s="166">
        <v>73.545000000000002</v>
      </c>
      <c r="FP38" s="166">
        <v>85.354699999999994</v>
      </c>
      <c r="FQ38" s="166">
        <v>34.916899999999998</v>
      </c>
      <c r="FR38" s="166">
        <v>17.329999999999998</v>
      </c>
      <c r="FS38" s="166">
        <v>10.6746</v>
      </c>
      <c r="FT38" s="166">
        <v>0.99760000000000004</v>
      </c>
      <c r="FU38" s="166">
        <v>-6.18</v>
      </c>
      <c r="FV38" s="166">
        <v>18.25</v>
      </c>
      <c r="FW38" s="166">
        <v>35.694699999999997</v>
      </c>
      <c r="FX38" s="167"/>
      <c r="FY38" s="166">
        <v>-1.139</v>
      </c>
      <c r="FZ38" s="166">
        <v>4.2210000000000001</v>
      </c>
      <c r="GA38" s="167"/>
      <c r="GB38" s="166">
        <v>45.75</v>
      </c>
      <c r="GC38" s="166">
        <v>-85.039900000000003</v>
      </c>
      <c r="GD38" s="166">
        <v>-72.464299999999994</v>
      </c>
      <c r="GE38" s="166">
        <v>14.22</v>
      </c>
      <c r="GF38" s="166">
        <v>73.316400000000002</v>
      </c>
      <c r="GG38" s="166">
        <v>23.3</v>
      </c>
      <c r="GH38" s="166">
        <v>-2.4296000000000002</v>
      </c>
      <c r="GI38" s="166">
        <v>-13.4735</v>
      </c>
      <c r="GJ38" s="166">
        <v>-14.5022</v>
      </c>
      <c r="GK38" s="166">
        <v>2.4094000000000002</v>
      </c>
      <c r="GL38" s="167"/>
      <c r="GM38" s="167"/>
      <c r="GN38" s="166">
        <v>-13.8567</v>
      </c>
      <c r="GO38" s="166">
        <v>-20.927600000000002</v>
      </c>
      <c r="GP38" s="166">
        <v>18.840299999999999</v>
      </c>
      <c r="GQ38" s="166">
        <v>21.6845</v>
      </c>
      <c r="GR38" s="166">
        <v>53.988</v>
      </c>
      <c r="GS38" s="166">
        <v>55.675600000000003</v>
      </c>
      <c r="GT38" s="166">
        <v>-90.596500000000006</v>
      </c>
      <c r="GU38" s="166">
        <v>-32.979500000000002</v>
      </c>
      <c r="GV38" s="166">
        <v>34.679299999999998</v>
      </c>
      <c r="GW38" s="166">
        <v>-19.941299999999998</v>
      </c>
      <c r="GX38" s="166">
        <v>11.5625</v>
      </c>
      <c r="GY38" s="166">
        <v>12.4833</v>
      </c>
      <c r="GZ38" s="166">
        <v>11.963200000000001</v>
      </c>
      <c r="HA38" s="167"/>
      <c r="HB38" s="166">
        <v>39.930100000000003</v>
      </c>
      <c r="HC38" s="166">
        <v>40.178400000000003</v>
      </c>
      <c r="HD38" s="167"/>
      <c r="HE38" s="167"/>
      <c r="HF38" s="166">
        <v>-89.527299999999997</v>
      </c>
      <c r="HG38" s="166">
        <v>88.671000000000006</v>
      </c>
      <c r="HH38" s="166">
        <v>14.7316</v>
      </c>
      <c r="HI38" s="166">
        <v>-40.674199999999999</v>
      </c>
      <c r="HJ38" s="166">
        <v>-38.234699999999997</v>
      </c>
      <c r="HK38" s="166">
        <v>-63.351300000000002</v>
      </c>
      <c r="HL38" s="166">
        <v>-55.406599999999997</v>
      </c>
      <c r="HM38" s="166">
        <v>83.185199999999995</v>
      </c>
      <c r="HN38" s="166">
        <v>82.666200000000003</v>
      </c>
      <c r="HO38" s="167"/>
      <c r="HP38" s="167"/>
      <c r="HQ38" s="166">
        <v>-1.1838</v>
      </c>
      <c r="HR38" s="166">
        <v>-1.6123000000000001</v>
      </c>
      <c r="HS38" s="166">
        <v>-28.065799999999999</v>
      </c>
      <c r="HT38" s="166">
        <v>-28.645199999999999</v>
      </c>
      <c r="HU38" s="166">
        <v>16.79</v>
      </c>
      <c r="HV38" s="166">
        <v>16.100000000000001</v>
      </c>
      <c r="HW38" s="166">
        <v>13.1</v>
      </c>
      <c r="HX38" s="166">
        <v>13.3</v>
      </c>
      <c r="HY38" s="166">
        <v>21.699100000000001</v>
      </c>
      <c r="HZ38" s="166">
        <v>-60.4</v>
      </c>
      <c r="IA38" s="166">
        <v>-332.4264</v>
      </c>
      <c r="IB38" s="166">
        <v>80.652900000000002</v>
      </c>
      <c r="IC38" s="166">
        <v>79.882900000000006</v>
      </c>
      <c r="ID38" s="166">
        <v>11.7</v>
      </c>
      <c r="IE38" s="166">
        <v>-30.8</v>
      </c>
      <c r="IF38" s="166">
        <v>2.2000000000000002</v>
      </c>
      <c r="IG38" s="166">
        <v>3.1</v>
      </c>
      <c r="IH38" s="166">
        <v>1.4487000000000001</v>
      </c>
      <c r="II38" s="166">
        <v>1.2932999999999999</v>
      </c>
      <c r="IJ38" s="167"/>
      <c r="IK38" s="166">
        <v>-26.875599999999999</v>
      </c>
      <c r="IL38" s="166">
        <v>88.773399999999995</v>
      </c>
      <c r="IM38" s="166">
        <v>47.340699999999998</v>
      </c>
      <c r="IN38" s="167"/>
      <c r="IO38" s="166">
        <v>-44.505099999999999</v>
      </c>
      <c r="IP38" s="166">
        <v>37.715299999999999</v>
      </c>
      <c r="IQ38" s="166">
        <v>-138.78870000000001</v>
      </c>
      <c r="IR38" s="166">
        <v>26.333100000000002</v>
      </c>
      <c r="IS38" s="166">
        <v>-37.391399999999997</v>
      </c>
      <c r="IT38" s="166">
        <v>180.69149999999999</v>
      </c>
      <c r="IU38" s="166">
        <v>180.16069999999999</v>
      </c>
      <c r="IV38" s="166">
        <v>140.17570000000001</v>
      </c>
      <c r="IW38" s="166">
        <v>-81.821100000000001</v>
      </c>
      <c r="IX38" s="166">
        <v>-29.4269</v>
      </c>
      <c r="IY38" s="166">
        <v>-105.42829999999999</v>
      </c>
      <c r="IZ38" s="166">
        <v>105.20269999999999</v>
      </c>
      <c r="JA38" s="166">
        <v>-8.4636999999999993</v>
      </c>
      <c r="JB38" s="166">
        <v>14.061</v>
      </c>
      <c r="JC38" s="166">
        <v>10.8</v>
      </c>
      <c r="JD38" s="166">
        <v>8</v>
      </c>
      <c r="JE38" s="166">
        <v>8.0129999999999999</v>
      </c>
      <c r="JF38" s="166">
        <v>-11.12</v>
      </c>
      <c r="JG38" s="166">
        <v>-9.68</v>
      </c>
      <c r="JH38" s="167"/>
      <c r="JI38" s="166">
        <v>9.6696000000000009</v>
      </c>
      <c r="JJ38" s="166">
        <v>-8.2902000000000005</v>
      </c>
      <c r="JK38" s="166">
        <v>-42.043199999999999</v>
      </c>
      <c r="JL38" s="166">
        <v>14.3</v>
      </c>
      <c r="JM38" s="166">
        <v>50.99</v>
      </c>
      <c r="JN38" s="166">
        <v>52.218000000000004</v>
      </c>
      <c r="JO38" s="166">
        <v>11.3734</v>
      </c>
      <c r="JP38" s="166">
        <v>13.547000000000001</v>
      </c>
      <c r="JQ38" s="166">
        <v>53.863700000000001</v>
      </c>
      <c r="JR38" s="166">
        <v>53.8172</v>
      </c>
      <c r="JS38" s="166">
        <v>53.770200000000003</v>
      </c>
      <c r="JT38" s="167"/>
      <c r="JU38" s="166">
        <v>31.5</v>
      </c>
      <c r="JV38" s="167"/>
      <c r="JW38" s="166">
        <v>8.7799999999999994</v>
      </c>
      <c r="JX38" s="167"/>
      <c r="JY38" s="166">
        <v>-55.011000000000003</v>
      </c>
      <c r="JZ38" s="166">
        <v>84.046700000000001</v>
      </c>
      <c r="KA38" s="166">
        <v>65.498400000000004</v>
      </c>
      <c r="KB38" s="166">
        <v>-55.005400000000002</v>
      </c>
      <c r="KC38" s="166">
        <v>-83.158500000000004</v>
      </c>
      <c r="KD38" s="166">
        <v>54.606299999999997</v>
      </c>
      <c r="KE38" s="166">
        <v>27.896699999999999</v>
      </c>
      <c r="KF38" s="166">
        <v>-40.299999999999997</v>
      </c>
      <c r="KG38" s="166">
        <v>40.9</v>
      </c>
      <c r="KH38" s="166">
        <v>-75.524600000000007</v>
      </c>
      <c r="KI38" s="166">
        <v>113.0583</v>
      </c>
    </row>
    <row r="39" spans="1:295" ht="18" customHeight="1" x14ac:dyDescent="0.3">
      <c r="A39" s="162" t="s">
        <v>110</v>
      </c>
      <c r="B39" s="162" t="s">
        <v>871</v>
      </c>
      <c r="C39" s="166">
        <v>0</v>
      </c>
      <c r="D39" s="166">
        <v>18.970800000000001</v>
      </c>
      <c r="E39" s="167"/>
      <c r="F39" s="166">
        <v>-33.669899999999998</v>
      </c>
      <c r="G39" s="166">
        <v>35.3842</v>
      </c>
      <c r="H39" s="167"/>
      <c r="I39" s="166">
        <v>61.350499999999997</v>
      </c>
      <c r="J39" s="166">
        <v>-100.0521</v>
      </c>
      <c r="K39" s="166">
        <v>64.932100000000005</v>
      </c>
      <c r="L39" s="166">
        <v>33.109000000000002</v>
      </c>
      <c r="M39" s="167"/>
      <c r="N39" s="166">
        <v>0</v>
      </c>
      <c r="O39" s="166">
        <v>-74.516000000000005</v>
      </c>
      <c r="P39" s="166">
        <v>68.2</v>
      </c>
      <c r="Q39" s="166">
        <v>20.7</v>
      </c>
      <c r="R39" s="167"/>
      <c r="S39" s="166">
        <v>13.478</v>
      </c>
      <c r="T39" s="166">
        <v>55.566200000000002</v>
      </c>
      <c r="U39" s="166">
        <v>16.886399999999998</v>
      </c>
      <c r="V39" s="166">
        <v>17.297000000000001</v>
      </c>
      <c r="W39" s="166">
        <v>29.1447</v>
      </c>
      <c r="X39" s="166">
        <v>16.3614</v>
      </c>
      <c r="Y39" s="166">
        <v>0.33939999999999998</v>
      </c>
      <c r="Z39" s="166">
        <v>7.8144</v>
      </c>
      <c r="AA39" s="167"/>
      <c r="AB39" s="167"/>
      <c r="AC39" s="166">
        <v>-71.38</v>
      </c>
      <c r="AD39" s="166">
        <v>-70.849999999999994</v>
      </c>
      <c r="AE39" s="167"/>
      <c r="AF39" s="166">
        <v>0</v>
      </c>
      <c r="AG39" s="166">
        <v>72.599999999999994</v>
      </c>
      <c r="AH39" s="166">
        <v>9.8510000000000009</v>
      </c>
      <c r="AI39" s="166">
        <v>0.185</v>
      </c>
      <c r="AJ39" s="168">
        <v>-38.130000000000003</v>
      </c>
      <c r="AK39" s="166">
        <v>-38.33</v>
      </c>
      <c r="AL39" s="166">
        <v>-55.33</v>
      </c>
      <c r="AM39" s="166">
        <v>38.130000000000003</v>
      </c>
      <c r="AN39" s="166">
        <v>38.36</v>
      </c>
      <c r="AO39" s="166">
        <v>18.821000000000002</v>
      </c>
      <c r="AP39" s="166">
        <v>9.3899999999999997E-2</v>
      </c>
      <c r="AQ39" s="166">
        <v>74.003500000000003</v>
      </c>
      <c r="AR39" s="166">
        <v>76.198099999999997</v>
      </c>
      <c r="AS39" s="166">
        <v>51.232599999999998</v>
      </c>
      <c r="AT39" s="166">
        <v>-40.589599999999997</v>
      </c>
      <c r="AU39" s="166">
        <v>-40.546300000000002</v>
      </c>
      <c r="AV39" s="166">
        <v>9.3879999999999999</v>
      </c>
      <c r="AW39" s="166">
        <v>9.3759999999999994</v>
      </c>
      <c r="AX39" s="166">
        <v>0</v>
      </c>
      <c r="AY39" s="166">
        <v>104.8901</v>
      </c>
      <c r="AZ39" s="166">
        <v>20.024000000000001</v>
      </c>
      <c r="BA39" s="166">
        <v>19.899699999999999</v>
      </c>
      <c r="BB39" s="166">
        <v>-574.49120000000005</v>
      </c>
      <c r="BC39" s="166">
        <v>0.245</v>
      </c>
      <c r="BD39" s="166">
        <v>-13.8</v>
      </c>
      <c r="BE39" s="166">
        <v>-13.7</v>
      </c>
      <c r="BF39" s="166">
        <v>45.789200000000001</v>
      </c>
      <c r="BG39" s="166">
        <v>45.0837</v>
      </c>
      <c r="BH39" s="166">
        <v>-9.2730999999999995</v>
      </c>
      <c r="BI39" s="167"/>
      <c r="BJ39" s="166">
        <v>-73.477099999999993</v>
      </c>
      <c r="BK39" s="166">
        <v>7.0179</v>
      </c>
      <c r="BL39" s="166">
        <v>-5.9286000000000003</v>
      </c>
      <c r="BM39" s="166">
        <v>-3.8797999999999999</v>
      </c>
      <c r="BN39" s="166">
        <v>618.48789999999997</v>
      </c>
      <c r="BO39" s="166">
        <v>167.11930000000001</v>
      </c>
      <c r="BP39" s="166">
        <v>165.95959999999999</v>
      </c>
      <c r="BQ39" s="166">
        <v>-640.77030000000002</v>
      </c>
      <c r="BR39" s="166">
        <v>614.29169999999999</v>
      </c>
      <c r="BS39" s="167"/>
      <c r="BT39" s="166">
        <v>-92.382499999999993</v>
      </c>
      <c r="BU39" s="166">
        <v>94.244600000000005</v>
      </c>
      <c r="BV39" s="166">
        <v>98.049099999999996</v>
      </c>
      <c r="BW39" s="166">
        <v>32.700000000000003</v>
      </c>
      <c r="BX39" s="166">
        <v>35.450000000000003</v>
      </c>
      <c r="BY39" s="166">
        <v>72.650000000000006</v>
      </c>
      <c r="BZ39" s="166">
        <v>84.03</v>
      </c>
      <c r="CA39" s="166">
        <v>3.621</v>
      </c>
      <c r="CB39" s="166">
        <v>1.7456</v>
      </c>
      <c r="CC39" s="166">
        <v>45.870199999999997</v>
      </c>
      <c r="CD39" s="166">
        <v>46.456899999999997</v>
      </c>
      <c r="CE39" s="166">
        <v>-8.8184000000000005</v>
      </c>
      <c r="CF39" s="166">
        <v>-161.4564</v>
      </c>
      <c r="CG39" s="166">
        <v>-160.78360000000001</v>
      </c>
      <c r="CH39" s="166">
        <v>19.231400000000001</v>
      </c>
      <c r="CI39" s="167"/>
      <c r="CJ39" s="167"/>
      <c r="CK39" s="167"/>
      <c r="CL39" s="166">
        <v>157.9</v>
      </c>
      <c r="CM39" s="166">
        <v>144.4</v>
      </c>
      <c r="CN39" s="166">
        <v>-17.04</v>
      </c>
      <c r="CO39" s="167"/>
      <c r="CP39" s="166">
        <v>89.582899999999995</v>
      </c>
      <c r="CQ39" s="166">
        <v>86.982500000000002</v>
      </c>
      <c r="CR39" s="166">
        <v>-13.0145</v>
      </c>
      <c r="CS39" s="166">
        <v>-12.333600000000001</v>
      </c>
      <c r="CT39" s="166">
        <v>75.722399999999993</v>
      </c>
      <c r="CU39" s="166">
        <v>-120.8903</v>
      </c>
      <c r="CV39" s="166">
        <v>88.078999999999994</v>
      </c>
      <c r="CW39" s="166">
        <v>15.242900000000001</v>
      </c>
      <c r="CX39" s="166">
        <v>83.55</v>
      </c>
      <c r="CY39" s="166">
        <v>43.77</v>
      </c>
      <c r="CZ39" s="166">
        <v>69.851100000000002</v>
      </c>
      <c r="DA39" s="166">
        <v>65.7761</v>
      </c>
      <c r="DB39" s="166">
        <v>-32.979999999999997</v>
      </c>
      <c r="DC39" s="166">
        <v>-9.4002999999999997</v>
      </c>
      <c r="DD39" s="167"/>
      <c r="DE39" s="167"/>
      <c r="DF39" s="166">
        <v>-127.87860000000001</v>
      </c>
      <c r="DG39" s="166">
        <v>-17.450700000000001</v>
      </c>
      <c r="DH39" s="166">
        <v>-20.157800000000002</v>
      </c>
      <c r="DI39" s="166">
        <v>-173.8</v>
      </c>
      <c r="DJ39" s="167"/>
      <c r="DK39" s="166">
        <v>23.507999999999999</v>
      </c>
      <c r="DL39" s="167"/>
      <c r="DM39" s="166">
        <v>76.566999999999993</v>
      </c>
      <c r="DN39" s="166">
        <v>96.112099999999998</v>
      </c>
      <c r="DO39" s="166">
        <v>67.83</v>
      </c>
      <c r="DP39" s="166">
        <v>-12.96</v>
      </c>
      <c r="DQ39" s="166">
        <v>62.139499999999998</v>
      </c>
      <c r="DR39" s="166">
        <v>126.77970000000001</v>
      </c>
      <c r="DS39" s="166">
        <v>-21.27</v>
      </c>
      <c r="DT39" s="166">
        <v>-21.38</v>
      </c>
      <c r="DU39" s="166">
        <v>104.33</v>
      </c>
      <c r="DV39" s="166">
        <v>54.9</v>
      </c>
      <c r="DW39" s="166">
        <v>127.5455</v>
      </c>
      <c r="DX39" s="166">
        <v>124.3091</v>
      </c>
      <c r="DY39" s="166">
        <v>45.734699999999997</v>
      </c>
      <c r="DZ39" s="166">
        <v>43</v>
      </c>
      <c r="EA39" s="166">
        <v>267.02370000000002</v>
      </c>
      <c r="EB39" s="166">
        <v>222.97620000000001</v>
      </c>
      <c r="EC39" s="166">
        <v>215.2406</v>
      </c>
      <c r="ED39" s="166">
        <v>219.86060000000001</v>
      </c>
      <c r="EE39" s="166">
        <v>73.988</v>
      </c>
      <c r="EF39" s="166">
        <v>67.506</v>
      </c>
      <c r="EG39" s="166">
        <v>-12.797000000000001</v>
      </c>
      <c r="EH39" s="166">
        <v>655.97829999999999</v>
      </c>
      <c r="EI39" s="166">
        <v>67.823999999999998</v>
      </c>
      <c r="EJ39" s="167"/>
      <c r="EK39" s="166">
        <v>-29.090299999999999</v>
      </c>
      <c r="EL39" s="166">
        <v>-26.605899999999998</v>
      </c>
      <c r="EM39" s="166">
        <v>0</v>
      </c>
      <c r="EN39" s="166">
        <v>17.745899999999999</v>
      </c>
      <c r="EO39" s="166">
        <v>16.864799999999999</v>
      </c>
      <c r="EP39" s="166">
        <v>36.911999999999999</v>
      </c>
      <c r="EQ39" s="166">
        <v>-24.552199999999999</v>
      </c>
      <c r="ER39" s="166">
        <v>-25.1492</v>
      </c>
      <c r="ES39" s="166">
        <v>-31.849799999999998</v>
      </c>
      <c r="ET39" s="166">
        <v>0</v>
      </c>
      <c r="EU39" s="166">
        <v>-4.87</v>
      </c>
      <c r="EV39" s="166">
        <v>1</v>
      </c>
      <c r="EW39" s="166">
        <v>18.599900000000002</v>
      </c>
      <c r="EX39" s="166">
        <v>-41.912399999999998</v>
      </c>
      <c r="EY39" s="166">
        <v>-34.8446</v>
      </c>
      <c r="EZ39" s="166">
        <v>-33.729500000000002</v>
      </c>
      <c r="FA39" s="166">
        <v>9.0899000000000001</v>
      </c>
      <c r="FB39" s="166">
        <v>-65.3917</v>
      </c>
      <c r="FC39" s="166">
        <v>30.104399999999998</v>
      </c>
      <c r="FD39" s="166">
        <v>24.548200000000001</v>
      </c>
      <c r="FE39" s="167"/>
      <c r="FF39" s="166">
        <v>24.046500000000002</v>
      </c>
      <c r="FG39" s="166">
        <v>42.586100000000002</v>
      </c>
      <c r="FH39" s="166">
        <v>42.566200000000002</v>
      </c>
      <c r="FI39" s="166">
        <v>42.000900000000001</v>
      </c>
      <c r="FJ39" s="166">
        <v>-3.3491</v>
      </c>
      <c r="FK39" s="166">
        <v>-3.1817000000000002</v>
      </c>
      <c r="FL39" s="166">
        <v>112.6981</v>
      </c>
      <c r="FM39" s="166">
        <v>-42.376899999999999</v>
      </c>
      <c r="FN39" s="166">
        <v>-42.460999999999999</v>
      </c>
      <c r="FO39" s="166">
        <v>77.27</v>
      </c>
      <c r="FP39" s="166">
        <v>90.093500000000006</v>
      </c>
      <c r="FQ39" s="166">
        <v>20.817599999999999</v>
      </c>
      <c r="FR39" s="166">
        <v>23.54</v>
      </c>
      <c r="FS39" s="166">
        <v>16.9833</v>
      </c>
      <c r="FT39" s="166">
        <v>1.044</v>
      </c>
      <c r="FU39" s="166">
        <v>-11.03</v>
      </c>
      <c r="FV39" s="166">
        <v>17.79</v>
      </c>
      <c r="FW39" s="166">
        <v>21.468599999999999</v>
      </c>
      <c r="FX39" s="167"/>
      <c r="FY39" s="166">
        <v>-0.99099999999999999</v>
      </c>
      <c r="FZ39" s="166">
        <v>4.3659999999999997</v>
      </c>
      <c r="GA39" s="167"/>
      <c r="GB39" s="166">
        <v>44.29</v>
      </c>
      <c r="GC39" s="166">
        <v>-85.681700000000006</v>
      </c>
      <c r="GD39" s="166">
        <v>-69.482900000000001</v>
      </c>
      <c r="GE39" s="166">
        <v>14.26</v>
      </c>
      <c r="GF39" s="166">
        <v>72.466700000000003</v>
      </c>
      <c r="GG39" s="166">
        <v>22</v>
      </c>
      <c r="GH39" s="166">
        <v>-2.9531999999999998</v>
      </c>
      <c r="GI39" s="166">
        <v>-13.2662</v>
      </c>
      <c r="GJ39" s="166">
        <v>-14.0677</v>
      </c>
      <c r="GK39" s="166">
        <v>2.4693999999999998</v>
      </c>
      <c r="GL39" s="167"/>
      <c r="GM39" s="167"/>
      <c r="GN39" s="166">
        <v>-12.832800000000001</v>
      </c>
      <c r="GO39" s="166">
        <v>-22.372299999999999</v>
      </c>
      <c r="GP39" s="166">
        <v>18.0807</v>
      </c>
      <c r="GQ39" s="166">
        <v>23.442799999999998</v>
      </c>
      <c r="GR39" s="166">
        <v>53.686399999999999</v>
      </c>
      <c r="GS39" s="166">
        <v>53.846499999999999</v>
      </c>
      <c r="GT39" s="166">
        <v>-95.980900000000005</v>
      </c>
      <c r="GU39" s="166">
        <v>-33.8125</v>
      </c>
      <c r="GV39" s="166">
        <v>34.504600000000003</v>
      </c>
      <c r="GW39" s="166">
        <v>-22.720600000000001</v>
      </c>
      <c r="GX39" s="167"/>
      <c r="GY39" s="166">
        <v>13.2841</v>
      </c>
      <c r="GZ39" s="166">
        <v>12.880800000000001</v>
      </c>
      <c r="HA39" s="167"/>
      <c r="HB39" s="166">
        <v>50.801699999999997</v>
      </c>
      <c r="HC39" s="166">
        <v>51.168999999999997</v>
      </c>
      <c r="HD39" s="167"/>
      <c r="HE39" s="167"/>
      <c r="HF39" s="166">
        <v>-123.25579999999999</v>
      </c>
      <c r="HG39" s="166">
        <v>123.6109</v>
      </c>
      <c r="HH39" s="166">
        <v>40.513599999999997</v>
      </c>
      <c r="HI39" s="166">
        <v>-51.725900000000003</v>
      </c>
      <c r="HJ39" s="166">
        <v>-48.185699999999997</v>
      </c>
      <c r="HK39" s="166">
        <v>-58.6021</v>
      </c>
      <c r="HL39" s="166">
        <v>-49.804000000000002</v>
      </c>
      <c r="HM39" s="166">
        <v>80.108800000000002</v>
      </c>
      <c r="HN39" s="166">
        <v>80.406899999999993</v>
      </c>
      <c r="HO39" s="167"/>
      <c r="HP39" s="167"/>
      <c r="HQ39" s="166">
        <v>0.79379999999999995</v>
      </c>
      <c r="HR39" s="166">
        <v>0.57399999999999995</v>
      </c>
      <c r="HS39" s="166">
        <v>-35.063499999999998</v>
      </c>
      <c r="HT39" s="166">
        <v>-34.529699999999998</v>
      </c>
      <c r="HU39" s="166">
        <v>16.87</v>
      </c>
      <c r="HV39" s="166">
        <v>16.89</v>
      </c>
      <c r="HW39" s="166">
        <v>15.6</v>
      </c>
      <c r="HX39" s="166">
        <v>15.7</v>
      </c>
      <c r="HY39" s="166">
        <v>21.720500000000001</v>
      </c>
      <c r="HZ39" s="166">
        <v>-53.2</v>
      </c>
      <c r="IA39" s="166">
        <v>-343.46460000000002</v>
      </c>
      <c r="IB39" s="166">
        <v>85.062899999999999</v>
      </c>
      <c r="IC39" s="166">
        <v>84.801400000000001</v>
      </c>
      <c r="ID39" s="166">
        <v>11.7</v>
      </c>
      <c r="IE39" s="166">
        <v>-27.4</v>
      </c>
      <c r="IF39" s="166">
        <v>0.5</v>
      </c>
      <c r="IG39" s="166">
        <v>0.6</v>
      </c>
      <c r="IH39" s="166">
        <v>1.5786</v>
      </c>
      <c r="II39" s="167"/>
      <c r="IJ39" s="166">
        <v>-33.757599999999996</v>
      </c>
      <c r="IK39" s="166">
        <v>-46.379899999999999</v>
      </c>
      <c r="IL39" s="166">
        <v>109.14400000000001</v>
      </c>
      <c r="IM39" s="166">
        <v>67.846800000000002</v>
      </c>
      <c r="IN39" s="167"/>
      <c r="IO39" s="166">
        <v>-60.4392</v>
      </c>
      <c r="IP39" s="166">
        <v>51.170999999999999</v>
      </c>
      <c r="IQ39" s="166">
        <v>-149.03190000000001</v>
      </c>
      <c r="IR39" s="166">
        <v>0</v>
      </c>
      <c r="IS39" s="166">
        <v>-55.226599999999998</v>
      </c>
      <c r="IT39" s="166">
        <v>181.9563</v>
      </c>
      <c r="IU39" s="166">
        <v>180.3835</v>
      </c>
      <c r="IV39" s="166">
        <v>145.1422</v>
      </c>
      <c r="IW39" s="166">
        <v>-103.60290000000001</v>
      </c>
      <c r="IX39" s="166">
        <v>-18.521699999999999</v>
      </c>
      <c r="IY39" s="166">
        <v>-111.2582</v>
      </c>
      <c r="IZ39" s="166">
        <v>114.3302</v>
      </c>
      <c r="JA39" s="166">
        <v>-8.7521000000000004</v>
      </c>
      <c r="JB39" s="166">
        <v>15.346</v>
      </c>
      <c r="JC39" s="166">
        <v>11.2</v>
      </c>
      <c r="JD39" s="166">
        <v>8.1029999999999998</v>
      </c>
      <c r="JE39" s="166">
        <v>8.0380000000000003</v>
      </c>
      <c r="JF39" s="166">
        <v>-11.6</v>
      </c>
      <c r="JG39" s="166">
        <v>-9.84</v>
      </c>
      <c r="JH39" s="167"/>
      <c r="JI39" s="166">
        <v>10.344099999999999</v>
      </c>
      <c r="JJ39" s="166">
        <v>-8.3207000000000004</v>
      </c>
      <c r="JK39" s="166">
        <v>-41.4572</v>
      </c>
      <c r="JL39" s="166">
        <v>13.3</v>
      </c>
      <c r="JM39" s="166">
        <v>52.441000000000003</v>
      </c>
      <c r="JN39" s="166">
        <v>51.107999999999997</v>
      </c>
      <c r="JO39" s="166">
        <v>11.363899999999999</v>
      </c>
      <c r="JP39" s="166">
        <v>13.5922</v>
      </c>
      <c r="JQ39" s="166">
        <v>52.563400000000001</v>
      </c>
      <c r="JR39" s="166">
        <v>51.820999999999998</v>
      </c>
      <c r="JS39" s="166">
        <v>50.680300000000003</v>
      </c>
      <c r="JT39" s="167"/>
      <c r="JU39" s="166">
        <v>29.1</v>
      </c>
      <c r="JV39" s="167"/>
      <c r="JW39" s="166">
        <v>8.8800000000000008</v>
      </c>
      <c r="JX39" s="167"/>
      <c r="JY39" s="166">
        <v>-51.568199999999997</v>
      </c>
      <c r="JZ39" s="166">
        <v>80.462000000000003</v>
      </c>
      <c r="KA39" s="166">
        <v>60.249899999999997</v>
      </c>
      <c r="KB39" s="166">
        <v>-50.683</v>
      </c>
      <c r="KC39" s="166">
        <v>-78.774299999999997</v>
      </c>
      <c r="KD39" s="166">
        <v>49.372599999999998</v>
      </c>
      <c r="KE39" s="166">
        <v>29.4026</v>
      </c>
      <c r="KF39" s="166">
        <v>-40.1</v>
      </c>
      <c r="KG39" s="166">
        <v>40.1</v>
      </c>
      <c r="KH39" s="166">
        <v>-77.816299999999998</v>
      </c>
      <c r="KI39" s="166">
        <v>116.4482</v>
      </c>
    </row>
    <row r="40" spans="1:295" ht="18" customHeight="1" x14ac:dyDescent="0.3">
      <c r="A40" s="162" t="s">
        <v>110</v>
      </c>
      <c r="B40" s="162" t="s">
        <v>872</v>
      </c>
      <c r="C40" s="169">
        <v>0</v>
      </c>
      <c r="D40" s="169">
        <v>18.729399999999998</v>
      </c>
      <c r="E40" s="170"/>
      <c r="F40" s="169">
        <v>-34.0246</v>
      </c>
      <c r="G40" s="169">
        <v>32.720599999999997</v>
      </c>
      <c r="H40" s="170"/>
      <c r="I40" s="169">
        <v>61.801900000000003</v>
      </c>
      <c r="J40" s="169">
        <v>-101.4761</v>
      </c>
      <c r="K40" s="170"/>
      <c r="L40" s="169">
        <v>32.753</v>
      </c>
      <c r="M40" s="170"/>
      <c r="N40" s="169">
        <v>-2.2200000000000002</v>
      </c>
      <c r="O40" s="169">
        <v>-72.608000000000004</v>
      </c>
      <c r="P40" s="169">
        <v>66</v>
      </c>
      <c r="Q40" s="169">
        <v>19.872</v>
      </c>
      <c r="R40" s="169">
        <v>-66</v>
      </c>
      <c r="S40" s="169">
        <v>13.539899999999999</v>
      </c>
      <c r="T40" s="169">
        <v>56.173200000000001</v>
      </c>
      <c r="U40" s="169">
        <v>16.6328</v>
      </c>
      <c r="V40" s="169">
        <v>17.0931</v>
      </c>
      <c r="W40" s="169">
        <v>27.970700000000001</v>
      </c>
      <c r="X40" s="169">
        <v>15.6091</v>
      </c>
      <c r="Y40" s="169">
        <v>0.3327</v>
      </c>
      <c r="Z40" s="169">
        <v>7.9705000000000004</v>
      </c>
      <c r="AA40" s="170"/>
      <c r="AB40" s="170"/>
      <c r="AC40" s="169">
        <v>-71.8</v>
      </c>
      <c r="AD40" s="169">
        <v>-72.25</v>
      </c>
      <c r="AE40" s="170"/>
      <c r="AF40" s="169">
        <v>2.2200000000000002</v>
      </c>
      <c r="AG40" s="169">
        <v>70.400000000000006</v>
      </c>
      <c r="AH40" s="169">
        <v>10.013</v>
      </c>
      <c r="AI40" s="169">
        <v>0.19</v>
      </c>
      <c r="AJ40" s="171">
        <v>-37.61</v>
      </c>
      <c r="AK40" s="169">
        <v>-37.29</v>
      </c>
      <c r="AL40" s="169">
        <v>-55.81</v>
      </c>
      <c r="AM40" s="169">
        <v>37.61</v>
      </c>
      <c r="AN40" s="169">
        <v>37.840000000000003</v>
      </c>
      <c r="AO40" s="169">
        <v>18.605399999999999</v>
      </c>
      <c r="AP40" s="169">
        <v>0.13</v>
      </c>
      <c r="AQ40" s="169">
        <v>72.386499999999998</v>
      </c>
      <c r="AR40" s="169">
        <v>75.242099999999994</v>
      </c>
      <c r="AS40" s="169">
        <v>52.622399999999999</v>
      </c>
      <c r="AT40" s="169">
        <v>-40.1877</v>
      </c>
      <c r="AU40" s="169">
        <v>-40.168900000000001</v>
      </c>
      <c r="AV40" s="169">
        <v>8.9649000000000001</v>
      </c>
      <c r="AW40" s="169">
        <v>9.7474000000000007</v>
      </c>
      <c r="AX40" s="169">
        <v>0</v>
      </c>
      <c r="AY40" s="169">
        <v>104.6221</v>
      </c>
      <c r="AZ40" s="169">
        <v>17.046800000000001</v>
      </c>
      <c r="BA40" s="169">
        <v>16.516999999999999</v>
      </c>
      <c r="BB40" s="169">
        <v>-566.67129999999997</v>
      </c>
      <c r="BC40" s="169">
        <v>-1.0625</v>
      </c>
      <c r="BD40" s="169">
        <v>-13.7</v>
      </c>
      <c r="BE40" s="169">
        <v>-13.5</v>
      </c>
      <c r="BF40" s="169">
        <v>46.452800000000003</v>
      </c>
      <c r="BG40" s="169">
        <v>45.539099999999998</v>
      </c>
      <c r="BH40" s="169">
        <v>-9.0419999999999998</v>
      </c>
      <c r="BI40" s="170"/>
      <c r="BJ40" s="169">
        <v>-71.915000000000006</v>
      </c>
      <c r="BK40" s="169">
        <v>6.8807999999999998</v>
      </c>
      <c r="BL40" s="169">
        <v>-6.0614999999999997</v>
      </c>
      <c r="BM40" s="169">
        <v>-4.1540999999999997</v>
      </c>
      <c r="BN40" s="169">
        <v>610.03430000000003</v>
      </c>
      <c r="BO40" s="169">
        <v>168.85890000000001</v>
      </c>
      <c r="BP40" s="169">
        <v>169.5608</v>
      </c>
      <c r="BQ40" s="169">
        <v>-640.25019999999995</v>
      </c>
      <c r="BR40" s="169">
        <v>619.38009999999997</v>
      </c>
      <c r="BS40" s="170"/>
      <c r="BT40" s="169">
        <v>-63.113900000000001</v>
      </c>
      <c r="BU40" s="169">
        <v>64.214100000000002</v>
      </c>
      <c r="BV40" s="169">
        <v>98.378399999999999</v>
      </c>
      <c r="BW40" s="169">
        <v>32.21</v>
      </c>
      <c r="BX40" s="169">
        <v>34.61</v>
      </c>
      <c r="BY40" s="170"/>
      <c r="BZ40" s="169">
        <v>83.93</v>
      </c>
      <c r="CA40" s="169">
        <v>-7.7652999999999999</v>
      </c>
      <c r="CB40" s="169">
        <v>-6.1577999999999999</v>
      </c>
      <c r="CC40" s="169">
        <v>56.780200000000001</v>
      </c>
      <c r="CD40" s="169">
        <v>57.064399999999999</v>
      </c>
      <c r="CE40" s="169">
        <v>-7.9467999999999996</v>
      </c>
      <c r="CF40" s="169">
        <v>-151.3329</v>
      </c>
      <c r="CG40" s="169">
        <v>-150.39609999999999</v>
      </c>
      <c r="CH40" s="169">
        <v>18.459599999999998</v>
      </c>
      <c r="CI40" s="170"/>
      <c r="CJ40" s="170"/>
      <c r="CK40" s="170"/>
      <c r="CL40" s="169">
        <v>155</v>
      </c>
      <c r="CM40" s="169">
        <v>140.1</v>
      </c>
      <c r="CN40" s="169">
        <v>-17.04</v>
      </c>
      <c r="CO40" s="170"/>
      <c r="CP40" s="169">
        <v>94.419600000000003</v>
      </c>
      <c r="CQ40" s="169">
        <v>91.719200000000001</v>
      </c>
      <c r="CR40" s="169">
        <v>-7.3095999999999997</v>
      </c>
      <c r="CS40" s="169">
        <v>-6.3773999999999997</v>
      </c>
      <c r="CT40" s="169">
        <v>74.194900000000004</v>
      </c>
      <c r="CU40" s="169">
        <v>-122.1476</v>
      </c>
      <c r="CV40" s="169">
        <v>84.693899999999999</v>
      </c>
      <c r="CW40" s="169">
        <v>15.6012</v>
      </c>
      <c r="CX40" s="169">
        <v>83.94</v>
      </c>
      <c r="CY40" s="169">
        <v>43.81</v>
      </c>
      <c r="CZ40" s="169">
        <v>69.147900000000007</v>
      </c>
      <c r="DA40" s="170"/>
      <c r="DB40" s="169">
        <v>-33.03</v>
      </c>
      <c r="DC40" s="169">
        <v>-9.2621000000000002</v>
      </c>
      <c r="DD40" s="170"/>
      <c r="DE40" s="170"/>
      <c r="DF40" s="169">
        <v>-123.22</v>
      </c>
      <c r="DG40" s="169">
        <v>-16.793199999999999</v>
      </c>
      <c r="DH40" s="169">
        <v>-20.163799999999998</v>
      </c>
      <c r="DI40" s="169">
        <v>-180</v>
      </c>
      <c r="DJ40" s="170"/>
      <c r="DK40" s="169">
        <v>24.123200000000001</v>
      </c>
      <c r="DL40" s="169">
        <v>68.563800000000001</v>
      </c>
      <c r="DM40" s="169">
        <v>75.158100000000005</v>
      </c>
      <c r="DN40" s="170"/>
      <c r="DO40" s="169">
        <v>67.180000000000007</v>
      </c>
      <c r="DP40" s="169">
        <v>-12.38</v>
      </c>
      <c r="DQ40" s="169">
        <v>61.519500000000001</v>
      </c>
      <c r="DR40" s="169">
        <v>122.2919</v>
      </c>
      <c r="DS40" s="169">
        <v>-21.19</v>
      </c>
      <c r="DT40" s="169">
        <v>-21.53</v>
      </c>
      <c r="DU40" s="169">
        <v>101.33</v>
      </c>
      <c r="DV40" s="169">
        <v>54.4</v>
      </c>
      <c r="DW40" s="169">
        <v>123.2727</v>
      </c>
      <c r="DX40" s="169">
        <v>121.3818</v>
      </c>
      <c r="DY40" s="169">
        <v>34.167700000000004</v>
      </c>
      <c r="DZ40" s="169">
        <v>33.945500000000003</v>
      </c>
      <c r="EA40" s="169">
        <v>260.74970000000002</v>
      </c>
      <c r="EB40" s="169">
        <v>217.39279999999999</v>
      </c>
      <c r="EC40" s="169">
        <v>208.61959999999999</v>
      </c>
      <c r="ED40" s="169">
        <v>212.89179999999999</v>
      </c>
      <c r="EE40" s="169">
        <v>68.578199999999995</v>
      </c>
      <c r="EF40" s="169">
        <v>62.703000000000003</v>
      </c>
      <c r="EG40" s="169">
        <v>-12.631</v>
      </c>
      <c r="EH40" s="169">
        <v>651.21119999999996</v>
      </c>
      <c r="EI40" s="169">
        <v>59.371299999999998</v>
      </c>
      <c r="EJ40" s="170"/>
      <c r="EK40" s="169">
        <v>-29.935700000000001</v>
      </c>
      <c r="EL40" s="169">
        <v>-27.524100000000001</v>
      </c>
      <c r="EM40" s="169">
        <v>0</v>
      </c>
      <c r="EN40" s="169">
        <v>20.408100000000001</v>
      </c>
      <c r="EO40" s="169">
        <v>19.4146</v>
      </c>
      <c r="EP40" s="169">
        <v>33.840000000000003</v>
      </c>
      <c r="EQ40" s="169">
        <v>-32.710700000000003</v>
      </c>
      <c r="ER40" s="169">
        <v>-33.351799999999997</v>
      </c>
      <c r="ES40" s="169">
        <v>-27.7806</v>
      </c>
      <c r="ET40" s="169">
        <v>0</v>
      </c>
      <c r="EU40" s="169">
        <v>-5.16</v>
      </c>
      <c r="EV40" s="169">
        <v>1</v>
      </c>
      <c r="EW40" s="169">
        <v>18.482600000000001</v>
      </c>
      <c r="EX40" s="169">
        <v>-36.804299999999998</v>
      </c>
      <c r="EY40" s="169">
        <v>-34.508499999999998</v>
      </c>
      <c r="EZ40" s="169">
        <v>-33.749600000000001</v>
      </c>
      <c r="FA40" s="169">
        <v>9.9765999999999995</v>
      </c>
      <c r="FB40" s="169">
        <v>-60.012099999999997</v>
      </c>
      <c r="FC40" s="169">
        <v>25.818200000000001</v>
      </c>
      <c r="FD40" s="169">
        <v>23.243400000000001</v>
      </c>
      <c r="FE40" s="170"/>
      <c r="FF40" s="169">
        <v>23.052099999999999</v>
      </c>
      <c r="FG40" s="169">
        <v>43.094000000000001</v>
      </c>
      <c r="FH40" s="169">
        <v>43.489400000000003</v>
      </c>
      <c r="FI40" s="169">
        <v>41.250799999999998</v>
      </c>
      <c r="FJ40" s="169">
        <v>7.2005999999999997</v>
      </c>
      <c r="FK40" s="169">
        <v>6.6982999999999997</v>
      </c>
      <c r="FL40" s="169">
        <v>107.0046</v>
      </c>
      <c r="FM40" s="169">
        <v>-32.277999999999999</v>
      </c>
      <c r="FN40" s="169">
        <v>-32.808100000000003</v>
      </c>
      <c r="FO40" s="169">
        <v>72.876499999999993</v>
      </c>
      <c r="FP40" s="169">
        <v>86.298900000000003</v>
      </c>
      <c r="FQ40" s="169">
        <v>19.1403</v>
      </c>
      <c r="FR40" s="169">
        <v>21.94</v>
      </c>
      <c r="FS40" s="169">
        <v>16.9833</v>
      </c>
      <c r="FT40" s="169">
        <v>0.99760000000000004</v>
      </c>
      <c r="FU40" s="169">
        <v>-10.93</v>
      </c>
      <c r="FV40" s="169">
        <v>17.66</v>
      </c>
      <c r="FW40" s="169">
        <v>20.422899999999998</v>
      </c>
      <c r="FX40" s="170"/>
      <c r="FY40" s="169">
        <v>-0.89300000000000002</v>
      </c>
      <c r="FZ40" s="169">
        <v>4.38</v>
      </c>
      <c r="GA40" s="170"/>
      <c r="GB40" s="169">
        <v>43.38</v>
      </c>
      <c r="GC40" s="169">
        <v>-87.256900000000002</v>
      </c>
      <c r="GD40" s="169">
        <v>-71.902500000000003</v>
      </c>
      <c r="GE40" s="169">
        <v>14.45</v>
      </c>
      <c r="GF40" s="169">
        <v>71.701499999999996</v>
      </c>
      <c r="GG40" s="169">
        <v>23.1</v>
      </c>
      <c r="GH40" s="169">
        <v>-2.3675999999999999</v>
      </c>
      <c r="GI40" s="169">
        <v>-13.7768</v>
      </c>
      <c r="GJ40" s="169">
        <v>-14.623900000000001</v>
      </c>
      <c r="GK40" s="169">
        <v>2.4121999999999999</v>
      </c>
      <c r="GL40" s="170"/>
      <c r="GM40" s="170"/>
      <c r="GN40" s="169">
        <v>-13.7119</v>
      </c>
      <c r="GO40" s="169">
        <v>-21.814699999999998</v>
      </c>
      <c r="GP40" s="169">
        <v>18.638999999999999</v>
      </c>
      <c r="GQ40" s="169">
        <v>22.4283</v>
      </c>
      <c r="GR40" s="169">
        <v>56.987699999999997</v>
      </c>
      <c r="GS40" s="169">
        <v>58.506</v>
      </c>
      <c r="GT40" s="169">
        <v>-98.801400000000001</v>
      </c>
      <c r="GU40" s="169">
        <v>-32.423400000000001</v>
      </c>
      <c r="GV40" s="169">
        <v>34.918399999999998</v>
      </c>
      <c r="GW40" s="169">
        <v>-18.9068</v>
      </c>
      <c r="GX40" s="170"/>
      <c r="GY40" s="169">
        <v>13.655200000000001</v>
      </c>
      <c r="GZ40" s="169">
        <v>13.387</v>
      </c>
      <c r="HA40" s="170"/>
      <c r="HB40" s="169">
        <v>50.337499999999999</v>
      </c>
      <c r="HC40" s="169">
        <v>50.2624</v>
      </c>
      <c r="HD40" s="170"/>
      <c r="HE40" s="170"/>
      <c r="HF40" s="169">
        <v>-146.55850000000001</v>
      </c>
      <c r="HG40" s="169">
        <v>145.67750000000001</v>
      </c>
      <c r="HH40" s="169">
        <v>51.953200000000002</v>
      </c>
      <c r="HI40" s="169">
        <v>-49.674799999999998</v>
      </c>
      <c r="HJ40" s="169">
        <v>-49.353200000000001</v>
      </c>
      <c r="HK40" s="169">
        <v>-61.135800000000003</v>
      </c>
      <c r="HL40" s="169">
        <v>-53.215400000000002</v>
      </c>
      <c r="HM40" s="169">
        <v>81.370900000000006</v>
      </c>
      <c r="HN40" s="169">
        <v>81.924199999999999</v>
      </c>
      <c r="HO40" s="170"/>
      <c r="HP40" s="170"/>
      <c r="HQ40" s="169">
        <v>3.9249000000000001</v>
      </c>
      <c r="HR40" s="169">
        <v>3.859</v>
      </c>
      <c r="HS40" s="169">
        <v>-24.279199999999999</v>
      </c>
      <c r="HT40" s="169">
        <v>-25.115600000000001</v>
      </c>
      <c r="HU40" s="169">
        <v>22.79</v>
      </c>
      <c r="HV40" s="169">
        <v>20.440000000000001</v>
      </c>
      <c r="HW40" s="169">
        <v>13.6</v>
      </c>
      <c r="HX40" s="169">
        <v>15.6</v>
      </c>
      <c r="HY40" s="169">
        <v>21.884899999999998</v>
      </c>
      <c r="HZ40" s="169">
        <v>-48.72</v>
      </c>
      <c r="IA40" s="169">
        <v>-344.2724</v>
      </c>
      <c r="IB40" s="169">
        <v>83.032200000000003</v>
      </c>
      <c r="IC40" s="169">
        <v>82.599400000000003</v>
      </c>
      <c r="ID40" s="169">
        <v>11.7</v>
      </c>
      <c r="IE40" s="169">
        <v>-30.3</v>
      </c>
      <c r="IF40" s="169">
        <v>-1.7</v>
      </c>
      <c r="IG40" s="169">
        <v>-1.2</v>
      </c>
      <c r="IH40" s="169">
        <v>1.4619</v>
      </c>
      <c r="II40" s="169">
        <v>1.3775999999999999</v>
      </c>
      <c r="IJ40" s="169">
        <v>-43.524000000000001</v>
      </c>
      <c r="IK40" s="169">
        <v>-33.602400000000003</v>
      </c>
      <c r="IL40" s="169">
        <v>99.2239</v>
      </c>
      <c r="IM40" s="169">
        <v>59.556100000000001</v>
      </c>
      <c r="IN40" s="170"/>
      <c r="IO40" s="169">
        <v>-55.447400000000002</v>
      </c>
      <c r="IP40" s="169">
        <v>48.318300000000001</v>
      </c>
      <c r="IQ40" s="169">
        <v>-146.92699999999999</v>
      </c>
      <c r="IR40" s="169">
        <v>0</v>
      </c>
      <c r="IS40" s="169">
        <v>-44.897300000000001</v>
      </c>
      <c r="IT40" s="169">
        <v>173.94239999999999</v>
      </c>
      <c r="IU40" s="169">
        <v>172.26429999999999</v>
      </c>
      <c r="IV40" s="169">
        <v>143.37710000000001</v>
      </c>
      <c r="IW40" s="169">
        <v>-84.215100000000007</v>
      </c>
      <c r="IX40" s="169">
        <v>-13.670500000000001</v>
      </c>
      <c r="IY40" s="169">
        <v>-98.854600000000005</v>
      </c>
      <c r="IZ40" s="169">
        <v>101.3526</v>
      </c>
      <c r="JA40" s="169">
        <v>-10.361599999999999</v>
      </c>
      <c r="JB40" s="169">
        <v>19.420000000000002</v>
      </c>
      <c r="JC40" s="169">
        <v>13.36</v>
      </c>
      <c r="JD40" s="169">
        <v>8.0939999999999994</v>
      </c>
      <c r="JE40" s="169">
        <v>8.1180000000000003</v>
      </c>
      <c r="JF40" s="169">
        <v>-13.52</v>
      </c>
      <c r="JG40" s="169">
        <v>-8</v>
      </c>
      <c r="JH40" s="170"/>
      <c r="JI40" s="169">
        <v>8.5862999999999996</v>
      </c>
      <c r="JJ40" s="169">
        <v>-9.5200999999999993</v>
      </c>
      <c r="JK40" s="169">
        <v>-40.489800000000002</v>
      </c>
      <c r="JL40" s="169">
        <v>17.100000000000001</v>
      </c>
      <c r="JM40" s="169">
        <v>53.756</v>
      </c>
      <c r="JN40" s="169">
        <v>55.866</v>
      </c>
      <c r="JO40" s="169">
        <v>11.333299999999999</v>
      </c>
      <c r="JP40" s="169">
        <v>13.593299999999999</v>
      </c>
      <c r="JQ40" s="169">
        <v>53.801000000000002</v>
      </c>
      <c r="JR40" s="169">
        <v>53.514800000000001</v>
      </c>
      <c r="JS40" s="169">
        <v>52.895299999999999</v>
      </c>
      <c r="JT40" s="170"/>
      <c r="JU40" s="169">
        <v>31.8</v>
      </c>
      <c r="JV40" s="170"/>
      <c r="JW40" s="169">
        <v>8.69</v>
      </c>
      <c r="JX40" s="170"/>
      <c r="JY40" s="169">
        <v>-53.199100000000001</v>
      </c>
      <c r="JZ40" s="169">
        <v>82.0762</v>
      </c>
      <c r="KA40" s="169">
        <v>62.165100000000002</v>
      </c>
      <c r="KB40" s="169">
        <v>-52.705399999999997</v>
      </c>
      <c r="KC40" s="169">
        <v>-80.826099999999997</v>
      </c>
      <c r="KD40" s="169">
        <v>51.848300000000002</v>
      </c>
      <c r="KE40" s="169">
        <v>28.8935</v>
      </c>
      <c r="KF40" s="169">
        <v>-41.4</v>
      </c>
      <c r="KG40" s="169">
        <v>40.9</v>
      </c>
      <c r="KH40" s="169">
        <v>-92.426900000000003</v>
      </c>
      <c r="KI40" s="169">
        <v>143.4933</v>
      </c>
    </row>
    <row r="41" spans="1:295" ht="18" customHeight="1" x14ac:dyDescent="0.3">
      <c r="A41" s="162" t="s">
        <v>110</v>
      </c>
      <c r="B41" s="162" t="s">
        <v>873</v>
      </c>
      <c r="C41" s="163">
        <v>0</v>
      </c>
      <c r="D41" s="163">
        <v>18.788799999999998</v>
      </c>
      <c r="E41" s="164"/>
      <c r="F41" s="163">
        <v>-33.873800000000003</v>
      </c>
      <c r="G41" s="163">
        <v>33.475299999999997</v>
      </c>
      <c r="H41" s="164"/>
      <c r="I41" s="163">
        <v>62.540999999999997</v>
      </c>
      <c r="J41" s="163">
        <v>-106.5408</v>
      </c>
      <c r="K41" s="163">
        <v>64.244200000000006</v>
      </c>
      <c r="L41" s="163">
        <v>32.807000000000002</v>
      </c>
      <c r="M41" s="164"/>
      <c r="N41" s="163">
        <v>-2.2200000000000002</v>
      </c>
      <c r="O41" s="163">
        <v>-71.611999999999995</v>
      </c>
      <c r="P41" s="163">
        <v>66</v>
      </c>
      <c r="Q41" s="163">
        <v>19.044</v>
      </c>
      <c r="R41" s="163">
        <v>-66</v>
      </c>
      <c r="S41" s="163">
        <v>13.9703</v>
      </c>
      <c r="T41" s="163">
        <v>58.247999999999998</v>
      </c>
      <c r="U41" s="163">
        <v>16.5716</v>
      </c>
      <c r="V41" s="163">
        <v>16.742100000000001</v>
      </c>
      <c r="W41" s="163">
        <v>27.775500000000001</v>
      </c>
      <c r="X41" s="163">
        <v>16.4252</v>
      </c>
      <c r="Y41" s="163">
        <v>0.28129999999999999</v>
      </c>
      <c r="Z41" s="163">
        <v>7.6753</v>
      </c>
      <c r="AA41" s="164"/>
      <c r="AB41" s="164"/>
      <c r="AC41" s="163">
        <v>-72.56</v>
      </c>
      <c r="AD41" s="163">
        <v>-72.569999999999993</v>
      </c>
      <c r="AE41" s="164"/>
      <c r="AF41" s="163">
        <v>2.2200000000000002</v>
      </c>
      <c r="AG41" s="163">
        <v>70.400000000000006</v>
      </c>
      <c r="AH41" s="163">
        <v>9.6750000000000007</v>
      </c>
      <c r="AI41" s="163">
        <v>0.191</v>
      </c>
      <c r="AJ41" s="165">
        <v>-40.729999999999997</v>
      </c>
      <c r="AK41" s="163">
        <v>-40.56</v>
      </c>
      <c r="AL41" s="163">
        <v>-51.19</v>
      </c>
      <c r="AM41" s="163">
        <v>40.729999999999997</v>
      </c>
      <c r="AN41" s="163">
        <v>41.42</v>
      </c>
      <c r="AO41" s="163">
        <v>17.784099999999999</v>
      </c>
      <c r="AP41" s="163">
        <v>0.42470000000000002</v>
      </c>
      <c r="AQ41" s="163">
        <v>72.072100000000006</v>
      </c>
      <c r="AR41" s="163">
        <v>75.425899999999999</v>
      </c>
      <c r="AS41" s="163">
        <v>52.680399999999999</v>
      </c>
      <c r="AT41" s="163">
        <v>-46.751800000000003</v>
      </c>
      <c r="AU41" s="163">
        <v>-46.381700000000002</v>
      </c>
      <c r="AV41" s="163">
        <v>23.230799999999999</v>
      </c>
      <c r="AW41" s="163">
        <v>24.5639</v>
      </c>
      <c r="AX41" s="163">
        <v>0</v>
      </c>
      <c r="AY41" s="163">
        <v>103.2826</v>
      </c>
      <c r="AZ41" s="163">
        <v>28.94</v>
      </c>
      <c r="BA41" s="163">
        <v>28.876300000000001</v>
      </c>
      <c r="BB41" s="163">
        <v>-568.18399999999997</v>
      </c>
      <c r="BC41" s="163">
        <v>-0.63839999999999997</v>
      </c>
      <c r="BD41" s="163">
        <v>-13.5</v>
      </c>
      <c r="BE41" s="163">
        <v>-13.5</v>
      </c>
      <c r="BF41" s="163">
        <v>51.872300000000003</v>
      </c>
      <c r="BG41" s="163">
        <v>51.2988</v>
      </c>
      <c r="BH41" s="163">
        <v>-8.9769000000000005</v>
      </c>
      <c r="BI41" s="164"/>
      <c r="BJ41" s="163">
        <v>-78.843000000000004</v>
      </c>
      <c r="BK41" s="163">
        <v>6.6247999999999996</v>
      </c>
      <c r="BL41" s="163">
        <v>-6.1024000000000003</v>
      </c>
      <c r="BM41" s="163">
        <v>-4.1788999999999996</v>
      </c>
      <c r="BN41" s="163">
        <v>615.83280000000002</v>
      </c>
      <c r="BO41" s="163">
        <v>160.83250000000001</v>
      </c>
      <c r="BP41" s="163">
        <v>161.56489999999999</v>
      </c>
      <c r="BQ41" s="163">
        <v>-633.43489999999997</v>
      </c>
      <c r="BR41" s="163">
        <v>618.303</v>
      </c>
      <c r="BS41" s="164"/>
      <c r="BT41" s="163">
        <v>-68.216399999999993</v>
      </c>
      <c r="BU41" s="163">
        <v>69.356200000000001</v>
      </c>
      <c r="BV41" s="163">
        <v>97.500200000000007</v>
      </c>
      <c r="BW41" s="163">
        <v>31.81</v>
      </c>
      <c r="BX41" s="163">
        <v>33.909999999999997</v>
      </c>
      <c r="BY41" s="163">
        <v>72.069999999999993</v>
      </c>
      <c r="BZ41" s="163">
        <v>83.66</v>
      </c>
      <c r="CA41" s="163">
        <v>-3.6126999999999998</v>
      </c>
      <c r="CB41" s="163">
        <v>-4.0145</v>
      </c>
      <c r="CC41" s="163">
        <v>53.27</v>
      </c>
      <c r="CD41" s="163">
        <v>54.130800000000001</v>
      </c>
      <c r="CE41" s="163">
        <v>-7.7103000000000002</v>
      </c>
      <c r="CF41" s="163">
        <v>-151.1558</v>
      </c>
      <c r="CG41" s="163">
        <v>-150.67250000000001</v>
      </c>
      <c r="CH41" s="163">
        <v>18.830200000000001</v>
      </c>
      <c r="CI41" s="164"/>
      <c r="CJ41" s="164"/>
      <c r="CK41" s="164"/>
      <c r="CL41" s="163">
        <v>157.69999999999999</v>
      </c>
      <c r="CM41" s="163">
        <v>142.30000000000001</v>
      </c>
      <c r="CN41" s="163">
        <v>-17.07</v>
      </c>
      <c r="CO41" s="163">
        <v>73.253200000000007</v>
      </c>
      <c r="CP41" s="163">
        <v>71.548299999999998</v>
      </c>
      <c r="CQ41" s="163">
        <v>70.657499999999999</v>
      </c>
      <c r="CR41" s="163">
        <v>-2.1684999999999999</v>
      </c>
      <c r="CS41" s="163">
        <v>-2.0326</v>
      </c>
      <c r="CT41" s="163">
        <v>67.032700000000006</v>
      </c>
      <c r="CU41" s="163">
        <v>-117.4487</v>
      </c>
      <c r="CV41" s="163">
        <v>75.380799999999994</v>
      </c>
      <c r="CW41" s="163">
        <v>15.6129</v>
      </c>
      <c r="CX41" s="163">
        <v>82.81</v>
      </c>
      <c r="CY41" s="163">
        <v>43.51</v>
      </c>
      <c r="CZ41" s="163">
        <v>69.147900000000007</v>
      </c>
      <c r="DA41" s="163">
        <v>65.7761</v>
      </c>
      <c r="DB41" s="163">
        <v>-32.79</v>
      </c>
      <c r="DC41" s="163">
        <v>-9.2621000000000002</v>
      </c>
      <c r="DD41" s="164"/>
      <c r="DE41" s="164"/>
      <c r="DF41" s="163">
        <v>-127.2308</v>
      </c>
      <c r="DG41" s="163">
        <v>-17.093</v>
      </c>
      <c r="DH41" s="163">
        <v>-20.085899999999999</v>
      </c>
      <c r="DI41" s="163">
        <v>-174.9</v>
      </c>
      <c r="DJ41" s="164"/>
      <c r="DK41" s="163">
        <v>24.046299999999999</v>
      </c>
      <c r="DL41" s="164"/>
      <c r="DM41" s="163">
        <v>75.158100000000005</v>
      </c>
      <c r="DN41" s="163">
        <v>94.940200000000004</v>
      </c>
      <c r="DO41" s="164"/>
      <c r="DP41" s="163">
        <v>-12.41</v>
      </c>
      <c r="DQ41" s="163">
        <v>62.216999999999999</v>
      </c>
      <c r="DR41" s="163">
        <v>126.8922</v>
      </c>
      <c r="DS41" s="163">
        <v>-20.7</v>
      </c>
      <c r="DT41" s="163">
        <v>-21.27</v>
      </c>
      <c r="DU41" s="163">
        <v>103.28</v>
      </c>
      <c r="DV41" s="163">
        <v>54.53</v>
      </c>
      <c r="DW41" s="163">
        <v>127.70910000000001</v>
      </c>
      <c r="DX41" s="163">
        <v>125.5455</v>
      </c>
      <c r="DY41" s="163">
        <v>39.251100000000001</v>
      </c>
      <c r="DZ41" s="163">
        <v>38.4636</v>
      </c>
      <c r="EA41" s="163">
        <v>262.17469999999997</v>
      </c>
      <c r="EB41" s="163">
        <v>219.88630000000001</v>
      </c>
      <c r="EC41" s="163">
        <v>213.95959999999999</v>
      </c>
      <c r="ED41" s="163">
        <v>215.72499999999999</v>
      </c>
      <c r="EE41" s="163">
        <v>71.282200000000003</v>
      </c>
      <c r="EF41" s="163">
        <v>64.480500000000006</v>
      </c>
      <c r="EG41" s="163">
        <v>-13.01</v>
      </c>
      <c r="EH41" s="163">
        <v>643.78589999999997</v>
      </c>
      <c r="EI41" s="163">
        <v>89.831199999999995</v>
      </c>
      <c r="EJ41" s="164"/>
      <c r="EK41" s="163">
        <v>-30.091899999999999</v>
      </c>
      <c r="EL41" s="163">
        <v>-27.739100000000001</v>
      </c>
      <c r="EM41" s="164"/>
      <c r="EN41" s="163">
        <v>22.831199999999999</v>
      </c>
      <c r="EO41" s="163">
        <v>21.369700000000002</v>
      </c>
      <c r="EP41" s="163">
        <v>33.840000000000003</v>
      </c>
      <c r="EQ41" s="163">
        <v>-30.7898</v>
      </c>
      <c r="ER41" s="163">
        <v>-31.3505</v>
      </c>
      <c r="ES41" s="163">
        <v>-30.4358</v>
      </c>
      <c r="ET41" s="163">
        <v>0</v>
      </c>
      <c r="EU41" s="163">
        <v>-5.04</v>
      </c>
      <c r="EV41" s="164"/>
      <c r="EW41" s="163">
        <v>18.201699999999999</v>
      </c>
      <c r="EX41" s="163">
        <v>-31.0535</v>
      </c>
      <c r="EY41" s="163">
        <v>-34.200699999999998</v>
      </c>
      <c r="EZ41" s="163">
        <v>-33.528799999999997</v>
      </c>
      <c r="FA41" s="163">
        <v>8.9588999999999999</v>
      </c>
      <c r="FB41" s="163">
        <v>-61.844499999999996</v>
      </c>
      <c r="FC41" s="163">
        <v>29.020499999999998</v>
      </c>
      <c r="FD41" s="163">
        <v>23.7803</v>
      </c>
      <c r="FE41" s="164"/>
      <c r="FF41" s="163">
        <v>23.7285</v>
      </c>
      <c r="FG41" s="163">
        <v>41.916200000000003</v>
      </c>
      <c r="FH41" s="163">
        <v>42.037999999999997</v>
      </c>
      <c r="FI41" s="163">
        <v>40.571300000000001</v>
      </c>
      <c r="FJ41" s="163">
        <v>2.6793</v>
      </c>
      <c r="FK41" s="163">
        <v>2.3443999999999998</v>
      </c>
      <c r="FL41" s="163">
        <v>123.58280000000001</v>
      </c>
      <c r="FM41" s="163">
        <v>-37.718800000000002</v>
      </c>
      <c r="FN41" s="163">
        <v>-37.540700000000001</v>
      </c>
      <c r="FO41" s="163">
        <v>75.380700000000004</v>
      </c>
      <c r="FP41" s="163">
        <v>81.731399999999994</v>
      </c>
      <c r="FQ41" s="163">
        <v>40.717799999999997</v>
      </c>
      <c r="FR41" s="163">
        <v>16.190000000000001</v>
      </c>
      <c r="FS41" s="163">
        <v>8.3673999999999999</v>
      </c>
      <c r="FT41" s="163">
        <v>1.0329999999999999</v>
      </c>
      <c r="FU41" s="163">
        <v>-4.95</v>
      </c>
      <c r="FV41" s="163">
        <v>17.8</v>
      </c>
      <c r="FW41" s="163">
        <v>41.133699999999997</v>
      </c>
      <c r="FX41" s="164"/>
      <c r="FY41" s="163">
        <v>-0.89200000000000002</v>
      </c>
      <c r="FZ41" s="163">
        <v>4.4390000000000001</v>
      </c>
      <c r="GA41" s="164"/>
      <c r="GB41" s="163">
        <v>47.13</v>
      </c>
      <c r="GC41" s="163">
        <v>-83.318399999999997</v>
      </c>
      <c r="GD41" s="163">
        <v>-74.093699999999998</v>
      </c>
      <c r="GE41" s="163">
        <v>13.89</v>
      </c>
      <c r="GF41" s="163">
        <v>72.522499999999994</v>
      </c>
      <c r="GG41" s="163">
        <v>21.1</v>
      </c>
      <c r="GH41" s="163">
        <v>-1.4659</v>
      </c>
      <c r="GI41" s="163">
        <v>-13.682600000000001</v>
      </c>
      <c r="GJ41" s="163">
        <v>-14.4793</v>
      </c>
      <c r="GK41" s="163">
        <v>2.2869999999999999</v>
      </c>
      <c r="GL41" s="164"/>
      <c r="GM41" s="164"/>
      <c r="GN41" s="163">
        <v>-13.2516</v>
      </c>
      <c r="GO41" s="163">
        <v>-20.365200000000002</v>
      </c>
      <c r="GP41" s="163">
        <v>18.063800000000001</v>
      </c>
      <c r="GQ41" s="163">
        <v>21.248100000000001</v>
      </c>
      <c r="GR41" s="163">
        <v>54.554299999999998</v>
      </c>
      <c r="GS41" s="163">
        <v>57.021099999999997</v>
      </c>
      <c r="GT41" s="163">
        <v>-94.115799999999993</v>
      </c>
      <c r="GU41" s="163">
        <v>-31.9603</v>
      </c>
      <c r="GV41" s="163">
        <v>34.524099999999997</v>
      </c>
      <c r="GW41" s="163">
        <v>-17.439599999999999</v>
      </c>
      <c r="GX41" s="163">
        <v>11.215</v>
      </c>
      <c r="GY41" s="163">
        <v>13.7919</v>
      </c>
      <c r="GZ41" s="163">
        <v>13.271000000000001</v>
      </c>
      <c r="HA41" s="164"/>
      <c r="HB41" s="163">
        <v>55.819899999999997</v>
      </c>
      <c r="HC41" s="163">
        <v>57.372199999999999</v>
      </c>
      <c r="HD41" s="163">
        <v>4.2</v>
      </c>
      <c r="HE41" s="164"/>
      <c r="HF41" s="163">
        <v>-152.91380000000001</v>
      </c>
      <c r="HG41" s="163">
        <v>153.99850000000001</v>
      </c>
      <c r="HH41" s="163">
        <v>80.269400000000005</v>
      </c>
      <c r="HI41" s="163">
        <v>-56.398200000000003</v>
      </c>
      <c r="HJ41" s="163">
        <v>-54.7943</v>
      </c>
      <c r="HK41" s="163">
        <v>-59.027999999999999</v>
      </c>
      <c r="HL41" s="163">
        <v>-52.2089</v>
      </c>
      <c r="HM41" s="163">
        <v>81.882800000000003</v>
      </c>
      <c r="HN41" s="163">
        <v>79.775999999999996</v>
      </c>
      <c r="HO41" s="164"/>
      <c r="HP41" s="164"/>
      <c r="HQ41" s="163">
        <v>6.3419999999999996</v>
      </c>
      <c r="HR41" s="163">
        <v>5.5728999999999997</v>
      </c>
      <c r="HS41" s="163">
        <v>-31.525300000000001</v>
      </c>
      <c r="HT41" s="163">
        <v>-31.0106</v>
      </c>
      <c r="HU41" s="163">
        <v>19.96</v>
      </c>
      <c r="HV41" s="163">
        <v>19.239999999999998</v>
      </c>
      <c r="HW41" s="163">
        <v>14.3</v>
      </c>
      <c r="HX41" s="163">
        <v>14.8</v>
      </c>
      <c r="HY41" s="163">
        <v>21.9255</v>
      </c>
      <c r="HZ41" s="163">
        <v>-37.76</v>
      </c>
      <c r="IA41" s="163">
        <v>-339.09129999999999</v>
      </c>
      <c r="IB41" s="163">
        <v>86.314899999999994</v>
      </c>
      <c r="IC41" s="163">
        <v>86.081299999999999</v>
      </c>
      <c r="ID41" s="163">
        <v>11.7</v>
      </c>
      <c r="IE41" s="163">
        <v>-32.5</v>
      </c>
      <c r="IF41" s="163">
        <v>-4.5999999999999996</v>
      </c>
      <c r="IG41" s="163">
        <v>-4.5</v>
      </c>
      <c r="IH41" s="164"/>
      <c r="II41" s="164"/>
      <c r="IJ41" s="163">
        <v>-73.721500000000006</v>
      </c>
      <c r="IK41" s="163">
        <v>-64.125900000000001</v>
      </c>
      <c r="IL41" s="163">
        <v>128.62970000000001</v>
      </c>
      <c r="IM41" s="163">
        <v>86.314999999999998</v>
      </c>
      <c r="IN41" s="164"/>
      <c r="IO41" s="163">
        <v>-77.026899999999998</v>
      </c>
      <c r="IP41" s="163">
        <v>70.548900000000003</v>
      </c>
      <c r="IQ41" s="163">
        <v>-149.91909999999999</v>
      </c>
      <c r="IR41" s="164"/>
      <c r="IS41" s="163">
        <v>-72.967799999999997</v>
      </c>
      <c r="IT41" s="163">
        <v>168.48179999999999</v>
      </c>
      <c r="IU41" s="163">
        <v>166.5361</v>
      </c>
      <c r="IV41" s="163">
        <v>154.78639999999999</v>
      </c>
      <c r="IW41" s="163">
        <v>-118.792</v>
      </c>
      <c r="IX41" s="163">
        <v>3.4645000000000001</v>
      </c>
      <c r="IY41" s="163">
        <v>-109.43340000000001</v>
      </c>
      <c r="IZ41" s="163">
        <v>111.806</v>
      </c>
      <c r="JA41" s="163">
        <v>-11.3367</v>
      </c>
      <c r="JB41" s="163">
        <v>24.036999999999999</v>
      </c>
      <c r="JC41" s="163">
        <v>11.84</v>
      </c>
      <c r="JD41" s="163">
        <v>8.0980000000000008</v>
      </c>
      <c r="JE41" s="163">
        <v>8.1039999999999992</v>
      </c>
      <c r="JF41" s="163">
        <v>-12</v>
      </c>
      <c r="JG41" s="163">
        <v>-8.16</v>
      </c>
      <c r="JH41" s="164"/>
      <c r="JI41" s="163">
        <v>8.8792000000000009</v>
      </c>
      <c r="JJ41" s="163">
        <v>-10.545500000000001</v>
      </c>
      <c r="JK41" s="163">
        <v>-40.898800000000001</v>
      </c>
      <c r="JL41" s="163">
        <v>18.2</v>
      </c>
      <c r="JM41" s="163">
        <v>51.917000000000002</v>
      </c>
      <c r="JN41" s="163">
        <v>53.265000000000001</v>
      </c>
      <c r="JO41" s="163">
        <v>11.401</v>
      </c>
      <c r="JP41" s="163">
        <v>13.609299999999999</v>
      </c>
      <c r="JQ41" s="163">
        <v>53.324800000000003</v>
      </c>
      <c r="JR41" s="163">
        <v>52.692999999999998</v>
      </c>
      <c r="JS41" s="163">
        <v>52.4771</v>
      </c>
      <c r="JT41" s="164"/>
      <c r="JU41" s="163">
        <v>33.9</v>
      </c>
      <c r="JV41" s="164"/>
      <c r="JW41" s="163">
        <v>8.64</v>
      </c>
      <c r="JX41" s="164"/>
      <c r="JY41" s="163">
        <v>-50.636600000000001</v>
      </c>
      <c r="JZ41" s="163">
        <v>78.6417</v>
      </c>
      <c r="KA41" s="163">
        <v>60.596200000000003</v>
      </c>
      <c r="KB41" s="163">
        <v>-49.984400000000001</v>
      </c>
      <c r="KC41" s="163">
        <v>-77.506799999999998</v>
      </c>
      <c r="KD41" s="163">
        <v>51.388500000000001</v>
      </c>
      <c r="KE41" s="163">
        <v>25.5367</v>
      </c>
      <c r="KF41" s="163">
        <v>-43.1</v>
      </c>
      <c r="KG41" s="163">
        <v>42.5</v>
      </c>
      <c r="KH41" s="163">
        <v>-75.129300000000001</v>
      </c>
      <c r="KI41" s="163">
        <v>133.5153</v>
      </c>
    </row>
    <row r="42" spans="1:295" ht="18" customHeight="1" x14ac:dyDescent="0.3">
      <c r="A42" s="162" t="s">
        <v>110</v>
      </c>
      <c r="B42" s="162" t="s">
        <v>874</v>
      </c>
      <c r="C42" s="166">
        <v>0</v>
      </c>
      <c r="D42" s="166">
        <v>18.3736</v>
      </c>
      <c r="E42" s="166">
        <v>-26.8262</v>
      </c>
      <c r="F42" s="166">
        <v>-34.131599999999999</v>
      </c>
      <c r="G42" s="166">
        <v>25.987300000000001</v>
      </c>
      <c r="H42" s="167"/>
      <c r="I42" s="166">
        <v>60.331299999999999</v>
      </c>
      <c r="J42" s="166">
        <v>-96.614999999999995</v>
      </c>
      <c r="K42" s="166">
        <v>63.451799999999999</v>
      </c>
      <c r="L42" s="166">
        <v>32.435000000000002</v>
      </c>
      <c r="M42" s="167"/>
      <c r="N42" s="166">
        <v>0</v>
      </c>
      <c r="O42" s="166">
        <v>-70.040999999999997</v>
      </c>
      <c r="P42" s="166">
        <v>63.8</v>
      </c>
      <c r="Q42" s="166">
        <v>18.216000000000001</v>
      </c>
      <c r="R42" s="166">
        <v>-63.8</v>
      </c>
      <c r="S42" s="166">
        <v>13.8842</v>
      </c>
      <c r="T42" s="166">
        <v>52.284599999999998</v>
      </c>
      <c r="U42" s="166">
        <v>16.678999999999998</v>
      </c>
      <c r="V42" s="166">
        <v>16.7971</v>
      </c>
      <c r="W42" s="166">
        <v>27.881900000000002</v>
      </c>
      <c r="X42" s="166">
        <v>17.416599999999999</v>
      </c>
      <c r="Y42" s="166">
        <v>0.50639999999999996</v>
      </c>
      <c r="Z42" s="166">
        <v>7.6547999999999998</v>
      </c>
      <c r="AA42" s="167"/>
      <c r="AB42" s="167"/>
      <c r="AC42" s="166">
        <v>-71.28</v>
      </c>
      <c r="AD42" s="166">
        <v>-71.45</v>
      </c>
      <c r="AE42" s="167"/>
      <c r="AF42" s="166">
        <v>0</v>
      </c>
      <c r="AG42" s="166">
        <v>68.2</v>
      </c>
      <c r="AH42" s="166">
        <v>10.096</v>
      </c>
      <c r="AI42" s="166">
        <v>0.19</v>
      </c>
      <c r="AJ42" s="168">
        <v>-36.590000000000003</v>
      </c>
      <c r="AK42" s="166">
        <v>-36.56</v>
      </c>
      <c r="AL42" s="166">
        <v>-58</v>
      </c>
      <c r="AM42" s="166">
        <v>36.590000000000003</v>
      </c>
      <c r="AN42" s="166">
        <v>36.68</v>
      </c>
      <c r="AO42" s="166">
        <v>17.844000000000001</v>
      </c>
      <c r="AP42" s="166">
        <v>0.71409999999999996</v>
      </c>
      <c r="AQ42" s="166">
        <v>75.681700000000006</v>
      </c>
      <c r="AR42" s="166">
        <v>78.018199999999993</v>
      </c>
      <c r="AS42" s="166">
        <v>50.781199999999998</v>
      </c>
      <c r="AT42" s="166">
        <v>-43.268799999999999</v>
      </c>
      <c r="AU42" s="166">
        <v>-43.863900000000001</v>
      </c>
      <c r="AV42" s="166">
        <v>6.9401999999999999</v>
      </c>
      <c r="AW42" s="166">
        <v>6.8525</v>
      </c>
      <c r="AX42" s="166">
        <v>0</v>
      </c>
      <c r="AY42" s="166">
        <v>105.024</v>
      </c>
      <c r="AZ42" s="166">
        <v>12.4902</v>
      </c>
      <c r="BA42" s="166">
        <v>11.8865</v>
      </c>
      <c r="BB42" s="166">
        <v>-537.60770000000002</v>
      </c>
      <c r="BC42" s="166">
        <v>-2.1259999999999999</v>
      </c>
      <c r="BD42" s="166">
        <v>-12.3</v>
      </c>
      <c r="BE42" s="166">
        <v>-12.4</v>
      </c>
      <c r="BF42" s="166">
        <v>49.659799999999997</v>
      </c>
      <c r="BG42" s="166">
        <v>48.753399999999999</v>
      </c>
      <c r="BH42" s="166">
        <v>-8.5973000000000006</v>
      </c>
      <c r="BI42" s="167"/>
      <c r="BJ42" s="166">
        <v>-79.034199999999998</v>
      </c>
      <c r="BK42" s="166">
        <v>7.3723999999999998</v>
      </c>
      <c r="BL42" s="166">
        <v>-6.3163</v>
      </c>
      <c r="BM42" s="166">
        <v>-4.1951999999999998</v>
      </c>
      <c r="BN42" s="166">
        <v>586.16880000000003</v>
      </c>
      <c r="BO42" s="166">
        <v>150.3647</v>
      </c>
      <c r="BP42" s="166">
        <v>151.6464</v>
      </c>
      <c r="BQ42" s="166">
        <v>-612.05880000000002</v>
      </c>
      <c r="BR42" s="166">
        <v>578.01340000000005</v>
      </c>
      <c r="BS42" s="167"/>
      <c r="BT42" s="166">
        <v>-77.068399999999997</v>
      </c>
      <c r="BU42" s="166">
        <v>79.879199999999997</v>
      </c>
      <c r="BV42" s="166">
        <v>97.400400000000005</v>
      </c>
      <c r="BW42" s="166">
        <v>31.04</v>
      </c>
      <c r="BX42" s="166">
        <v>33.31</v>
      </c>
      <c r="BY42" s="166">
        <v>72.8</v>
      </c>
      <c r="BZ42" s="166">
        <v>82.74</v>
      </c>
      <c r="CA42" s="166">
        <v>-1.3353999999999999</v>
      </c>
      <c r="CB42" s="166">
        <v>-0.26369999999999999</v>
      </c>
      <c r="CC42" s="166">
        <v>50.687399999999997</v>
      </c>
      <c r="CD42" s="166">
        <v>51.564599999999999</v>
      </c>
      <c r="CE42" s="166">
        <v>-7.5058999999999996</v>
      </c>
      <c r="CF42" s="166">
        <v>-148.483</v>
      </c>
      <c r="CG42" s="166">
        <v>-148.80500000000001</v>
      </c>
      <c r="CH42" s="166">
        <v>18.527899999999999</v>
      </c>
      <c r="CI42" s="167"/>
      <c r="CJ42" s="167"/>
      <c r="CK42" s="167"/>
      <c r="CL42" s="166">
        <v>156.6</v>
      </c>
      <c r="CM42" s="166">
        <v>141.5</v>
      </c>
      <c r="CN42" s="166">
        <v>-17.28</v>
      </c>
      <c r="CO42" s="166">
        <v>73.143000000000001</v>
      </c>
      <c r="CP42" s="166">
        <v>71.672399999999996</v>
      </c>
      <c r="CQ42" s="166">
        <v>71.531199999999998</v>
      </c>
      <c r="CR42" s="166">
        <v>-2.3109999999999999</v>
      </c>
      <c r="CS42" s="166">
        <v>-1.6686000000000001</v>
      </c>
      <c r="CT42" s="166">
        <v>56.366199999999999</v>
      </c>
      <c r="CU42" s="166">
        <v>-107.5522</v>
      </c>
      <c r="CV42" s="166">
        <v>64.703299999999999</v>
      </c>
      <c r="CW42" s="166">
        <v>15.300800000000001</v>
      </c>
      <c r="CX42" s="166">
        <v>82.83</v>
      </c>
      <c r="CY42" s="166">
        <v>43.7</v>
      </c>
      <c r="CZ42" s="166">
        <v>68.444800000000001</v>
      </c>
      <c r="DA42" s="167"/>
      <c r="DB42" s="166">
        <v>-32.950000000000003</v>
      </c>
      <c r="DC42" s="166">
        <v>-9.1237999999999992</v>
      </c>
      <c r="DD42" s="167"/>
      <c r="DE42" s="167"/>
      <c r="DF42" s="166">
        <v>-128.60210000000001</v>
      </c>
      <c r="DG42" s="166">
        <v>-16.5822</v>
      </c>
      <c r="DH42" s="166">
        <v>-20.295200000000001</v>
      </c>
      <c r="DI42" s="166">
        <v>-171.3</v>
      </c>
      <c r="DJ42" s="167"/>
      <c r="DK42" s="166">
        <v>23.683800000000002</v>
      </c>
      <c r="DL42" s="167"/>
      <c r="DM42" s="166">
        <v>74.218800000000002</v>
      </c>
      <c r="DN42" s="166">
        <v>94.940200000000004</v>
      </c>
      <c r="DO42" s="167"/>
      <c r="DP42" s="166">
        <v>-12.25</v>
      </c>
      <c r="DQ42" s="166">
        <v>62.124000000000002</v>
      </c>
      <c r="DR42" s="166">
        <v>127.9773</v>
      </c>
      <c r="DS42" s="166">
        <v>-21.14</v>
      </c>
      <c r="DT42" s="166">
        <v>-21.52</v>
      </c>
      <c r="DU42" s="166">
        <v>104.53</v>
      </c>
      <c r="DV42" s="166">
        <v>54.52</v>
      </c>
      <c r="DW42" s="166">
        <v>129.5455</v>
      </c>
      <c r="DX42" s="166">
        <v>125.8909</v>
      </c>
      <c r="DY42" s="166">
        <v>43.051099999999998</v>
      </c>
      <c r="DZ42" s="166">
        <v>41.118200000000002</v>
      </c>
      <c r="EA42" s="166">
        <v>268.07859999999999</v>
      </c>
      <c r="EB42" s="166">
        <v>222.9932</v>
      </c>
      <c r="EC42" s="166">
        <v>216.17519999999999</v>
      </c>
      <c r="ED42" s="166">
        <v>219.20079999999999</v>
      </c>
      <c r="EE42" s="166">
        <v>75.547499999999999</v>
      </c>
      <c r="EF42" s="166">
        <v>68.584900000000005</v>
      </c>
      <c r="EG42" s="166">
        <v>-12.337999999999999</v>
      </c>
      <c r="EH42" s="166">
        <v>621.77890000000002</v>
      </c>
      <c r="EI42" s="166">
        <v>162.4786</v>
      </c>
      <c r="EJ42" s="167"/>
      <c r="EK42" s="166">
        <v>-29.547799999999999</v>
      </c>
      <c r="EL42" s="166">
        <v>-26.864100000000001</v>
      </c>
      <c r="EM42" s="167"/>
      <c r="EN42" s="166">
        <v>29.786100000000001</v>
      </c>
      <c r="EO42" s="166">
        <v>27.807200000000002</v>
      </c>
      <c r="EP42" s="166">
        <v>32.304000000000002</v>
      </c>
      <c r="EQ42" s="166">
        <v>-29.549700000000001</v>
      </c>
      <c r="ER42" s="166">
        <v>-29.969100000000001</v>
      </c>
      <c r="ES42" s="166">
        <v>-34.839700000000001</v>
      </c>
      <c r="ET42" s="166">
        <v>0</v>
      </c>
      <c r="EU42" s="166">
        <v>-5.48</v>
      </c>
      <c r="EV42" s="166">
        <v>1</v>
      </c>
      <c r="EW42" s="166">
        <v>17.360700000000001</v>
      </c>
      <c r="EX42" s="166">
        <v>-13.879</v>
      </c>
      <c r="EY42" s="166">
        <v>-35.160400000000003</v>
      </c>
      <c r="EZ42" s="166">
        <v>-34.157200000000003</v>
      </c>
      <c r="FA42" s="166">
        <v>9.4353999999999996</v>
      </c>
      <c r="FB42" s="166">
        <v>-66.2453</v>
      </c>
      <c r="FC42" s="166">
        <v>32.789099999999998</v>
      </c>
      <c r="FD42" s="166">
        <v>23.7989</v>
      </c>
      <c r="FE42" s="167"/>
      <c r="FF42" s="166">
        <v>23.467400000000001</v>
      </c>
      <c r="FG42" s="166">
        <v>42.884999999999998</v>
      </c>
      <c r="FH42" s="166">
        <v>42.341799999999999</v>
      </c>
      <c r="FI42" s="166">
        <v>40.717199999999998</v>
      </c>
      <c r="FJ42" s="166">
        <v>0</v>
      </c>
      <c r="FK42" s="166">
        <v>-0.33489999999999998</v>
      </c>
      <c r="FL42" s="166">
        <v>123.9177</v>
      </c>
      <c r="FM42" s="166">
        <v>-39.763800000000003</v>
      </c>
      <c r="FN42" s="166">
        <v>-40.028300000000002</v>
      </c>
      <c r="FO42" s="166">
        <v>71.894199999999998</v>
      </c>
      <c r="FP42" s="166">
        <v>78.042599999999993</v>
      </c>
      <c r="FQ42" s="166">
        <v>40.996099999999998</v>
      </c>
      <c r="FR42" s="166">
        <v>17.809999999999999</v>
      </c>
      <c r="FS42" s="166">
        <v>8.3673999999999999</v>
      </c>
      <c r="FT42" s="166">
        <v>0.98660000000000003</v>
      </c>
      <c r="FU42" s="166">
        <v>-4.93</v>
      </c>
      <c r="FV42" s="166">
        <v>17.38</v>
      </c>
      <c r="FW42" s="166">
        <v>40.898299999999999</v>
      </c>
      <c r="FX42" s="167"/>
      <c r="FY42" s="166">
        <v>-0.58899999999999997</v>
      </c>
      <c r="FZ42" s="166">
        <v>4.5030000000000001</v>
      </c>
      <c r="GA42" s="167"/>
      <c r="GB42" s="166">
        <v>48.43</v>
      </c>
      <c r="GC42" s="166">
        <v>-78.315600000000003</v>
      </c>
      <c r="GD42" s="166">
        <v>-70.896000000000001</v>
      </c>
      <c r="GE42" s="166">
        <v>13.44</v>
      </c>
      <c r="GF42" s="166">
        <v>73.322000000000003</v>
      </c>
      <c r="GG42" s="166">
        <v>21.8</v>
      </c>
      <c r="GH42" s="166">
        <v>0</v>
      </c>
      <c r="GI42" s="166">
        <v>-13.5261</v>
      </c>
      <c r="GJ42" s="166">
        <v>-14.6547</v>
      </c>
      <c r="GK42" s="166">
        <v>2.2326000000000001</v>
      </c>
      <c r="GL42" s="167"/>
      <c r="GM42" s="167"/>
      <c r="GN42" s="166">
        <v>-12.913399999999999</v>
      </c>
      <c r="GO42" s="166">
        <v>-19.498699999999999</v>
      </c>
      <c r="GP42" s="166">
        <v>19.8751</v>
      </c>
      <c r="GQ42" s="166">
        <v>20.0001</v>
      </c>
      <c r="GR42" s="166">
        <v>54.734400000000001</v>
      </c>
      <c r="GS42" s="166">
        <v>57.3</v>
      </c>
      <c r="GT42" s="166">
        <v>-90.6066</v>
      </c>
      <c r="GU42" s="166">
        <v>-31.7273</v>
      </c>
      <c r="GV42" s="166">
        <v>33.569899999999997</v>
      </c>
      <c r="GW42" s="166">
        <v>-18.095199999999998</v>
      </c>
      <c r="GX42" s="166">
        <v>11.653700000000001</v>
      </c>
      <c r="GY42" s="166">
        <v>13.7333</v>
      </c>
      <c r="GZ42" s="166">
        <v>13.3132</v>
      </c>
      <c r="HA42" s="166">
        <v>13.1717</v>
      </c>
      <c r="HB42" s="166">
        <v>72.028599999999997</v>
      </c>
      <c r="HC42" s="166">
        <v>73.152900000000002</v>
      </c>
      <c r="HD42" s="166">
        <v>45.7</v>
      </c>
      <c r="HE42" s="166">
        <v>-46.796799999999998</v>
      </c>
      <c r="HF42" s="166">
        <v>-213.66810000000001</v>
      </c>
      <c r="HG42" s="166">
        <v>214.37190000000001</v>
      </c>
      <c r="HH42" s="166">
        <v>176.9332</v>
      </c>
      <c r="HI42" s="166">
        <v>-71.102199999999996</v>
      </c>
      <c r="HJ42" s="166">
        <v>-70.486400000000003</v>
      </c>
      <c r="HK42" s="166">
        <v>-58.375300000000003</v>
      </c>
      <c r="HL42" s="166">
        <v>-50.183900000000001</v>
      </c>
      <c r="HM42" s="166">
        <v>80.671599999999998</v>
      </c>
      <c r="HN42" s="166">
        <v>79.919300000000007</v>
      </c>
      <c r="HO42" s="167"/>
      <c r="HP42" s="167"/>
      <c r="HQ42" s="166">
        <v>13.263400000000001</v>
      </c>
      <c r="HR42" s="166">
        <v>13.2195</v>
      </c>
      <c r="HS42" s="166">
        <v>-36.536700000000003</v>
      </c>
      <c r="HT42" s="166">
        <v>-36.2913</v>
      </c>
      <c r="HU42" s="166">
        <v>39.020000000000003</v>
      </c>
      <c r="HV42" s="166">
        <v>38.14</v>
      </c>
      <c r="HW42" s="166">
        <v>13.3</v>
      </c>
      <c r="HX42" s="166">
        <v>12.5</v>
      </c>
      <c r="HY42" s="166">
        <v>21.6371</v>
      </c>
      <c r="HZ42" s="166">
        <v>-11.6</v>
      </c>
      <c r="IA42" s="166">
        <v>-346.7525</v>
      </c>
      <c r="IB42" s="166">
        <v>94.607399999999998</v>
      </c>
      <c r="IC42" s="166">
        <v>95.435199999999995</v>
      </c>
      <c r="ID42" s="166">
        <v>12.8</v>
      </c>
      <c r="IE42" s="166">
        <v>-35.200000000000003</v>
      </c>
      <c r="IF42" s="166">
        <v>-12.2</v>
      </c>
      <c r="IG42" s="166">
        <v>-11.3</v>
      </c>
      <c r="IH42" s="167"/>
      <c r="II42" s="167"/>
      <c r="IJ42" s="166">
        <v>-169.5686</v>
      </c>
      <c r="IK42" s="166">
        <v>-135.8201</v>
      </c>
      <c r="IL42" s="166">
        <v>225.66300000000001</v>
      </c>
      <c r="IM42" s="166">
        <v>168.14150000000001</v>
      </c>
      <c r="IN42" s="167"/>
      <c r="IO42" s="166">
        <v>-155.66059999999999</v>
      </c>
      <c r="IP42" s="166">
        <v>153.58019999999999</v>
      </c>
      <c r="IQ42" s="166">
        <v>-157.88579999999999</v>
      </c>
      <c r="IR42" s="166">
        <v>-64.607100000000003</v>
      </c>
      <c r="IS42" s="166">
        <v>-149.45099999999999</v>
      </c>
      <c r="IT42" s="166">
        <v>149.4984</v>
      </c>
      <c r="IU42" s="166">
        <v>147.84559999999999</v>
      </c>
      <c r="IV42" s="166">
        <v>161.15090000000001</v>
      </c>
      <c r="IW42" s="166">
        <v>-210.55760000000001</v>
      </c>
      <c r="IX42" s="166">
        <v>63.6</v>
      </c>
      <c r="IY42" s="166">
        <v>-144.25470000000001</v>
      </c>
      <c r="IZ42" s="166">
        <v>145.68190000000001</v>
      </c>
      <c r="JA42" s="166">
        <v>-11.3642</v>
      </c>
      <c r="JB42" s="166">
        <v>28.428000000000001</v>
      </c>
      <c r="JC42" s="166">
        <v>11.44</v>
      </c>
      <c r="JD42" s="166">
        <v>8.0920000000000005</v>
      </c>
      <c r="JE42" s="166">
        <v>8.1069999999999993</v>
      </c>
      <c r="JF42" s="166">
        <v>-11.52</v>
      </c>
      <c r="JG42" s="166">
        <v>-9.1199999999999992</v>
      </c>
      <c r="JH42" s="167"/>
      <c r="JI42" s="166">
        <v>10.0511</v>
      </c>
      <c r="JJ42" s="166">
        <v>-14.061199999999999</v>
      </c>
      <c r="JK42" s="166">
        <v>-40.782800000000002</v>
      </c>
      <c r="JL42" s="166">
        <v>19.8</v>
      </c>
      <c r="JM42" s="166">
        <v>51.158999999999999</v>
      </c>
      <c r="JN42" s="166">
        <v>52.256</v>
      </c>
      <c r="JO42" s="166">
        <v>11.4396</v>
      </c>
      <c r="JP42" s="166">
        <v>13.656499999999999</v>
      </c>
      <c r="JQ42" s="166">
        <v>52.8125</v>
      </c>
      <c r="JR42" s="166">
        <v>52.148400000000002</v>
      </c>
      <c r="JS42" s="166">
        <v>52.602800000000002</v>
      </c>
      <c r="JT42" s="167"/>
      <c r="JU42" s="166">
        <v>37.4</v>
      </c>
      <c r="JV42" s="167"/>
      <c r="JW42" s="166">
        <v>8.5500000000000007</v>
      </c>
      <c r="JX42" s="167"/>
      <c r="JY42" s="166">
        <v>-47.985799999999998</v>
      </c>
      <c r="JZ42" s="166">
        <v>79.241699999999994</v>
      </c>
      <c r="KA42" s="166">
        <v>59.249400000000001</v>
      </c>
      <c r="KB42" s="166">
        <v>-46.433599999999998</v>
      </c>
      <c r="KC42" s="166">
        <v>-77.770200000000003</v>
      </c>
      <c r="KD42" s="166">
        <v>49.752600000000001</v>
      </c>
      <c r="KE42" s="166">
        <v>28.457899999999999</v>
      </c>
      <c r="KF42" s="166">
        <v>-47.3</v>
      </c>
      <c r="KG42" s="166">
        <v>46.5</v>
      </c>
      <c r="KH42" s="166">
        <v>-41.5182</v>
      </c>
      <c r="KI42" s="166">
        <v>100.2077</v>
      </c>
    </row>
    <row r="43" spans="1:295" ht="18" customHeight="1" x14ac:dyDescent="0.3">
      <c r="A43" s="162" t="s">
        <v>110</v>
      </c>
      <c r="B43" s="162" t="s">
        <v>875</v>
      </c>
      <c r="C43" s="166">
        <v>0</v>
      </c>
      <c r="D43" s="166">
        <v>17.679500000000001</v>
      </c>
      <c r="E43" s="166">
        <v>-26.181799999999999</v>
      </c>
      <c r="F43" s="166">
        <v>-35.114899999999999</v>
      </c>
      <c r="G43" s="166">
        <v>21.1265</v>
      </c>
      <c r="H43" s="167"/>
      <c r="I43" s="166">
        <v>59.3536</v>
      </c>
      <c r="J43" s="166">
        <v>-89.499200000000002</v>
      </c>
      <c r="K43" s="166">
        <v>62.682000000000002</v>
      </c>
      <c r="L43" s="166">
        <v>31.748999999999999</v>
      </c>
      <c r="M43" s="167"/>
      <c r="N43" s="166">
        <v>0</v>
      </c>
      <c r="O43" s="166">
        <v>-65.537999999999997</v>
      </c>
      <c r="P43" s="166">
        <v>61.6</v>
      </c>
      <c r="Q43" s="166">
        <v>15.731999999999999</v>
      </c>
      <c r="R43" s="166">
        <v>-61.6</v>
      </c>
      <c r="S43" s="167"/>
      <c r="T43" s="166">
        <v>48.699399999999997</v>
      </c>
      <c r="U43" s="166">
        <v>16.321899999999999</v>
      </c>
      <c r="V43" s="166">
        <v>16.587499999999999</v>
      </c>
      <c r="W43" s="166">
        <v>27.372199999999999</v>
      </c>
      <c r="X43" s="166">
        <v>17.081700000000001</v>
      </c>
      <c r="Y43" s="166">
        <v>0.50760000000000005</v>
      </c>
      <c r="Z43" s="166">
        <v>7.8304999999999998</v>
      </c>
      <c r="AA43" s="167"/>
      <c r="AB43" s="167"/>
      <c r="AC43" s="166">
        <v>-68.27</v>
      </c>
      <c r="AD43" s="166">
        <v>-68.03</v>
      </c>
      <c r="AE43" s="167"/>
      <c r="AF43" s="166">
        <v>0</v>
      </c>
      <c r="AG43" s="166">
        <v>66</v>
      </c>
      <c r="AH43" s="166">
        <v>4.2789999999999999</v>
      </c>
      <c r="AI43" s="166">
        <v>0.156</v>
      </c>
      <c r="AJ43" s="168">
        <v>-34.07</v>
      </c>
      <c r="AK43" s="166">
        <v>-33.99</v>
      </c>
      <c r="AL43" s="166">
        <v>-57.67</v>
      </c>
      <c r="AM43" s="166">
        <v>34.07</v>
      </c>
      <c r="AN43" s="166">
        <v>34.229999999999997</v>
      </c>
      <c r="AO43" s="166">
        <v>17.4178</v>
      </c>
      <c r="AP43" s="166">
        <v>0.59119999999999995</v>
      </c>
      <c r="AQ43" s="166">
        <v>72.902199999999993</v>
      </c>
      <c r="AR43" s="166">
        <v>75.372699999999995</v>
      </c>
      <c r="AS43" s="166">
        <v>49.2134</v>
      </c>
      <c r="AT43" s="166">
        <v>-41.527299999999997</v>
      </c>
      <c r="AU43" s="166">
        <v>-41.376399999999997</v>
      </c>
      <c r="AV43" s="166">
        <v>5.0147000000000004</v>
      </c>
      <c r="AW43" s="166">
        <v>4.9206000000000003</v>
      </c>
      <c r="AX43" s="166">
        <v>0</v>
      </c>
      <c r="AY43" s="166">
        <v>102.07689999999999</v>
      </c>
      <c r="AZ43" s="166">
        <v>9.1218000000000004</v>
      </c>
      <c r="BA43" s="166">
        <v>7.5090000000000003</v>
      </c>
      <c r="BB43" s="166">
        <v>-506.6234</v>
      </c>
      <c r="BC43" s="166">
        <v>-16.321100000000001</v>
      </c>
      <c r="BD43" s="166">
        <v>-4.5</v>
      </c>
      <c r="BE43" s="166">
        <v>-4.5</v>
      </c>
      <c r="BF43" s="166">
        <v>47.952800000000003</v>
      </c>
      <c r="BG43" s="166">
        <v>47.129399999999997</v>
      </c>
      <c r="BH43" s="166">
        <v>-8.4640000000000004</v>
      </c>
      <c r="BI43" s="167"/>
      <c r="BJ43" s="166">
        <v>-66.691699999999997</v>
      </c>
      <c r="BK43" s="166">
        <v>7.1090999999999998</v>
      </c>
      <c r="BL43" s="166">
        <v>-6.7953999999999999</v>
      </c>
      <c r="BM43" s="166">
        <v>-4.6304999999999996</v>
      </c>
      <c r="BN43" s="166">
        <v>554.73479999999995</v>
      </c>
      <c r="BO43" s="166">
        <v>149.02180000000001</v>
      </c>
      <c r="BP43" s="166">
        <v>149.35749999999999</v>
      </c>
      <c r="BQ43" s="166">
        <v>-574.67679999999996</v>
      </c>
      <c r="BR43" s="166">
        <v>567.31410000000005</v>
      </c>
      <c r="BS43" s="167"/>
      <c r="BT43" s="166">
        <v>-67.0501</v>
      </c>
      <c r="BU43" s="166">
        <v>68.588700000000003</v>
      </c>
      <c r="BV43" s="166">
        <v>100.8035</v>
      </c>
      <c r="BW43" s="166">
        <v>29.17</v>
      </c>
      <c r="BX43" s="166">
        <v>31.59</v>
      </c>
      <c r="BY43" s="167"/>
      <c r="BZ43" s="167"/>
      <c r="CA43" s="166">
        <v>-7.3635000000000002</v>
      </c>
      <c r="CB43" s="166">
        <v>-7.4973999999999998</v>
      </c>
      <c r="CC43" s="166">
        <v>55.610300000000002</v>
      </c>
      <c r="CD43" s="166">
        <v>56.895299999999999</v>
      </c>
      <c r="CE43" s="166">
        <v>-6.3516000000000004</v>
      </c>
      <c r="CF43" s="166">
        <v>-146.94909999999999</v>
      </c>
      <c r="CG43" s="166">
        <v>-147.0027</v>
      </c>
      <c r="CH43" s="166">
        <v>9.9711999999999996</v>
      </c>
      <c r="CI43" s="167"/>
      <c r="CJ43" s="167"/>
      <c r="CK43" s="167"/>
      <c r="CL43" s="166">
        <v>158.1</v>
      </c>
      <c r="CM43" s="166">
        <v>143.30000000000001</v>
      </c>
      <c r="CN43" s="166">
        <v>-16.989999999999998</v>
      </c>
      <c r="CO43" s="166">
        <v>73.202299999999994</v>
      </c>
      <c r="CP43" s="167"/>
      <c r="CQ43" s="166">
        <v>72.153400000000005</v>
      </c>
      <c r="CR43" s="166">
        <v>-2.6288</v>
      </c>
      <c r="CS43" s="166">
        <v>-1.7515000000000001</v>
      </c>
      <c r="CT43" s="166">
        <v>51.706000000000003</v>
      </c>
      <c r="CU43" s="166">
        <v>-103.7128</v>
      </c>
      <c r="CV43" s="166">
        <v>59.513399999999997</v>
      </c>
      <c r="CW43" s="166">
        <v>14.9535</v>
      </c>
      <c r="CX43" s="166">
        <v>83.13</v>
      </c>
      <c r="CY43" s="166">
        <v>43.4</v>
      </c>
      <c r="CZ43" s="166">
        <v>67.741699999999994</v>
      </c>
      <c r="DA43" s="166">
        <v>64.311199999999999</v>
      </c>
      <c r="DB43" s="166">
        <v>-33.229999999999997</v>
      </c>
      <c r="DC43" s="166">
        <v>-8.8474000000000004</v>
      </c>
      <c r="DD43" s="167"/>
      <c r="DE43" s="167"/>
      <c r="DF43" s="166">
        <v>-131.18639999999999</v>
      </c>
      <c r="DG43" s="166">
        <v>-15.571099999999999</v>
      </c>
      <c r="DH43" s="166">
        <v>-20.367000000000001</v>
      </c>
      <c r="DI43" s="166">
        <v>-176.3</v>
      </c>
      <c r="DJ43" s="167"/>
      <c r="DK43" s="166">
        <v>23.727699999999999</v>
      </c>
      <c r="DL43" s="166">
        <v>66.805999999999997</v>
      </c>
      <c r="DM43" s="166">
        <v>74.218800000000002</v>
      </c>
      <c r="DN43" s="167"/>
      <c r="DO43" s="167"/>
      <c r="DP43" s="166">
        <v>-11.93</v>
      </c>
      <c r="DQ43" s="166">
        <v>61.829500000000003</v>
      </c>
      <c r="DR43" s="166">
        <v>130.39490000000001</v>
      </c>
      <c r="DS43" s="166">
        <v>-14.6</v>
      </c>
      <c r="DT43" s="166">
        <v>-14.64</v>
      </c>
      <c r="DU43" s="166">
        <v>95.87</v>
      </c>
      <c r="DV43" s="166">
        <v>53.1</v>
      </c>
      <c r="DW43" s="166">
        <v>131.2182</v>
      </c>
      <c r="DX43" s="166">
        <v>129.87270000000001</v>
      </c>
      <c r="DY43" s="166">
        <v>38.067700000000002</v>
      </c>
      <c r="DZ43" s="166">
        <v>36.581800000000001</v>
      </c>
      <c r="EA43" s="166">
        <v>261.1961</v>
      </c>
      <c r="EB43" s="166">
        <v>218.60210000000001</v>
      </c>
      <c r="EC43" s="166">
        <v>211.3047</v>
      </c>
      <c r="ED43" s="166">
        <v>214.4066</v>
      </c>
      <c r="EE43" s="166">
        <v>76.797499999999999</v>
      </c>
      <c r="EF43" s="166">
        <v>69.517399999999995</v>
      </c>
      <c r="EG43" s="166">
        <v>-12.012</v>
      </c>
      <c r="EH43" s="166">
        <v>601.98440000000005</v>
      </c>
      <c r="EI43" s="166">
        <v>239.7253</v>
      </c>
      <c r="EJ43" s="167"/>
      <c r="EK43" s="166">
        <v>-27.188800000000001</v>
      </c>
      <c r="EL43" s="166">
        <v>-24.903199999999998</v>
      </c>
      <c r="EM43" s="166">
        <v>-9.5846999999999998</v>
      </c>
      <c r="EN43" s="166">
        <v>38.619100000000003</v>
      </c>
      <c r="EO43" s="166">
        <v>36.163699999999999</v>
      </c>
      <c r="EP43" s="166">
        <v>33.840000000000003</v>
      </c>
      <c r="EQ43" s="166">
        <v>-32.434800000000003</v>
      </c>
      <c r="ER43" s="166">
        <v>-33.407600000000002</v>
      </c>
      <c r="ES43" s="166">
        <v>-36.6327</v>
      </c>
      <c r="ET43" s="167"/>
      <c r="EU43" s="166">
        <v>-7.18</v>
      </c>
      <c r="EV43" s="167"/>
      <c r="EW43" s="166">
        <v>16.305099999999999</v>
      </c>
      <c r="EX43" s="166">
        <v>7.4176000000000002</v>
      </c>
      <c r="EY43" s="166">
        <v>-35.319499999999998</v>
      </c>
      <c r="EZ43" s="166">
        <v>-34.331200000000003</v>
      </c>
      <c r="FA43" s="166">
        <v>9.5320999999999998</v>
      </c>
      <c r="FB43" s="166">
        <v>-67.257900000000006</v>
      </c>
      <c r="FC43" s="166">
        <v>35.321800000000003</v>
      </c>
      <c r="FD43" s="166">
        <v>24.246400000000001</v>
      </c>
      <c r="FE43" s="167"/>
      <c r="FF43" s="166">
        <v>24.3337</v>
      </c>
      <c r="FG43" s="166">
        <v>41.543700000000001</v>
      </c>
      <c r="FH43" s="166">
        <v>42.159300000000002</v>
      </c>
      <c r="FI43" s="166">
        <v>40.514600000000002</v>
      </c>
      <c r="FJ43" s="166">
        <v>6.6982999999999997</v>
      </c>
      <c r="FK43" s="166">
        <v>6.6982999999999997</v>
      </c>
      <c r="FL43" s="166">
        <v>110.1863</v>
      </c>
      <c r="FM43" s="166">
        <v>-35.271099999999997</v>
      </c>
      <c r="FN43" s="166">
        <v>-35.518700000000003</v>
      </c>
      <c r="FO43" s="166">
        <v>64.595799999999997</v>
      </c>
      <c r="FP43" s="166">
        <v>70.295599999999993</v>
      </c>
      <c r="FQ43" s="166">
        <v>37.158200000000001</v>
      </c>
      <c r="FR43" s="166">
        <v>14.74</v>
      </c>
      <c r="FS43" s="166">
        <v>8.2721999999999998</v>
      </c>
      <c r="FT43" s="166">
        <v>1.0427999999999999</v>
      </c>
      <c r="FU43" s="166">
        <v>-4.75</v>
      </c>
      <c r="FV43" s="166">
        <v>16.149999999999999</v>
      </c>
      <c r="FW43" s="166">
        <v>36.808999999999997</v>
      </c>
      <c r="FX43" s="167"/>
      <c r="FY43" s="166">
        <v>-0.59899999999999998</v>
      </c>
      <c r="FZ43" s="166">
        <v>4.3650000000000002</v>
      </c>
      <c r="GA43" s="167"/>
      <c r="GB43" s="166">
        <v>45.83</v>
      </c>
      <c r="GC43" s="166">
        <v>-71.988</v>
      </c>
      <c r="GD43" s="166">
        <v>-64.924199999999999</v>
      </c>
      <c r="GE43" s="166">
        <v>13.3</v>
      </c>
      <c r="GF43" s="166">
        <v>70.3643</v>
      </c>
      <c r="GG43" s="166">
        <v>22.2</v>
      </c>
      <c r="GH43" s="167"/>
      <c r="GI43" s="166">
        <v>-13.2622</v>
      </c>
      <c r="GJ43" s="166">
        <v>-14.2583</v>
      </c>
      <c r="GK43" s="166">
        <v>2.3028</v>
      </c>
      <c r="GL43" s="167"/>
      <c r="GM43" s="167"/>
      <c r="GN43" s="167"/>
      <c r="GO43" s="166">
        <v>-17.445599999999999</v>
      </c>
      <c r="GP43" s="166">
        <v>16.546500000000002</v>
      </c>
      <c r="GQ43" s="166">
        <v>17.874700000000001</v>
      </c>
      <c r="GR43" s="166">
        <v>53.302100000000003</v>
      </c>
      <c r="GS43" s="166">
        <v>56.691099999999999</v>
      </c>
      <c r="GT43" s="166">
        <v>-86.917000000000002</v>
      </c>
      <c r="GU43" s="166">
        <v>-30.0063</v>
      </c>
      <c r="GV43" s="166">
        <v>30.960899999999999</v>
      </c>
      <c r="GW43" s="166">
        <v>-12.418100000000001</v>
      </c>
      <c r="GX43" s="166">
        <v>11.8367</v>
      </c>
      <c r="GY43" s="166">
        <v>13.6943</v>
      </c>
      <c r="GZ43" s="166">
        <v>13.1972</v>
      </c>
      <c r="HA43" s="166">
        <v>14</v>
      </c>
      <c r="HB43" s="166">
        <v>107.1653</v>
      </c>
      <c r="HC43" s="166">
        <v>108.2749</v>
      </c>
      <c r="HD43" s="166">
        <v>142.5</v>
      </c>
      <c r="HE43" s="166">
        <v>-125.6255</v>
      </c>
      <c r="HF43" s="166">
        <v>-335.46620000000001</v>
      </c>
      <c r="HG43" s="166">
        <v>337.1782</v>
      </c>
      <c r="HH43" s="166">
        <v>321.76209999999998</v>
      </c>
      <c r="HI43" s="166">
        <v>-104.8622</v>
      </c>
      <c r="HJ43" s="166">
        <v>-103.51130000000001</v>
      </c>
      <c r="HK43" s="166">
        <v>-57.693399999999997</v>
      </c>
      <c r="HL43" s="166">
        <v>-50.186900000000001</v>
      </c>
      <c r="HM43" s="166">
        <v>81.081800000000001</v>
      </c>
      <c r="HN43" s="166">
        <v>79.455399999999997</v>
      </c>
      <c r="HO43" s="166">
        <v>-80.989599999999996</v>
      </c>
      <c r="HP43" s="166">
        <v>-60.183199999999999</v>
      </c>
      <c r="HQ43" s="166">
        <v>22.58</v>
      </c>
      <c r="HR43" s="166">
        <v>21.690100000000001</v>
      </c>
      <c r="HS43" s="166">
        <v>-51.403799999999997</v>
      </c>
      <c r="HT43" s="166">
        <v>-51.338200000000001</v>
      </c>
      <c r="HU43" s="166">
        <v>70.33</v>
      </c>
      <c r="HV43" s="166">
        <v>69.069999999999993</v>
      </c>
      <c r="HW43" s="166">
        <v>15.3</v>
      </c>
      <c r="HX43" s="166">
        <v>14.5</v>
      </c>
      <c r="HY43" s="166">
        <v>21.453399999999998</v>
      </c>
      <c r="HZ43" s="166">
        <v>14.8</v>
      </c>
      <c r="IA43" s="166">
        <v>-348.26530000000002</v>
      </c>
      <c r="IB43" s="166">
        <v>103.7538</v>
      </c>
      <c r="IC43" s="166">
        <v>102.6704</v>
      </c>
      <c r="ID43" s="166">
        <v>15.1</v>
      </c>
      <c r="IE43" s="166">
        <v>-37.6</v>
      </c>
      <c r="IF43" s="166">
        <v>-20.7</v>
      </c>
      <c r="IG43" s="166">
        <v>-20.8</v>
      </c>
      <c r="IH43" s="167"/>
      <c r="II43" s="167"/>
      <c r="IJ43" s="166">
        <v>-317.17779999999999</v>
      </c>
      <c r="IK43" s="166">
        <v>-211.0883</v>
      </c>
      <c r="IL43" s="166">
        <v>357.06709999999998</v>
      </c>
      <c r="IM43" s="166">
        <v>284.41660000000002</v>
      </c>
      <c r="IN43" s="167"/>
      <c r="IO43" s="166">
        <v>-269.74119999999999</v>
      </c>
      <c r="IP43" s="166">
        <v>268.5917</v>
      </c>
      <c r="IQ43" s="166">
        <v>-157.0889</v>
      </c>
      <c r="IR43" s="166">
        <v>-147.0951</v>
      </c>
      <c r="IS43" s="166">
        <v>-263.7242</v>
      </c>
      <c r="IT43" s="166">
        <v>124.04170000000001</v>
      </c>
      <c r="IU43" s="166">
        <v>124.6425</v>
      </c>
      <c r="IV43" s="166">
        <v>160.28880000000001</v>
      </c>
      <c r="IW43" s="166">
        <v>-342.91930000000002</v>
      </c>
      <c r="IX43" s="166">
        <v>149.67089999999999</v>
      </c>
      <c r="IY43" s="166">
        <v>-190.6996</v>
      </c>
      <c r="IZ43" s="166">
        <v>193.6952</v>
      </c>
      <c r="JA43" s="166">
        <v>-11.8393</v>
      </c>
      <c r="JB43" s="166">
        <v>32.192</v>
      </c>
      <c r="JC43" s="166">
        <v>10.4</v>
      </c>
      <c r="JD43" s="166">
        <v>8.0109999999999992</v>
      </c>
      <c r="JE43" s="166">
        <v>8.0419999999999998</v>
      </c>
      <c r="JF43" s="166">
        <v>-10.48</v>
      </c>
      <c r="JG43" s="166">
        <v>-10.64</v>
      </c>
      <c r="JH43" s="167"/>
      <c r="JI43" s="166">
        <v>11.281000000000001</v>
      </c>
      <c r="JJ43" s="166">
        <v>-16.609400000000001</v>
      </c>
      <c r="JK43" s="166">
        <v>-40.694299999999998</v>
      </c>
      <c r="JL43" s="166">
        <v>19.5</v>
      </c>
      <c r="JM43" s="166">
        <v>50.81</v>
      </c>
      <c r="JN43" s="166">
        <v>53.110999999999997</v>
      </c>
      <c r="JO43" s="167"/>
      <c r="JP43" s="166">
        <v>13.533899999999999</v>
      </c>
      <c r="JQ43" s="166">
        <v>52.069099999999999</v>
      </c>
      <c r="JR43" s="166">
        <v>52.736600000000003</v>
      </c>
      <c r="JS43" s="166">
        <v>53.524999999999999</v>
      </c>
      <c r="JT43" s="167"/>
      <c r="JU43" s="166">
        <v>38.4</v>
      </c>
      <c r="JV43" s="167"/>
      <c r="JW43" s="166">
        <v>8.48</v>
      </c>
      <c r="JX43" s="167"/>
      <c r="JY43" s="166">
        <v>-49.3996</v>
      </c>
      <c r="JZ43" s="166">
        <v>79.377600000000001</v>
      </c>
      <c r="KA43" s="166">
        <v>58.749299999999998</v>
      </c>
      <c r="KB43" s="166">
        <v>-48.1571</v>
      </c>
      <c r="KC43" s="166">
        <v>-77.480400000000003</v>
      </c>
      <c r="KD43" s="166">
        <v>48.837299999999999</v>
      </c>
      <c r="KE43" s="166">
        <v>28.3597</v>
      </c>
      <c r="KF43" s="166">
        <v>-48.7</v>
      </c>
      <c r="KG43" s="166">
        <v>48.7</v>
      </c>
      <c r="KH43" s="166">
        <v>-14.789300000000001</v>
      </c>
      <c r="KI43" s="166">
        <v>118.8717</v>
      </c>
    </row>
    <row r="44" spans="1:295" ht="18" customHeight="1" x14ac:dyDescent="0.3">
      <c r="A44" s="162" t="s">
        <v>110</v>
      </c>
      <c r="B44" s="162" t="s">
        <v>876</v>
      </c>
      <c r="C44" s="166">
        <v>0</v>
      </c>
      <c r="D44" s="166">
        <v>17.685199999999998</v>
      </c>
      <c r="E44" s="166">
        <v>-26.125699999999998</v>
      </c>
      <c r="F44" s="166">
        <v>-35.527099999999997</v>
      </c>
      <c r="G44" s="166">
        <v>15.9834</v>
      </c>
      <c r="H44" s="167"/>
      <c r="I44" s="166">
        <v>55.236699999999999</v>
      </c>
      <c r="J44" s="166">
        <v>-86.013800000000003</v>
      </c>
      <c r="K44" s="166">
        <v>58.3386</v>
      </c>
      <c r="L44" s="166">
        <v>29.403099999999998</v>
      </c>
      <c r="M44" s="167"/>
      <c r="N44" s="166">
        <v>6.66</v>
      </c>
      <c r="O44" s="166">
        <v>-63.923000000000002</v>
      </c>
      <c r="P44" s="166">
        <v>59.4</v>
      </c>
      <c r="Q44" s="166">
        <v>14.904</v>
      </c>
      <c r="R44" s="166">
        <v>-57.2</v>
      </c>
      <c r="S44" s="166">
        <v>13.505699999999999</v>
      </c>
      <c r="T44" s="166">
        <v>46.372599999999998</v>
      </c>
      <c r="U44" s="166">
        <v>15.0253</v>
      </c>
      <c r="V44" s="166">
        <v>15.042999999999999</v>
      </c>
      <c r="W44" s="166">
        <v>25.125900000000001</v>
      </c>
      <c r="X44" s="166">
        <v>17.1174</v>
      </c>
      <c r="Y44" s="166">
        <v>0.56059999999999999</v>
      </c>
      <c r="Z44" s="166">
        <v>4.1508000000000003</v>
      </c>
      <c r="AA44" s="167"/>
      <c r="AB44" s="167"/>
      <c r="AC44" s="166">
        <v>-59.35</v>
      </c>
      <c r="AD44" s="166">
        <v>-59.29</v>
      </c>
      <c r="AE44" s="167"/>
      <c r="AF44" s="166">
        <v>-6.66</v>
      </c>
      <c r="AG44" s="166">
        <v>63.8</v>
      </c>
      <c r="AH44" s="166">
        <v>4.3120000000000003</v>
      </c>
      <c r="AI44" s="166">
        <v>0.158</v>
      </c>
      <c r="AJ44" s="168">
        <v>-44.11</v>
      </c>
      <c r="AK44" s="166">
        <v>-43.79</v>
      </c>
      <c r="AL44" s="166">
        <v>-68.53</v>
      </c>
      <c r="AM44" s="166">
        <v>44.11</v>
      </c>
      <c r="AN44" s="166">
        <v>45.27</v>
      </c>
      <c r="AO44" s="166">
        <v>18.268599999999999</v>
      </c>
      <c r="AP44" s="166">
        <v>-0.155</v>
      </c>
      <c r="AQ44" s="166">
        <v>72.315100000000001</v>
      </c>
      <c r="AR44" s="166">
        <v>75.045500000000004</v>
      </c>
      <c r="AS44" s="166">
        <v>47.249899999999997</v>
      </c>
      <c r="AT44" s="166">
        <v>-45.412199999999999</v>
      </c>
      <c r="AU44" s="166">
        <v>-45.250799999999998</v>
      </c>
      <c r="AV44" s="166">
        <v>2.9748000000000001</v>
      </c>
      <c r="AW44" s="166">
        <v>3.0442</v>
      </c>
      <c r="AX44" s="166">
        <v>0</v>
      </c>
      <c r="AY44" s="166">
        <v>101.943</v>
      </c>
      <c r="AZ44" s="166">
        <v>12.2491</v>
      </c>
      <c r="BA44" s="166">
        <v>11.566800000000001</v>
      </c>
      <c r="BB44" s="166">
        <v>-500.83460000000002</v>
      </c>
      <c r="BC44" s="166">
        <v>-17.081700000000001</v>
      </c>
      <c r="BD44" s="166">
        <v>-3.7</v>
      </c>
      <c r="BE44" s="166">
        <v>-3.7</v>
      </c>
      <c r="BF44" s="166">
        <v>51.836599999999997</v>
      </c>
      <c r="BG44" s="166">
        <v>50.412199999999999</v>
      </c>
      <c r="BH44" s="166">
        <v>-8.4859000000000009</v>
      </c>
      <c r="BI44" s="167"/>
      <c r="BJ44" s="166">
        <v>-75.447599999999994</v>
      </c>
      <c r="BK44" s="166">
        <v>7.1862000000000004</v>
      </c>
      <c r="BL44" s="166">
        <v>-7.3155999999999999</v>
      </c>
      <c r="BM44" s="166">
        <v>-4.9301000000000004</v>
      </c>
      <c r="BN44" s="166">
        <v>548.72270000000003</v>
      </c>
      <c r="BO44" s="166">
        <v>129.7647</v>
      </c>
      <c r="BP44" s="166">
        <v>129.39840000000001</v>
      </c>
      <c r="BQ44" s="166">
        <v>-532.84040000000005</v>
      </c>
      <c r="BR44" s="166">
        <v>551.29600000000005</v>
      </c>
      <c r="BS44" s="167"/>
      <c r="BT44" s="166">
        <v>-100.8754</v>
      </c>
      <c r="BU44" s="166">
        <v>102.73399999999999</v>
      </c>
      <c r="BV44" s="166">
        <v>98.627899999999997</v>
      </c>
      <c r="BW44" s="166">
        <v>28.85</v>
      </c>
      <c r="BX44" s="166">
        <v>31.08</v>
      </c>
      <c r="BY44" s="166">
        <v>69.19</v>
      </c>
      <c r="BZ44" s="166">
        <v>81.22</v>
      </c>
      <c r="CA44" s="166">
        <v>2.4154</v>
      </c>
      <c r="CB44" s="166">
        <v>2.8172999999999999</v>
      </c>
      <c r="CC44" s="166">
        <v>54.170299999999997</v>
      </c>
      <c r="CD44" s="166">
        <v>55.558399999999999</v>
      </c>
      <c r="CE44" s="166">
        <v>-4.9558999999999997</v>
      </c>
      <c r="CF44" s="166">
        <v>-157.1935</v>
      </c>
      <c r="CG44" s="166">
        <v>-155.79650000000001</v>
      </c>
      <c r="CH44" s="166">
        <v>12.114100000000001</v>
      </c>
      <c r="CI44" s="167"/>
      <c r="CJ44" s="167"/>
      <c r="CK44" s="167"/>
      <c r="CL44" s="166">
        <v>160.30000000000001</v>
      </c>
      <c r="CM44" s="166">
        <v>145.4</v>
      </c>
      <c r="CN44" s="166">
        <v>-17.07</v>
      </c>
      <c r="CO44" s="166">
        <v>70.950100000000006</v>
      </c>
      <c r="CP44" s="166">
        <v>68.884100000000004</v>
      </c>
      <c r="CQ44" s="166">
        <v>68.924499999999995</v>
      </c>
      <c r="CR44" s="166">
        <v>-10.582800000000001</v>
      </c>
      <c r="CS44" s="166">
        <v>-9.4390000000000001</v>
      </c>
      <c r="CT44" s="166">
        <v>44.344099999999997</v>
      </c>
      <c r="CU44" s="166">
        <v>-87.578999999999994</v>
      </c>
      <c r="CV44" s="166">
        <v>51.936199999999999</v>
      </c>
      <c r="CW44" s="166">
        <v>15.2796</v>
      </c>
      <c r="CX44" s="166">
        <v>84.28</v>
      </c>
      <c r="CY44" s="166">
        <v>43.87</v>
      </c>
      <c r="CZ44" s="166">
        <v>67.741699999999994</v>
      </c>
      <c r="DA44" s="167"/>
      <c r="DB44" s="166">
        <v>-33.520000000000003</v>
      </c>
      <c r="DC44" s="166">
        <v>-8.8474000000000004</v>
      </c>
      <c r="DD44" s="167"/>
      <c r="DE44" s="167"/>
      <c r="DF44" s="166">
        <v>-131.9042</v>
      </c>
      <c r="DG44" s="166">
        <v>-15.4148</v>
      </c>
      <c r="DH44" s="166">
        <v>-20.490400000000001</v>
      </c>
      <c r="DI44" s="166">
        <v>-165.4</v>
      </c>
      <c r="DJ44" s="167"/>
      <c r="DK44" s="166">
        <v>23.200399999999998</v>
      </c>
      <c r="DL44" s="167"/>
      <c r="DM44" s="166">
        <v>74.218800000000002</v>
      </c>
      <c r="DN44" s="166">
        <v>93.768299999999996</v>
      </c>
      <c r="DO44" s="166">
        <v>65.78</v>
      </c>
      <c r="DP44" s="166">
        <v>-11.98</v>
      </c>
      <c r="DQ44" s="166">
        <v>60.326000000000001</v>
      </c>
      <c r="DR44" s="166">
        <v>131.06739999999999</v>
      </c>
      <c r="DS44" s="166">
        <v>-2.11</v>
      </c>
      <c r="DT44" s="166">
        <v>-2.1</v>
      </c>
      <c r="DU44" s="166">
        <v>69.78</v>
      </c>
      <c r="DV44" s="166">
        <v>54.14</v>
      </c>
      <c r="DW44" s="166">
        <v>129.98179999999999</v>
      </c>
      <c r="DX44" s="166">
        <v>127.7636</v>
      </c>
      <c r="DY44" s="166">
        <v>41.406700000000001</v>
      </c>
      <c r="DZ44" s="166">
        <v>38.7545</v>
      </c>
      <c r="EA44" s="166">
        <v>251.80959999999999</v>
      </c>
      <c r="EB44" s="166">
        <v>214.04050000000001</v>
      </c>
      <c r="EC44" s="166">
        <v>204.5761</v>
      </c>
      <c r="ED44" s="166">
        <v>209.69499999999999</v>
      </c>
      <c r="EE44" s="166">
        <v>79.179199999999994</v>
      </c>
      <c r="EF44" s="166">
        <v>71.853899999999996</v>
      </c>
      <c r="EG44" s="166">
        <v>-12.269</v>
      </c>
      <c r="EH44" s="166">
        <v>544.24720000000002</v>
      </c>
      <c r="EI44" s="166">
        <v>324.49149999999997</v>
      </c>
      <c r="EJ44" s="167"/>
      <c r="EK44" s="166">
        <v>-23.6967</v>
      </c>
      <c r="EL44" s="166">
        <v>-21.064299999999999</v>
      </c>
      <c r="EM44" s="166">
        <v>-12.18</v>
      </c>
      <c r="EN44" s="166">
        <v>46.455500000000001</v>
      </c>
      <c r="EO44" s="166">
        <v>43.423400000000001</v>
      </c>
      <c r="EP44" s="166">
        <v>33.840000000000003</v>
      </c>
      <c r="EQ44" s="166">
        <v>-33.2483</v>
      </c>
      <c r="ER44" s="166">
        <v>-33.9343</v>
      </c>
      <c r="ES44" s="166">
        <v>-38.631700000000002</v>
      </c>
      <c r="ET44" s="167"/>
      <c r="EU44" s="166">
        <v>-9.58</v>
      </c>
      <c r="EV44" s="167"/>
      <c r="EW44" s="166">
        <v>15.033099999999999</v>
      </c>
      <c r="EX44" s="166">
        <v>26.347000000000001</v>
      </c>
      <c r="EY44" s="166">
        <v>-35.488399999999999</v>
      </c>
      <c r="EZ44" s="166">
        <v>-34.869700000000002</v>
      </c>
      <c r="FA44" s="166">
        <v>10.0906</v>
      </c>
      <c r="FB44" s="166">
        <v>-69.153800000000004</v>
      </c>
      <c r="FC44" s="166">
        <v>37.680399999999999</v>
      </c>
      <c r="FD44" s="166">
        <v>23.983000000000001</v>
      </c>
      <c r="FE44" s="167"/>
      <c r="FF44" s="166">
        <v>23.5593</v>
      </c>
      <c r="FG44" s="166">
        <v>41.560899999999997</v>
      </c>
      <c r="FH44" s="166">
        <v>42.000100000000003</v>
      </c>
      <c r="FI44" s="166">
        <v>41.495100000000001</v>
      </c>
      <c r="FJ44" s="166">
        <v>0.50239999999999996</v>
      </c>
      <c r="FK44" s="166">
        <v>0.50239999999999996</v>
      </c>
      <c r="FL44" s="166">
        <v>109.5164</v>
      </c>
      <c r="FM44" s="166">
        <v>-38.111400000000003</v>
      </c>
      <c r="FN44" s="166">
        <v>-37.474400000000003</v>
      </c>
      <c r="FO44" s="166">
        <v>69.329099999999997</v>
      </c>
      <c r="FP44" s="166">
        <v>77.288899999999998</v>
      </c>
      <c r="FQ44" s="166">
        <v>33.312899999999999</v>
      </c>
      <c r="FR44" s="166">
        <v>16.79</v>
      </c>
      <c r="FS44" s="166">
        <v>7.9669999999999996</v>
      </c>
      <c r="FT44" s="166">
        <v>1.1294999999999999</v>
      </c>
      <c r="FU44" s="166">
        <v>-4.63</v>
      </c>
      <c r="FV44" s="166">
        <v>13.34</v>
      </c>
      <c r="FW44" s="166">
        <v>32.878900000000002</v>
      </c>
      <c r="FX44" s="167"/>
      <c r="FY44" s="166">
        <v>-0.127</v>
      </c>
      <c r="FZ44" s="166">
        <v>4.4729999999999999</v>
      </c>
      <c r="GA44" s="167"/>
      <c r="GB44" s="166">
        <v>44.84</v>
      </c>
      <c r="GC44" s="166">
        <v>-77.233900000000006</v>
      </c>
      <c r="GD44" s="166">
        <v>-69.152000000000001</v>
      </c>
      <c r="GE44" s="167"/>
      <c r="GF44" s="166">
        <v>68.381200000000007</v>
      </c>
      <c r="GG44" s="166">
        <v>22.1</v>
      </c>
      <c r="GH44" s="166">
        <v>0</v>
      </c>
      <c r="GI44" s="166">
        <v>-12.228</v>
      </c>
      <c r="GJ44" s="166">
        <v>-12.825699999999999</v>
      </c>
      <c r="GK44" s="166">
        <v>2.3416000000000001</v>
      </c>
      <c r="GL44" s="167"/>
      <c r="GM44" s="167"/>
      <c r="GN44" s="166">
        <v>-13.897600000000001</v>
      </c>
      <c r="GO44" s="166">
        <v>-17.3325</v>
      </c>
      <c r="GP44" s="166">
        <v>16.496700000000001</v>
      </c>
      <c r="GQ44" s="166">
        <v>17.9771</v>
      </c>
      <c r="GR44" s="166">
        <v>56.943300000000001</v>
      </c>
      <c r="GS44" s="166">
        <v>56.730899999999998</v>
      </c>
      <c r="GT44" s="166">
        <v>-84.472099999999998</v>
      </c>
      <c r="GU44" s="166">
        <v>-29.079000000000001</v>
      </c>
      <c r="GV44" s="166">
        <v>28.3202</v>
      </c>
      <c r="GW44" s="166">
        <v>-9.3185000000000002</v>
      </c>
      <c r="GX44" s="166">
        <v>11.205500000000001</v>
      </c>
      <c r="GY44" s="166">
        <v>13.616099999999999</v>
      </c>
      <c r="GZ44" s="166">
        <v>13.3027</v>
      </c>
      <c r="HA44" s="166">
        <v>13</v>
      </c>
      <c r="HB44" s="166">
        <v>135.57579999999999</v>
      </c>
      <c r="HC44" s="166">
        <v>136.36099999999999</v>
      </c>
      <c r="HD44" s="166">
        <v>186.5</v>
      </c>
      <c r="HE44" s="166">
        <v>-184.05369999999999</v>
      </c>
      <c r="HF44" s="166">
        <v>-414.8408</v>
      </c>
      <c r="HG44" s="166">
        <v>419.6302</v>
      </c>
      <c r="HH44" s="166">
        <v>440.46289999999999</v>
      </c>
      <c r="HI44" s="166">
        <v>-131.5865</v>
      </c>
      <c r="HJ44" s="166">
        <v>-130.06950000000001</v>
      </c>
      <c r="HK44" s="166">
        <v>-54.322000000000003</v>
      </c>
      <c r="HL44" s="166">
        <v>-46.345399999999998</v>
      </c>
      <c r="HM44" s="166">
        <v>78.765699999999995</v>
      </c>
      <c r="HN44" s="166">
        <v>79.557500000000005</v>
      </c>
      <c r="HO44" s="166">
        <v>-67.248999999999995</v>
      </c>
      <c r="HP44" s="166">
        <v>-83.280900000000003</v>
      </c>
      <c r="HQ44" s="166">
        <v>33.522500000000001</v>
      </c>
      <c r="HR44" s="166">
        <v>32.940300000000001</v>
      </c>
      <c r="HS44" s="166">
        <v>-58.936700000000002</v>
      </c>
      <c r="HT44" s="166">
        <v>-58.095399999999998</v>
      </c>
      <c r="HU44" s="166">
        <v>90.41</v>
      </c>
      <c r="HV44" s="166">
        <v>88.78</v>
      </c>
      <c r="HW44" s="166">
        <v>16.399999999999999</v>
      </c>
      <c r="HX44" s="166">
        <v>18.2</v>
      </c>
      <c r="HY44" s="166">
        <v>22.0473</v>
      </c>
      <c r="HZ44" s="166">
        <v>30.96</v>
      </c>
      <c r="IA44" s="166">
        <v>-360.74520000000001</v>
      </c>
      <c r="IB44" s="166">
        <v>112.4205</v>
      </c>
      <c r="IC44" s="166">
        <v>111.65560000000001</v>
      </c>
      <c r="ID44" s="166">
        <v>16.2</v>
      </c>
      <c r="IE44" s="166">
        <v>-33.6</v>
      </c>
      <c r="IF44" s="166">
        <v>-30.1</v>
      </c>
      <c r="IG44" s="166">
        <v>-30.2</v>
      </c>
      <c r="IH44" s="166">
        <v>1.4601</v>
      </c>
      <c r="II44" s="166">
        <v>1.3613999999999999</v>
      </c>
      <c r="IJ44" s="166">
        <v>-436.38409999999999</v>
      </c>
      <c r="IK44" s="166">
        <v>-298.16590000000002</v>
      </c>
      <c r="IL44" s="166">
        <v>466.255</v>
      </c>
      <c r="IM44" s="166">
        <v>383.58629999999999</v>
      </c>
      <c r="IN44" s="167"/>
      <c r="IO44" s="166">
        <v>-363.16379999999998</v>
      </c>
      <c r="IP44" s="166">
        <v>369.26229999999998</v>
      </c>
      <c r="IQ44" s="166">
        <v>-164.70689999999999</v>
      </c>
      <c r="IR44" s="166">
        <v>-218.0428</v>
      </c>
      <c r="IS44" s="166">
        <v>-354.39019999999999</v>
      </c>
      <c r="IT44" s="166">
        <v>101.8312</v>
      </c>
      <c r="IU44" s="166">
        <v>100.935</v>
      </c>
      <c r="IV44" s="166">
        <v>170.04300000000001</v>
      </c>
      <c r="IW44" s="166">
        <v>-444.327</v>
      </c>
      <c r="IX44" s="166">
        <v>220.1849</v>
      </c>
      <c r="IY44" s="166">
        <v>-231.81610000000001</v>
      </c>
      <c r="IZ44" s="166">
        <v>228.6825</v>
      </c>
      <c r="JA44" s="166">
        <v>-10.861499999999999</v>
      </c>
      <c r="JB44" s="166">
        <v>25.933</v>
      </c>
      <c r="JC44" s="166">
        <v>10.32</v>
      </c>
      <c r="JD44" s="166">
        <v>8.0250000000000004</v>
      </c>
      <c r="JE44" s="166">
        <v>8.0389999999999997</v>
      </c>
      <c r="JF44" s="166">
        <v>-10.64</v>
      </c>
      <c r="JG44" s="166">
        <v>-9.52</v>
      </c>
      <c r="JH44" s="167"/>
      <c r="JI44" s="166">
        <v>10.1091</v>
      </c>
      <c r="JJ44" s="166">
        <v>-19.9786</v>
      </c>
      <c r="JK44" s="166">
        <v>-37.529600000000002</v>
      </c>
      <c r="JL44" s="166">
        <v>21.7</v>
      </c>
      <c r="JM44" s="166">
        <v>54.877000000000002</v>
      </c>
      <c r="JN44" s="166">
        <v>52.555999999999997</v>
      </c>
      <c r="JO44" s="166">
        <v>11.1966</v>
      </c>
      <c r="JP44" s="167"/>
      <c r="JQ44" s="166">
        <v>52.095700000000001</v>
      </c>
      <c r="JR44" s="166">
        <v>51.835900000000002</v>
      </c>
      <c r="JS44" s="166">
        <v>53.5852</v>
      </c>
      <c r="JT44" s="167"/>
      <c r="JU44" s="166">
        <v>34.1</v>
      </c>
      <c r="JV44" s="167"/>
      <c r="JW44" s="166">
        <v>8.8000000000000007</v>
      </c>
      <c r="JX44" s="167"/>
      <c r="JY44" s="166">
        <v>-42.660499999999999</v>
      </c>
      <c r="JZ44" s="166">
        <v>76.736599999999996</v>
      </c>
      <c r="KA44" s="166">
        <v>55.323900000000002</v>
      </c>
      <c r="KB44" s="166">
        <v>-42.028700000000001</v>
      </c>
      <c r="KC44" s="166">
        <v>-75.058899999999994</v>
      </c>
      <c r="KD44" s="166">
        <v>45.014000000000003</v>
      </c>
      <c r="KE44" s="166">
        <v>29.634</v>
      </c>
      <c r="KF44" s="166">
        <v>-46.7</v>
      </c>
      <c r="KG44" s="166">
        <v>49.1</v>
      </c>
      <c r="KH44" s="166">
        <v>27.060500000000001</v>
      </c>
      <c r="KI44" s="166">
        <v>98.5745</v>
      </c>
    </row>
    <row r="45" spans="1:295" ht="18" customHeight="1" x14ac:dyDescent="0.3">
      <c r="A45" s="162" t="s">
        <v>110</v>
      </c>
      <c r="B45" s="162" t="s">
        <v>877</v>
      </c>
      <c r="C45" s="166">
        <v>0</v>
      </c>
      <c r="D45" s="166">
        <v>18.920500000000001</v>
      </c>
      <c r="E45" s="166">
        <v>-28.065899999999999</v>
      </c>
      <c r="F45" s="166">
        <v>-34.6419</v>
      </c>
      <c r="G45" s="166">
        <v>19.0562</v>
      </c>
      <c r="H45" s="167"/>
      <c r="I45" s="166">
        <v>56.7879</v>
      </c>
      <c r="J45" s="166">
        <v>-93.2958</v>
      </c>
      <c r="K45" s="166">
        <v>60.041899999999998</v>
      </c>
      <c r="L45" s="166">
        <v>30.487100000000002</v>
      </c>
      <c r="M45" s="167"/>
      <c r="N45" s="166">
        <v>0</v>
      </c>
      <c r="O45" s="166">
        <v>-74.474000000000004</v>
      </c>
      <c r="P45" s="166">
        <v>68.2</v>
      </c>
      <c r="Q45" s="166">
        <v>18.216000000000001</v>
      </c>
      <c r="R45" s="166">
        <v>-66</v>
      </c>
      <c r="S45" s="166">
        <v>13.6136</v>
      </c>
      <c r="T45" s="166">
        <v>50.910600000000002</v>
      </c>
      <c r="U45" s="166">
        <v>15.0136</v>
      </c>
      <c r="V45" s="166">
        <v>14.9933</v>
      </c>
      <c r="W45" s="166">
        <v>25.271999999999998</v>
      </c>
      <c r="X45" s="166">
        <v>16.442299999999999</v>
      </c>
      <c r="Y45" s="166">
        <v>0.47310000000000002</v>
      </c>
      <c r="Z45" s="166">
        <v>2.5796999999999999</v>
      </c>
      <c r="AA45" s="167"/>
      <c r="AB45" s="167"/>
      <c r="AC45" s="166">
        <v>-70.400000000000006</v>
      </c>
      <c r="AD45" s="166">
        <v>-70.47</v>
      </c>
      <c r="AE45" s="167"/>
      <c r="AF45" s="166">
        <v>0</v>
      </c>
      <c r="AG45" s="166">
        <v>72.599999999999994</v>
      </c>
      <c r="AH45" s="166">
        <v>4.8520000000000003</v>
      </c>
      <c r="AI45" s="166">
        <v>0.16300000000000001</v>
      </c>
      <c r="AJ45" s="168">
        <v>-59.79</v>
      </c>
      <c r="AK45" s="166">
        <v>-59.07</v>
      </c>
      <c r="AL45" s="166">
        <v>-60.82</v>
      </c>
      <c r="AM45" s="166">
        <v>59.79</v>
      </c>
      <c r="AN45" s="166">
        <v>59.49</v>
      </c>
      <c r="AO45" s="166">
        <v>18.739599999999999</v>
      </c>
      <c r="AP45" s="166">
        <v>-1.2621</v>
      </c>
      <c r="AQ45" s="166">
        <v>74.151399999999995</v>
      </c>
      <c r="AR45" s="166">
        <v>76.551699999999997</v>
      </c>
      <c r="AS45" s="166">
        <v>51.427500000000002</v>
      </c>
      <c r="AT45" s="166">
        <v>-49.430900000000001</v>
      </c>
      <c r="AU45" s="166">
        <v>-49.015300000000003</v>
      </c>
      <c r="AV45" s="166">
        <v>3.0015000000000001</v>
      </c>
      <c r="AW45" s="166">
        <v>3.0575000000000001</v>
      </c>
      <c r="AX45" s="166">
        <v>0</v>
      </c>
      <c r="AY45" s="166">
        <v>105.6938</v>
      </c>
      <c r="AZ45" s="166">
        <v>12.0267</v>
      </c>
      <c r="BA45" s="166">
        <v>10.876899999999999</v>
      </c>
      <c r="BB45" s="166">
        <v>-520.71130000000005</v>
      </c>
      <c r="BC45" s="166">
        <v>-16.993400000000001</v>
      </c>
      <c r="BD45" s="166">
        <v>-4.2</v>
      </c>
      <c r="BE45" s="166">
        <v>-4.2</v>
      </c>
      <c r="BF45" s="166">
        <v>56.620399999999997</v>
      </c>
      <c r="BG45" s="166">
        <v>55.262900000000002</v>
      </c>
      <c r="BH45" s="166">
        <v>-9.3015000000000008</v>
      </c>
      <c r="BI45" s="167"/>
      <c r="BJ45" s="166">
        <v>-67.040700000000001</v>
      </c>
      <c r="BK45" s="166">
        <v>7.4413</v>
      </c>
      <c r="BL45" s="166">
        <v>-7.1524999999999999</v>
      </c>
      <c r="BM45" s="167"/>
      <c r="BN45" s="166">
        <v>569.56679999999994</v>
      </c>
      <c r="BO45" s="166">
        <v>128.97120000000001</v>
      </c>
      <c r="BP45" s="166">
        <v>128.11670000000001</v>
      </c>
      <c r="BQ45" s="166">
        <v>-533.14430000000004</v>
      </c>
      <c r="BR45" s="166">
        <v>578.08209999999997</v>
      </c>
      <c r="BS45" s="167"/>
      <c r="BT45" s="166">
        <v>-97.069100000000006</v>
      </c>
      <c r="BU45" s="166">
        <v>99.151499999999999</v>
      </c>
      <c r="BV45" s="166">
        <v>103.7474</v>
      </c>
      <c r="BW45" s="166">
        <v>31.03</v>
      </c>
      <c r="BX45" s="166">
        <v>35.369999999999997</v>
      </c>
      <c r="BY45" s="166">
        <v>73.61</v>
      </c>
      <c r="BZ45" s="166">
        <v>82.97</v>
      </c>
      <c r="CA45" s="166">
        <v>-24.242000000000001</v>
      </c>
      <c r="CB45" s="166">
        <v>-24.242000000000001</v>
      </c>
      <c r="CC45" s="166">
        <v>75.064800000000005</v>
      </c>
      <c r="CD45" s="166">
        <v>75.642499999999998</v>
      </c>
      <c r="CE45" s="166">
        <v>-6.3213999999999997</v>
      </c>
      <c r="CF45" s="166">
        <v>-167.7424</v>
      </c>
      <c r="CG45" s="166">
        <v>-167.9213</v>
      </c>
      <c r="CH45" s="166">
        <v>8.6973000000000003</v>
      </c>
      <c r="CI45" s="167"/>
      <c r="CJ45" s="167"/>
      <c r="CK45" s="167"/>
      <c r="CL45" s="166">
        <v>165.5</v>
      </c>
      <c r="CM45" s="166">
        <v>150</v>
      </c>
      <c r="CN45" s="166">
        <v>-17.420000000000002</v>
      </c>
      <c r="CO45" s="166">
        <v>70.967600000000004</v>
      </c>
      <c r="CP45" s="166">
        <v>68.385599999999997</v>
      </c>
      <c r="CQ45" s="166">
        <v>68.312100000000001</v>
      </c>
      <c r="CR45" s="166">
        <v>-7.4874000000000001</v>
      </c>
      <c r="CS45" s="166">
        <v>-6.7958999999999996</v>
      </c>
      <c r="CT45" s="166">
        <v>46.329900000000002</v>
      </c>
      <c r="CU45" s="166">
        <v>-96.746300000000005</v>
      </c>
      <c r="CV45" s="166">
        <v>54.176099999999998</v>
      </c>
      <c r="CW45" s="166">
        <v>17.837900000000001</v>
      </c>
      <c r="CX45" s="166">
        <v>90.04</v>
      </c>
      <c r="CY45" s="166">
        <v>46.45</v>
      </c>
      <c r="CZ45" s="166">
        <v>70.554199999999994</v>
      </c>
      <c r="DA45" s="166">
        <v>67.240899999999996</v>
      </c>
      <c r="DB45" s="166">
        <v>-35.58</v>
      </c>
      <c r="DC45" s="166">
        <v>-8.9855999999999998</v>
      </c>
      <c r="DD45" s="167"/>
      <c r="DE45" s="167"/>
      <c r="DF45" s="166">
        <v>-136.49959999999999</v>
      </c>
      <c r="DG45" s="166">
        <v>-15.911799999999999</v>
      </c>
      <c r="DH45" s="166">
        <v>-21.944099999999999</v>
      </c>
      <c r="DI45" s="166">
        <v>-179.3</v>
      </c>
      <c r="DJ45" s="167"/>
      <c r="DK45" s="166">
        <v>24.8813</v>
      </c>
      <c r="DL45" s="167"/>
      <c r="DM45" s="166">
        <v>80.793800000000005</v>
      </c>
      <c r="DN45" s="167"/>
      <c r="DO45" s="166">
        <v>68.680000000000007</v>
      </c>
      <c r="DP45" s="166">
        <v>-12.78</v>
      </c>
      <c r="DQ45" s="166">
        <v>60.186500000000002</v>
      </c>
      <c r="DR45" s="166">
        <v>135.07769999999999</v>
      </c>
      <c r="DS45" s="166">
        <v>-2.46</v>
      </c>
      <c r="DT45" s="166">
        <v>-2.58</v>
      </c>
      <c r="DU45" s="166">
        <v>81.040000000000006</v>
      </c>
      <c r="DV45" s="166">
        <v>57.52</v>
      </c>
      <c r="DW45" s="166">
        <v>135.36359999999999</v>
      </c>
      <c r="DX45" s="166">
        <v>133.49090000000001</v>
      </c>
      <c r="DY45" s="166">
        <v>22.284700000000001</v>
      </c>
      <c r="DZ45" s="166">
        <v>21.5273</v>
      </c>
      <c r="EA45" s="166">
        <v>250.81530000000001</v>
      </c>
      <c r="EB45" s="166">
        <v>208.80549999999999</v>
      </c>
      <c r="EC45" s="166">
        <v>205.11429999999999</v>
      </c>
      <c r="ED45" s="166">
        <v>204.74350000000001</v>
      </c>
      <c r="EE45" s="166">
        <v>80.628699999999995</v>
      </c>
      <c r="EF45" s="166">
        <v>70.060699999999997</v>
      </c>
      <c r="EG45" s="166">
        <v>-14.819000000000001</v>
      </c>
      <c r="EH45" s="166">
        <v>544.12070000000006</v>
      </c>
      <c r="EI45" s="166">
        <v>339.63549999999998</v>
      </c>
      <c r="EJ45" s="167"/>
      <c r="EK45" s="166">
        <v>-19.344200000000001</v>
      </c>
      <c r="EL45" s="166">
        <v>-16.327100000000002</v>
      </c>
      <c r="EM45" s="166">
        <v>-10.1119</v>
      </c>
      <c r="EN45" s="166">
        <v>49.289200000000001</v>
      </c>
      <c r="EO45" s="166">
        <v>46.0578</v>
      </c>
      <c r="EP45" s="166">
        <v>36.911999999999999</v>
      </c>
      <c r="EQ45" s="166">
        <v>-37.3977</v>
      </c>
      <c r="ER45" s="166">
        <v>-37.821199999999997</v>
      </c>
      <c r="ES45" s="166">
        <v>-34.736499999999999</v>
      </c>
      <c r="ET45" s="167"/>
      <c r="EU45" s="166">
        <v>-15.05</v>
      </c>
      <c r="EV45" s="167"/>
      <c r="EW45" s="166">
        <v>16.183299999999999</v>
      </c>
      <c r="EX45" s="166">
        <v>27.3081</v>
      </c>
      <c r="EY45" s="166">
        <v>-36.395400000000002</v>
      </c>
      <c r="EZ45" s="166">
        <v>-35.9148</v>
      </c>
      <c r="FA45" s="166">
        <v>8.8313000000000006</v>
      </c>
      <c r="FB45" s="166">
        <v>-66.904700000000005</v>
      </c>
      <c r="FC45" s="166">
        <v>36.316699999999997</v>
      </c>
      <c r="FD45" s="166">
        <v>25.223600000000001</v>
      </c>
      <c r="FE45" s="167"/>
      <c r="FF45" s="166">
        <v>24.361000000000001</v>
      </c>
      <c r="FG45" s="166">
        <v>42.277099999999997</v>
      </c>
      <c r="FH45" s="166">
        <v>42.523400000000002</v>
      </c>
      <c r="FI45" s="166">
        <v>40.930799999999998</v>
      </c>
      <c r="FJ45" s="166">
        <v>23.7788</v>
      </c>
      <c r="FK45" s="166">
        <v>24.448599999999999</v>
      </c>
      <c r="FL45" s="166">
        <v>46.385399999999997</v>
      </c>
      <c r="FM45" s="166">
        <v>-20.0318</v>
      </c>
      <c r="FN45" s="166">
        <v>-20.049499999999998</v>
      </c>
      <c r="FO45" s="166">
        <v>26.7424</v>
      </c>
      <c r="FP45" s="166">
        <v>35.822499999999998</v>
      </c>
      <c r="FQ45" s="166">
        <v>10.9078</v>
      </c>
      <c r="FR45" s="166">
        <v>17.02</v>
      </c>
      <c r="FS45" s="166">
        <v>14.275700000000001</v>
      </c>
      <c r="FT45" s="166">
        <v>1.4321999999999999</v>
      </c>
      <c r="FU45" s="166">
        <v>-8.66</v>
      </c>
      <c r="FV45" s="166">
        <v>11.55</v>
      </c>
      <c r="FW45" s="166">
        <v>10.383900000000001</v>
      </c>
      <c r="FX45" s="167"/>
      <c r="FY45" s="166">
        <v>0.88300000000000001</v>
      </c>
      <c r="FZ45" s="166">
        <v>4.4660000000000002</v>
      </c>
      <c r="GA45" s="167"/>
      <c r="GB45" s="166">
        <v>45.14</v>
      </c>
      <c r="GC45" s="166">
        <v>-36.327599999999997</v>
      </c>
      <c r="GD45" s="166">
        <v>-27.301600000000001</v>
      </c>
      <c r="GE45" s="166">
        <v>13.59</v>
      </c>
      <c r="GF45" s="166">
        <v>76.272000000000006</v>
      </c>
      <c r="GG45" s="166">
        <v>21.6</v>
      </c>
      <c r="GH45" s="166">
        <v>-4.1909000000000001</v>
      </c>
      <c r="GI45" s="166">
        <v>-12.6685</v>
      </c>
      <c r="GJ45" s="166">
        <v>-13.481</v>
      </c>
      <c r="GK45" s="166">
        <v>2.8732000000000002</v>
      </c>
      <c r="GL45" s="167"/>
      <c r="GM45" s="167"/>
      <c r="GN45" s="166">
        <v>-14.548299999999999</v>
      </c>
      <c r="GO45" s="166">
        <v>-25.8218</v>
      </c>
      <c r="GP45" s="166">
        <v>15.5618</v>
      </c>
      <c r="GQ45" s="166">
        <v>26.7807</v>
      </c>
      <c r="GR45" s="166">
        <v>52.789299999999997</v>
      </c>
      <c r="GS45" s="166">
        <v>53.446399999999997</v>
      </c>
      <c r="GT45" s="166">
        <v>-118.7791</v>
      </c>
      <c r="GU45" s="166">
        <v>-32.069400000000002</v>
      </c>
      <c r="GV45" s="166">
        <v>33.121600000000001</v>
      </c>
      <c r="GW45" s="166">
        <v>-15.3371</v>
      </c>
      <c r="GX45" s="166">
        <v>10.9856</v>
      </c>
      <c r="GY45" s="166">
        <v>15.5608</v>
      </c>
      <c r="GZ45" s="166">
        <v>15.2117</v>
      </c>
      <c r="HA45" s="167"/>
      <c r="HB45" s="166">
        <v>141.87790000000001</v>
      </c>
      <c r="HC45" s="166">
        <v>144.03559999999999</v>
      </c>
      <c r="HD45" s="166">
        <v>193.6</v>
      </c>
      <c r="HE45" s="166">
        <v>-192.8818</v>
      </c>
      <c r="HF45" s="166">
        <v>-451.84829999999999</v>
      </c>
      <c r="HG45" s="166">
        <v>455.09280000000001</v>
      </c>
      <c r="HH45" s="166">
        <v>481.59989999999999</v>
      </c>
      <c r="HI45" s="166">
        <v>-137.82040000000001</v>
      </c>
      <c r="HJ45" s="166">
        <v>-136.40899999999999</v>
      </c>
      <c r="HK45" s="166">
        <v>-55.820799999999998</v>
      </c>
      <c r="HL45" s="166">
        <v>-48.442399999999999</v>
      </c>
      <c r="HM45" s="166">
        <v>81.679900000000004</v>
      </c>
      <c r="HN45" s="166">
        <v>81.260400000000004</v>
      </c>
      <c r="HO45" s="167"/>
      <c r="HP45" s="167"/>
      <c r="HQ45" s="166">
        <v>35.247399999999999</v>
      </c>
      <c r="HR45" s="166">
        <v>34.456400000000002</v>
      </c>
      <c r="HS45" s="166">
        <v>-54.795099999999998</v>
      </c>
      <c r="HT45" s="166">
        <v>-55.1539</v>
      </c>
      <c r="HU45" s="166">
        <v>98.6</v>
      </c>
      <c r="HV45" s="166">
        <v>97.92</v>
      </c>
      <c r="HW45" s="166">
        <v>18.5</v>
      </c>
      <c r="HX45" s="166">
        <v>18.3</v>
      </c>
      <c r="HY45" s="166">
        <v>21.904199999999999</v>
      </c>
      <c r="HZ45" s="166">
        <v>37.840000000000003</v>
      </c>
      <c r="IA45" s="166">
        <v>-359.1678</v>
      </c>
      <c r="IB45" s="166">
        <v>109.42149999999999</v>
      </c>
      <c r="IC45" s="166">
        <v>109.1776</v>
      </c>
      <c r="ID45" s="166">
        <v>18.5</v>
      </c>
      <c r="IE45" s="166">
        <v>-29.9</v>
      </c>
      <c r="IF45" s="166">
        <v>-33.700000000000003</v>
      </c>
      <c r="IG45" s="166">
        <v>-33.700000000000003</v>
      </c>
      <c r="IH45" s="167"/>
      <c r="II45" s="166">
        <v>1.2818000000000001</v>
      </c>
      <c r="IJ45" s="166">
        <v>-472.92129999999997</v>
      </c>
      <c r="IK45" s="166">
        <v>-301.74889999999999</v>
      </c>
      <c r="IL45" s="166">
        <v>486.15480000000002</v>
      </c>
      <c r="IM45" s="166">
        <v>394.92899999999997</v>
      </c>
      <c r="IN45" s="167"/>
      <c r="IO45" s="166">
        <v>-382.16160000000002</v>
      </c>
      <c r="IP45" s="166">
        <v>380.33969999999999</v>
      </c>
      <c r="IQ45" s="166">
        <v>-164.6284</v>
      </c>
      <c r="IR45" s="166">
        <v>-232.5804</v>
      </c>
      <c r="IS45" s="166">
        <v>-366.5401</v>
      </c>
      <c r="IT45" s="166">
        <v>99.577600000000004</v>
      </c>
      <c r="IU45" s="166">
        <v>98.814700000000002</v>
      </c>
      <c r="IV45" s="166">
        <v>168.06819999999999</v>
      </c>
      <c r="IW45" s="166">
        <v>-457.83550000000002</v>
      </c>
      <c r="IX45" s="166">
        <v>236.1643</v>
      </c>
      <c r="IY45" s="166">
        <v>-229.45849999999999</v>
      </c>
      <c r="IZ45" s="166">
        <v>230.63460000000001</v>
      </c>
      <c r="JA45" s="166">
        <v>-11.020799999999999</v>
      </c>
      <c r="JB45" s="166">
        <v>24.523</v>
      </c>
      <c r="JC45" s="166">
        <v>14</v>
      </c>
      <c r="JD45" s="166">
        <v>7.2960000000000003</v>
      </c>
      <c r="JE45" s="166">
        <v>7.3010000000000002</v>
      </c>
      <c r="JF45" s="166">
        <v>-14</v>
      </c>
      <c r="JG45" s="166">
        <v>-8</v>
      </c>
      <c r="JH45" s="167"/>
      <c r="JI45" s="166">
        <v>8.4702999999999999</v>
      </c>
      <c r="JJ45" s="166">
        <v>-21.736499999999999</v>
      </c>
      <c r="JK45" s="166">
        <v>-34.569299999999998</v>
      </c>
      <c r="JL45" s="166">
        <v>21.5</v>
      </c>
      <c r="JM45" s="166">
        <v>52.357999999999997</v>
      </c>
      <c r="JN45" s="166">
        <v>52.241999999999997</v>
      </c>
      <c r="JO45" s="166">
        <v>0</v>
      </c>
      <c r="JP45" s="166">
        <v>0</v>
      </c>
      <c r="JQ45" s="166">
        <v>53.266199999999998</v>
      </c>
      <c r="JR45" s="166">
        <v>51.988100000000003</v>
      </c>
      <c r="JS45" s="166">
        <v>50.976599999999998</v>
      </c>
      <c r="JT45" s="167"/>
      <c r="JU45" s="166">
        <v>31.1</v>
      </c>
      <c r="JV45" s="167"/>
      <c r="JW45" s="166">
        <v>10.23</v>
      </c>
      <c r="JX45" s="167"/>
      <c r="JY45" s="166">
        <v>-44.666400000000003</v>
      </c>
      <c r="JZ45" s="166">
        <v>79.509200000000007</v>
      </c>
      <c r="KA45" s="166">
        <v>57.662100000000002</v>
      </c>
      <c r="KB45" s="166">
        <v>-44.566600000000001</v>
      </c>
      <c r="KC45" s="166">
        <v>-77.667000000000002</v>
      </c>
      <c r="KD45" s="166">
        <v>45.971899999999998</v>
      </c>
      <c r="KE45" s="166">
        <v>31.110299999999999</v>
      </c>
      <c r="KF45" s="166">
        <v>-45.6</v>
      </c>
      <c r="KG45" s="166">
        <v>44.9</v>
      </c>
      <c r="KH45" s="166">
        <v>23.7118</v>
      </c>
      <c r="KI45" s="166">
        <v>121.25490000000001</v>
      </c>
    </row>
    <row r="46" spans="1:295" ht="18" customHeight="1" x14ac:dyDescent="0.3">
      <c r="A46" s="162" t="s">
        <v>110</v>
      </c>
      <c r="B46" s="162" t="s">
        <v>878</v>
      </c>
      <c r="C46" s="166">
        <v>0</v>
      </c>
      <c r="D46" s="166">
        <v>19.968599999999999</v>
      </c>
      <c r="E46" s="166">
        <v>-28.752600000000001</v>
      </c>
      <c r="F46" s="166">
        <v>-33.700499999999998</v>
      </c>
      <c r="G46" s="166">
        <v>20.267099999999999</v>
      </c>
      <c r="H46" s="167"/>
      <c r="I46" s="166">
        <v>63.023699999999998</v>
      </c>
      <c r="J46" s="166">
        <v>-105.52979999999999</v>
      </c>
      <c r="K46" s="166">
        <v>67.191199999999995</v>
      </c>
      <c r="L46" s="166">
        <v>34.093000000000004</v>
      </c>
      <c r="M46" s="167"/>
      <c r="N46" s="166">
        <v>-8.8800000000000008</v>
      </c>
      <c r="O46" s="166">
        <v>-83.287000000000006</v>
      </c>
      <c r="P46" s="166">
        <v>74.8</v>
      </c>
      <c r="Q46" s="166">
        <v>21.527999999999999</v>
      </c>
      <c r="R46" s="166">
        <v>-72.599999999999994</v>
      </c>
      <c r="S46" s="166">
        <v>13.773199999999999</v>
      </c>
      <c r="T46" s="166">
        <v>56.513399999999997</v>
      </c>
      <c r="U46" s="166">
        <v>16.8005</v>
      </c>
      <c r="V46" s="166">
        <v>16.985099999999999</v>
      </c>
      <c r="W46" s="166">
        <v>28.296800000000001</v>
      </c>
      <c r="X46" s="166">
        <v>14.167400000000001</v>
      </c>
      <c r="Y46" s="166">
        <v>0.47410000000000002</v>
      </c>
      <c r="Z46" s="166">
        <v>2.4384999999999999</v>
      </c>
      <c r="AA46" s="167"/>
      <c r="AB46" s="167"/>
      <c r="AC46" s="166">
        <v>-78.39</v>
      </c>
      <c r="AD46" s="166">
        <v>-78.48</v>
      </c>
      <c r="AE46" s="167"/>
      <c r="AF46" s="166">
        <v>8.8800000000000008</v>
      </c>
      <c r="AG46" s="166">
        <v>79.2</v>
      </c>
      <c r="AH46" s="166">
        <v>6.1109999999999998</v>
      </c>
      <c r="AI46" s="166">
        <v>0.17699999999999999</v>
      </c>
      <c r="AJ46" s="168">
        <v>-68.680000000000007</v>
      </c>
      <c r="AK46" s="166">
        <v>-67.739999999999995</v>
      </c>
      <c r="AL46" s="166">
        <v>-61.48</v>
      </c>
      <c r="AM46" s="166">
        <v>68.680000000000007</v>
      </c>
      <c r="AN46" s="166">
        <v>68.81</v>
      </c>
      <c r="AO46" s="166">
        <v>21.517600000000002</v>
      </c>
      <c r="AP46" s="166">
        <v>-3.3940999999999999</v>
      </c>
      <c r="AQ46" s="166">
        <v>77.557599999999994</v>
      </c>
      <c r="AR46" s="166">
        <v>79.881</v>
      </c>
      <c r="AS46" s="166">
        <v>60.206200000000003</v>
      </c>
      <c r="AT46" s="166">
        <v>-52.646000000000001</v>
      </c>
      <c r="AU46" s="166">
        <v>-52.994900000000001</v>
      </c>
      <c r="AV46" s="166">
        <v>2.766</v>
      </c>
      <c r="AW46" s="166">
        <v>3.0470999999999999</v>
      </c>
      <c r="AX46" s="166">
        <v>0</v>
      </c>
      <c r="AY46" s="167"/>
      <c r="AZ46" s="166">
        <v>19.006799999999998</v>
      </c>
      <c r="BA46" s="166">
        <v>18.716200000000001</v>
      </c>
      <c r="BB46" s="166">
        <v>-592.96130000000005</v>
      </c>
      <c r="BC46" s="166">
        <v>-16.553100000000001</v>
      </c>
      <c r="BD46" s="166">
        <v>-4</v>
      </c>
      <c r="BE46" s="166">
        <v>-4</v>
      </c>
      <c r="BF46" s="166">
        <v>59.927399999999999</v>
      </c>
      <c r="BG46" s="166">
        <v>58.945900000000002</v>
      </c>
      <c r="BH46" s="166">
        <v>-6.2047999999999996</v>
      </c>
      <c r="BI46" s="167"/>
      <c r="BJ46" s="166">
        <v>-67.408500000000004</v>
      </c>
      <c r="BK46" s="166">
        <v>8.0762</v>
      </c>
      <c r="BL46" s="166">
        <v>10.2064</v>
      </c>
      <c r="BM46" s="166">
        <v>6.9615</v>
      </c>
      <c r="BN46" s="166">
        <v>647.08370000000002</v>
      </c>
      <c r="BO46" s="166">
        <v>139.9273</v>
      </c>
      <c r="BP46" s="166">
        <v>140.4461</v>
      </c>
      <c r="BQ46" s="166">
        <v>-527.58150000000001</v>
      </c>
      <c r="BR46" s="166">
        <v>647.39779999999996</v>
      </c>
      <c r="BS46" s="167"/>
      <c r="BT46" s="166">
        <v>-55.365299999999998</v>
      </c>
      <c r="BU46" s="166">
        <v>57.387300000000003</v>
      </c>
      <c r="BV46" s="166">
        <v>108.0386</v>
      </c>
      <c r="BW46" s="166">
        <v>33.54</v>
      </c>
      <c r="BX46" s="166">
        <v>38.479999999999997</v>
      </c>
      <c r="BY46" s="166">
        <v>75.959999999999994</v>
      </c>
      <c r="BZ46" s="166">
        <v>85.77</v>
      </c>
      <c r="CA46" s="166">
        <v>-28.2608</v>
      </c>
      <c r="CB46" s="166">
        <v>-28.126799999999999</v>
      </c>
      <c r="CC46" s="166">
        <v>75.634799999999998</v>
      </c>
      <c r="CD46" s="166">
        <v>76.224900000000005</v>
      </c>
      <c r="CE46" s="166">
        <v>-0.98699999999999999</v>
      </c>
      <c r="CF46" s="166">
        <v>-193.5626</v>
      </c>
      <c r="CG46" s="166">
        <v>-193.19329999999999</v>
      </c>
      <c r="CH46" s="166">
        <v>11.932</v>
      </c>
      <c r="CI46" s="167"/>
      <c r="CJ46" s="167"/>
      <c r="CK46" s="167"/>
      <c r="CL46" s="166">
        <v>173.5</v>
      </c>
      <c r="CM46" s="166">
        <v>159.30000000000001</v>
      </c>
      <c r="CN46" s="166">
        <v>-18.309999999999999</v>
      </c>
      <c r="CO46" s="166">
        <v>63.6967</v>
      </c>
      <c r="CP46" s="166">
        <v>61.723100000000002</v>
      </c>
      <c r="CQ46" s="166">
        <v>62.262700000000002</v>
      </c>
      <c r="CR46" s="166">
        <v>-18.346</v>
      </c>
      <c r="CS46" s="166">
        <v>-17.687200000000001</v>
      </c>
      <c r="CT46" s="166">
        <v>67.496099999999998</v>
      </c>
      <c r="CU46" s="166">
        <v>-110.8963</v>
      </c>
      <c r="CV46" s="166">
        <v>79.5274</v>
      </c>
      <c r="CW46" s="166">
        <v>18.7102</v>
      </c>
      <c r="CX46" s="166">
        <v>82.36</v>
      </c>
      <c r="CY46" s="166">
        <v>43.48</v>
      </c>
      <c r="CZ46" s="166">
        <v>69.616699999999994</v>
      </c>
      <c r="DA46" s="166">
        <v>66.508499999999998</v>
      </c>
      <c r="DB46" s="166">
        <v>-35.200000000000003</v>
      </c>
      <c r="DC46" s="166">
        <v>-8.9855999999999998</v>
      </c>
      <c r="DD46" s="167"/>
      <c r="DE46" s="167"/>
      <c r="DF46" s="166">
        <v>-139.68700000000001</v>
      </c>
      <c r="DG46" s="166">
        <v>-15.7682</v>
      </c>
      <c r="DH46" s="166">
        <v>-21.735600000000002</v>
      </c>
      <c r="DI46" s="166">
        <v>-179.3</v>
      </c>
      <c r="DJ46" s="167"/>
      <c r="DK46" s="166">
        <v>24.848299999999998</v>
      </c>
      <c r="DL46" s="166">
        <v>68.563800000000001</v>
      </c>
      <c r="DM46" s="166">
        <v>81.733099999999993</v>
      </c>
      <c r="DN46" s="166">
        <v>96.112099999999998</v>
      </c>
      <c r="DO46" s="166">
        <v>67.95</v>
      </c>
      <c r="DP46" s="166">
        <v>-12.73</v>
      </c>
      <c r="DQ46" s="166">
        <v>56.032499999999999</v>
      </c>
      <c r="DR46" s="166">
        <v>139.25290000000001</v>
      </c>
      <c r="DS46" s="166">
        <v>-2.21</v>
      </c>
      <c r="DT46" s="166">
        <v>-2.31</v>
      </c>
      <c r="DU46" s="166">
        <v>76.489999999999995</v>
      </c>
      <c r="DV46" s="166">
        <v>58.31</v>
      </c>
      <c r="DW46" s="166">
        <v>140.27269999999999</v>
      </c>
      <c r="DX46" s="166">
        <v>137.4545</v>
      </c>
      <c r="DY46" s="166">
        <v>21.540700000000001</v>
      </c>
      <c r="DZ46" s="166">
        <v>20.945499999999999</v>
      </c>
      <c r="EA46" s="166">
        <v>239.96440000000001</v>
      </c>
      <c r="EB46" s="166">
        <v>211.8408</v>
      </c>
      <c r="EC46" s="166">
        <v>203.77799999999999</v>
      </c>
      <c r="ED46" s="166">
        <v>207.3475</v>
      </c>
      <c r="EE46" s="166">
        <v>76.145899999999997</v>
      </c>
      <c r="EF46" s="166">
        <v>65.127899999999997</v>
      </c>
      <c r="EG46" s="166">
        <v>-15.63</v>
      </c>
      <c r="EH46" s="166">
        <v>549.73410000000001</v>
      </c>
      <c r="EI46" s="166">
        <v>301.70940000000002</v>
      </c>
      <c r="EJ46" s="167"/>
      <c r="EK46" s="166">
        <v>-21.488499999999998</v>
      </c>
      <c r="EL46" s="166">
        <v>-18.347200000000001</v>
      </c>
      <c r="EM46" s="166">
        <v>0</v>
      </c>
      <c r="EN46" s="166">
        <v>48.531999999999996</v>
      </c>
      <c r="EO46" s="166">
        <v>44.955199999999998</v>
      </c>
      <c r="EP46" s="166">
        <v>26.16</v>
      </c>
      <c r="EQ46" s="166">
        <v>-41.411499999999997</v>
      </c>
      <c r="ER46" s="166">
        <v>-42.314500000000002</v>
      </c>
      <c r="ES46" s="166">
        <v>-29.431899999999999</v>
      </c>
      <c r="ET46" s="167"/>
      <c r="EU46" s="166">
        <v>-6.41</v>
      </c>
      <c r="EV46" s="167"/>
      <c r="EW46" s="166">
        <v>17.046099999999999</v>
      </c>
      <c r="EX46" s="166">
        <v>24.003900000000002</v>
      </c>
      <c r="EY46" s="166">
        <v>-37.237400000000001</v>
      </c>
      <c r="EZ46" s="166">
        <v>-36.103299999999997</v>
      </c>
      <c r="FA46" s="166">
        <v>8.6433999999999997</v>
      </c>
      <c r="FB46" s="166">
        <v>-62.223100000000002</v>
      </c>
      <c r="FC46" s="166">
        <v>32.033900000000003</v>
      </c>
      <c r="FD46" s="166">
        <v>24.687799999999999</v>
      </c>
      <c r="FE46" s="167"/>
      <c r="FF46" s="166">
        <v>24.2605</v>
      </c>
      <c r="FG46" s="166">
        <v>41.339500000000001</v>
      </c>
      <c r="FH46" s="166">
        <v>41.433</v>
      </c>
      <c r="FI46" s="166">
        <v>40.141800000000003</v>
      </c>
      <c r="FJ46" s="166">
        <v>28.3001</v>
      </c>
      <c r="FK46" s="166">
        <v>28.1327</v>
      </c>
      <c r="FL46" s="166">
        <v>78.537000000000006</v>
      </c>
      <c r="FM46" s="166">
        <v>-19.893699999999999</v>
      </c>
      <c r="FN46" s="166">
        <v>-19.686800000000002</v>
      </c>
      <c r="FO46" s="166">
        <v>44.071199999999997</v>
      </c>
      <c r="FP46" s="166">
        <v>49.370199999999997</v>
      </c>
      <c r="FQ46" s="166">
        <v>24.933900000000001</v>
      </c>
      <c r="FR46" s="166">
        <v>13.1</v>
      </c>
      <c r="FS46" s="166">
        <v>8.3673999999999999</v>
      </c>
      <c r="FT46" s="166">
        <v>1.6471</v>
      </c>
      <c r="FU46" s="166">
        <v>-4.82</v>
      </c>
      <c r="FV46" s="166">
        <v>10.79</v>
      </c>
      <c r="FW46" s="166">
        <v>25.5489</v>
      </c>
      <c r="FX46" s="167"/>
      <c r="FY46" s="166">
        <v>1.5880000000000001</v>
      </c>
      <c r="FZ46" s="166">
        <v>4.4859999999999998</v>
      </c>
      <c r="GA46" s="167"/>
      <c r="GB46" s="166">
        <v>46.82</v>
      </c>
      <c r="GC46" s="166">
        <v>-50.816299999999998</v>
      </c>
      <c r="GD46" s="166">
        <v>-44.343200000000003</v>
      </c>
      <c r="GE46" s="166">
        <v>14.65</v>
      </c>
      <c r="GF46" s="166">
        <v>78.436899999999994</v>
      </c>
      <c r="GG46" s="166">
        <v>20.2</v>
      </c>
      <c r="GH46" s="166">
        <v>-6.5717999999999996</v>
      </c>
      <c r="GI46" s="166">
        <v>-12.790800000000001</v>
      </c>
      <c r="GJ46" s="166">
        <v>-13.8261</v>
      </c>
      <c r="GK46" s="166">
        <v>3.2324999999999999</v>
      </c>
      <c r="GL46" s="167"/>
      <c r="GM46" s="167"/>
      <c r="GN46" s="166">
        <v>-16.1889</v>
      </c>
      <c r="GO46" s="166">
        <v>-30.633099999999999</v>
      </c>
      <c r="GP46" s="166">
        <v>16.208100000000002</v>
      </c>
      <c r="GQ46" s="166">
        <v>32.084200000000003</v>
      </c>
      <c r="GR46" s="166">
        <v>53.459099999999999</v>
      </c>
      <c r="GS46" s="166">
        <v>54.330399999999997</v>
      </c>
      <c r="GT46" s="166">
        <v>-128.96260000000001</v>
      </c>
      <c r="GU46" s="166">
        <v>-33.1036</v>
      </c>
      <c r="GV46" s="166">
        <v>34.417700000000004</v>
      </c>
      <c r="GW46" s="166">
        <v>-19.244399999999999</v>
      </c>
      <c r="GX46" s="166">
        <v>10.7834</v>
      </c>
      <c r="GY46" s="166">
        <v>18.119399999999999</v>
      </c>
      <c r="GZ46" s="166">
        <v>17.491199999999999</v>
      </c>
      <c r="HA46" s="166">
        <v>13.4069</v>
      </c>
      <c r="HB46" s="166">
        <v>142.16980000000001</v>
      </c>
      <c r="HC46" s="166">
        <v>143.64169999999999</v>
      </c>
      <c r="HD46" s="166">
        <v>282.5</v>
      </c>
      <c r="HE46" s="166">
        <v>-279.86630000000002</v>
      </c>
      <c r="HF46" s="166">
        <v>-556.14260000000002</v>
      </c>
      <c r="HG46" s="166">
        <v>551.43849999999998</v>
      </c>
      <c r="HH46" s="166">
        <v>506.24509999999998</v>
      </c>
      <c r="HI46" s="166">
        <v>-137.0771</v>
      </c>
      <c r="HJ46" s="166">
        <v>-133.64150000000001</v>
      </c>
      <c r="HK46" s="166">
        <v>-54.949199999999998</v>
      </c>
      <c r="HL46" s="166">
        <v>-46.367600000000003</v>
      </c>
      <c r="HM46" s="166">
        <v>78.962199999999996</v>
      </c>
      <c r="HN46" s="166">
        <v>77.888099999999994</v>
      </c>
      <c r="HO46" s="167"/>
      <c r="HP46" s="166">
        <v>-92.833500000000001</v>
      </c>
      <c r="HQ46" s="166">
        <v>37.049199999999999</v>
      </c>
      <c r="HR46" s="166">
        <v>36.170299999999997</v>
      </c>
      <c r="HS46" s="166">
        <v>-49.075600000000001</v>
      </c>
      <c r="HT46" s="166">
        <v>-49.344799999999999</v>
      </c>
      <c r="HU46" s="166">
        <v>98.46</v>
      </c>
      <c r="HV46" s="166">
        <v>97.81</v>
      </c>
      <c r="HW46" s="166">
        <v>19.8</v>
      </c>
      <c r="HX46" s="166">
        <v>19.5</v>
      </c>
      <c r="HY46" s="166">
        <v>21.6799</v>
      </c>
      <c r="HZ46" s="166">
        <v>38.56</v>
      </c>
      <c r="IA46" s="166">
        <v>-369.30840000000001</v>
      </c>
      <c r="IB46" s="166">
        <v>109.6387</v>
      </c>
      <c r="IC46" s="166">
        <v>110.0839</v>
      </c>
      <c r="ID46" s="167"/>
      <c r="IE46" s="166">
        <v>-28.5</v>
      </c>
      <c r="IF46" s="166">
        <v>-35.1</v>
      </c>
      <c r="IG46" s="166">
        <v>-35.200000000000003</v>
      </c>
      <c r="IH46" s="167"/>
      <c r="II46" s="167"/>
      <c r="IJ46" s="166">
        <v>-498.47089999999997</v>
      </c>
      <c r="IK46" s="166">
        <v>-271.8802</v>
      </c>
      <c r="IL46" s="166">
        <v>473.26170000000002</v>
      </c>
      <c r="IM46" s="166">
        <v>386.1499</v>
      </c>
      <c r="IN46" s="167"/>
      <c r="IO46" s="166">
        <v>-368.42110000000002</v>
      </c>
      <c r="IP46" s="166">
        <v>372.6069</v>
      </c>
      <c r="IQ46" s="166">
        <v>-168.58439999999999</v>
      </c>
      <c r="IR46" s="166">
        <v>-230.20189999999999</v>
      </c>
      <c r="IS46" s="166">
        <v>-362.36219999999997</v>
      </c>
      <c r="IT46" s="166">
        <v>93.826400000000007</v>
      </c>
      <c r="IU46" s="166">
        <v>92.733400000000003</v>
      </c>
      <c r="IV46" s="166">
        <v>171.88310000000001</v>
      </c>
      <c r="IW46" s="166">
        <v>-452.65890000000002</v>
      </c>
      <c r="IX46" s="166">
        <v>234.05080000000001</v>
      </c>
      <c r="IY46" s="166">
        <v>-217.57910000000001</v>
      </c>
      <c r="IZ46" s="166">
        <v>219.8656</v>
      </c>
      <c r="JA46" s="166">
        <v>-9.7820999999999998</v>
      </c>
      <c r="JB46" s="166">
        <v>7.46</v>
      </c>
      <c r="JC46" s="166">
        <v>15.2</v>
      </c>
      <c r="JD46" s="166">
        <v>6.8479999999999999</v>
      </c>
      <c r="JE46" s="166">
        <v>6.8550000000000004</v>
      </c>
      <c r="JF46" s="166">
        <v>-15.04</v>
      </c>
      <c r="JG46" s="166">
        <v>-6.48</v>
      </c>
      <c r="JH46" s="167"/>
      <c r="JI46" s="166">
        <v>6.6513999999999998</v>
      </c>
      <c r="JJ46" s="166">
        <v>-20.711099999999998</v>
      </c>
      <c r="JK46" s="166">
        <v>-33.690399999999997</v>
      </c>
      <c r="JL46" s="166">
        <v>21.7</v>
      </c>
      <c r="JM46" s="166">
        <v>50.917000000000002</v>
      </c>
      <c r="JN46" s="166">
        <v>50.189</v>
      </c>
      <c r="JO46" s="167"/>
      <c r="JP46" s="167"/>
      <c r="JQ46" s="166">
        <v>51.064999999999998</v>
      </c>
      <c r="JR46" s="166">
        <v>51.8581</v>
      </c>
      <c r="JS46" s="166">
        <v>50.1785</v>
      </c>
      <c r="JT46" s="167"/>
      <c r="JU46" s="166">
        <v>29.9</v>
      </c>
      <c r="JV46" s="167"/>
      <c r="JW46" s="166">
        <v>10.68</v>
      </c>
      <c r="JX46" s="167"/>
      <c r="JY46" s="166">
        <v>-41.0608</v>
      </c>
      <c r="JZ46" s="166">
        <v>78.89</v>
      </c>
      <c r="KA46" s="166">
        <v>56.204999999999998</v>
      </c>
      <c r="KB46" s="166">
        <v>-40.615000000000002</v>
      </c>
      <c r="KC46" s="166">
        <v>-77.801500000000004</v>
      </c>
      <c r="KD46" s="166">
        <v>44.853400000000001</v>
      </c>
      <c r="KE46" s="166">
        <v>31.7239</v>
      </c>
      <c r="KF46" s="166">
        <v>-43.3</v>
      </c>
      <c r="KG46" s="166">
        <v>43.6</v>
      </c>
      <c r="KH46" s="166">
        <v>-45.340699999999998</v>
      </c>
      <c r="KI46" s="166">
        <v>184.6446</v>
      </c>
    </row>
    <row r="47" spans="1:295" ht="18" customHeight="1" x14ac:dyDescent="0.3">
      <c r="A47" s="162" t="s">
        <v>110</v>
      </c>
      <c r="B47" s="162" t="s">
        <v>879</v>
      </c>
      <c r="C47" s="166">
        <v>0</v>
      </c>
      <c r="D47" s="166">
        <v>19.9848</v>
      </c>
      <c r="E47" s="167"/>
      <c r="F47" s="167"/>
      <c r="G47" s="166">
        <v>20.429200000000002</v>
      </c>
      <c r="H47" s="167"/>
      <c r="I47" s="167"/>
      <c r="J47" s="166">
        <v>-106.2833</v>
      </c>
      <c r="K47" s="166">
        <v>68.191000000000003</v>
      </c>
      <c r="L47" s="166">
        <v>34.792900000000003</v>
      </c>
      <c r="M47" s="167"/>
      <c r="N47" s="166">
        <v>-8.8800000000000008</v>
      </c>
      <c r="O47" s="166">
        <v>-82.37</v>
      </c>
      <c r="P47" s="166">
        <v>72.599999999999994</v>
      </c>
      <c r="Q47" s="166">
        <v>21.527999999999999</v>
      </c>
      <c r="R47" s="166">
        <v>-72.599999999999994</v>
      </c>
      <c r="S47" s="166">
        <v>13.0947</v>
      </c>
      <c r="T47" s="166">
        <v>57.2562</v>
      </c>
      <c r="U47" s="166">
        <v>16.5824</v>
      </c>
      <c r="V47" s="166">
        <v>16.8964</v>
      </c>
      <c r="W47" s="166">
        <v>28.378799999999998</v>
      </c>
      <c r="X47" s="166">
        <v>13.5703</v>
      </c>
      <c r="Y47" s="166">
        <v>0.51910000000000001</v>
      </c>
      <c r="Z47" s="166">
        <v>2.4567999999999999</v>
      </c>
      <c r="AA47" s="167"/>
      <c r="AB47" s="167"/>
      <c r="AC47" s="166">
        <v>-79.180000000000007</v>
      </c>
      <c r="AD47" s="166">
        <v>-80.02</v>
      </c>
      <c r="AE47" s="167"/>
      <c r="AF47" s="166">
        <v>8.8800000000000008</v>
      </c>
      <c r="AG47" s="166">
        <v>81.400000000000006</v>
      </c>
      <c r="AH47" s="166">
        <v>6.4039999999999999</v>
      </c>
      <c r="AI47" s="166">
        <v>0.17699999999999999</v>
      </c>
      <c r="AJ47" s="168">
        <v>-69.47</v>
      </c>
      <c r="AK47" s="166">
        <v>-68.87</v>
      </c>
      <c r="AL47" s="166">
        <v>-60.49</v>
      </c>
      <c r="AM47" s="166">
        <v>69.47</v>
      </c>
      <c r="AN47" s="166">
        <v>69.819999999999993</v>
      </c>
      <c r="AO47" s="166">
        <v>22.183</v>
      </c>
      <c r="AP47" s="166">
        <v>-3.8740000000000001</v>
      </c>
      <c r="AQ47" s="166">
        <v>78.567899999999995</v>
      </c>
      <c r="AR47" s="166">
        <v>81.089299999999994</v>
      </c>
      <c r="AS47" s="166">
        <v>60.335700000000003</v>
      </c>
      <c r="AT47" s="166">
        <v>-55.459099999999999</v>
      </c>
      <c r="AU47" s="166">
        <v>-55.511699999999998</v>
      </c>
      <c r="AV47" s="166">
        <v>2.5163000000000002</v>
      </c>
      <c r="AW47" s="166">
        <v>2.5167999999999999</v>
      </c>
      <c r="AX47" s="166">
        <v>0</v>
      </c>
      <c r="AY47" s="167"/>
      <c r="AZ47" s="166">
        <v>18.6999</v>
      </c>
      <c r="BA47" s="166">
        <v>18.435600000000001</v>
      </c>
      <c r="BB47" s="166">
        <v>-588.74580000000003</v>
      </c>
      <c r="BC47" s="166">
        <v>-15.0581</v>
      </c>
      <c r="BD47" s="166">
        <v>-4.3</v>
      </c>
      <c r="BE47" s="166">
        <v>-4.3</v>
      </c>
      <c r="BF47" s="166">
        <v>62.566899999999997</v>
      </c>
      <c r="BG47" s="166">
        <v>61.401299999999999</v>
      </c>
      <c r="BH47" s="166">
        <v>-6.2103999999999999</v>
      </c>
      <c r="BI47" s="167"/>
      <c r="BJ47" s="166">
        <v>-72.2239</v>
      </c>
      <c r="BK47" s="166">
        <v>8.7815999999999992</v>
      </c>
      <c r="BL47" s="166">
        <v>9.3931000000000004</v>
      </c>
      <c r="BM47" s="166">
        <v>6.5426000000000002</v>
      </c>
      <c r="BN47" s="166">
        <v>645.86300000000006</v>
      </c>
      <c r="BO47" s="166">
        <v>136.63130000000001</v>
      </c>
      <c r="BP47" s="166">
        <v>136.20410000000001</v>
      </c>
      <c r="BQ47" s="166">
        <v>-527.09969999999998</v>
      </c>
      <c r="BR47" s="166">
        <v>639.50890000000004</v>
      </c>
      <c r="BS47" s="167"/>
      <c r="BT47" s="166">
        <v>-53.361699999999999</v>
      </c>
      <c r="BU47" s="166">
        <v>54.713999999999999</v>
      </c>
      <c r="BV47" s="167"/>
      <c r="BW47" s="166">
        <v>33.83</v>
      </c>
      <c r="BX47" s="166">
        <v>38.03</v>
      </c>
      <c r="BY47" s="167"/>
      <c r="BZ47" s="166">
        <v>85.81</v>
      </c>
      <c r="CA47" s="166">
        <v>-28.528700000000001</v>
      </c>
      <c r="CB47" s="166">
        <v>-28.662600000000001</v>
      </c>
      <c r="CC47" s="166">
        <v>76.066199999999995</v>
      </c>
      <c r="CD47" s="166">
        <v>77.523300000000006</v>
      </c>
      <c r="CE47" s="166">
        <v>-0.65429999999999999</v>
      </c>
      <c r="CF47" s="166">
        <v>-195.38040000000001</v>
      </c>
      <c r="CG47" s="166">
        <v>-195.33500000000001</v>
      </c>
      <c r="CH47" s="166">
        <v>11.702500000000001</v>
      </c>
      <c r="CI47" s="166">
        <v>0</v>
      </c>
      <c r="CJ47" s="167"/>
      <c r="CK47" s="167"/>
      <c r="CL47" s="166">
        <v>175</v>
      </c>
      <c r="CM47" s="166">
        <v>157.5</v>
      </c>
      <c r="CN47" s="166">
        <v>-17.87</v>
      </c>
      <c r="CO47" s="166">
        <v>63.971800000000002</v>
      </c>
      <c r="CP47" s="166">
        <v>61.955599999999997</v>
      </c>
      <c r="CQ47" s="166">
        <v>62.3902</v>
      </c>
      <c r="CR47" s="166">
        <v>-18.414999999999999</v>
      </c>
      <c r="CS47" s="166">
        <v>-17.719200000000001</v>
      </c>
      <c r="CT47" s="166">
        <v>61.549100000000003</v>
      </c>
      <c r="CU47" s="166">
        <v>-103.3599</v>
      </c>
      <c r="CV47" s="166">
        <v>73.225800000000007</v>
      </c>
      <c r="CW47" s="166">
        <v>19.050799999999999</v>
      </c>
      <c r="CX47" s="166">
        <v>87.98</v>
      </c>
      <c r="CY47" s="166">
        <v>44.9</v>
      </c>
      <c r="CZ47" s="166">
        <v>69.382300000000001</v>
      </c>
      <c r="DA47" s="166">
        <v>65.7761</v>
      </c>
      <c r="DB47" s="166">
        <v>-35.24</v>
      </c>
      <c r="DC47" s="166">
        <v>-8.9855999999999998</v>
      </c>
      <c r="DD47" s="167"/>
      <c r="DE47" s="167"/>
      <c r="DF47" s="166">
        <v>-137.9768</v>
      </c>
      <c r="DG47" s="166">
        <v>-15.481199999999999</v>
      </c>
      <c r="DH47" s="166">
        <v>-21.502199999999998</v>
      </c>
      <c r="DI47" s="166">
        <v>-182.9</v>
      </c>
      <c r="DJ47" s="167"/>
      <c r="DK47" s="166">
        <v>24.848299999999998</v>
      </c>
      <c r="DL47" s="166">
        <v>66.805999999999997</v>
      </c>
      <c r="DM47" s="166">
        <v>80.793800000000005</v>
      </c>
      <c r="DN47" s="166">
        <v>94.940200000000004</v>
      </c>
      <c r="DO47" s="166">
        <v>66.59</v>
      </c>
      <c r="DP47" s="166">
        <v>-12.27</v>
      </c>
      <c r="DQ47" s="166">
        <v>55.613999999999997</v>
      </c>
      <c r="DR47" s="166">
        <v>138.11279999999999</v>
      </c>
      <c r="DS47" s="166">
        <v>-2.4500000000000002</v>
      </c>
      <c r="DT47" s="166">
        <v>-2.44</v>
      </c>
      <c r="DU47" s="166">
        <v>78.150000000000006</v>
      </c>
      <c r="DV47" s="166">
        <v>57.61</v>
      </c>
      <c r="DW47" s="166">
        <v>135.6</v>
      </c>
      <c r="DX47" s="166">
        <v>133.01820000000001</v>
      </c>
      <c r="DY47" s="166">
        <v>20.743600000000001</v>
      </c>
      <c r="DZ47" s="166">
        <v>19.5091</v>
      </c>
      <c r="EA47" s="166">
        <v>243.91720000000001</v>
      </c>
      <c r="EB47" s="166">
        <v>209.14709999999999</v>
      </c>
      <c r="EC47" s="166">
        <v>201.10589999999999</v>
      </c>
      <c r="ED47" s="166">
        <v>205.0788</v>
      </c>
      <c r="EE47" s="166">
        <v>80.676100000000005</v>
      </c>
      <c r="EF47" s="166">
        <v>68.5886</v>
      </c>
      <c r="EG47" s="166">
        <v>-15.974</v>
      </c>
      <c r="EH47" s="166">
        <v>541.96360000000004</v>
      </c>
      <c r="EI47" s="166">
        <v>327.9228</v>
      </c>
      <c r="EJ47" s="167"/>
      <c r="EK47" s="166">
        <v>-21.277999999999999</v>
      </c>
      <c r="EL47" s="166">
        <v>-18.581</v>
      </c>
      <c r="EM47" s="167"/>
      <c r="EN47" s="166">
        <v>48.921100000000003</v>
      </c>
      <c r="EO47" s="166">
        <v>46.323799999999999</v>
      </c>
      <c r="EP47" s="166">
        <v>35.375999999999998</v>
      </c>
      <c r="EQ47" s="166">
        <v>-42.191400000000002</v>
      </c>
      <c r="ER47" s="166">
        <v>-43.142200000000003</v>
      </c>
      <c r="ES47" s="166">
        <v>-32.054200000000002</v>
      </c>
      <c r="ET47" s="167"/>
      <c r="EU47" s="166">
        <v>-14.7</v>
      </c>
      <c r="EV47" s="167"/>
      <c r="EW47" s="166">
        <v>17.010200000000001</v>
      </c>
      <c r="EX47" s="166">
        <v>23.8977</v>
      </c>
      <c r="EY47" s="166">
        <v>-36.6083</v>
      </c>
      <c r="EZ47" s="166">
        <v>-35.687100000000001</v>
      </c>
      <c r="FA47" s="166">
        <v>8.1989999999999998</v>
      </c>
      <c r="FB47" s="166">
        <v>-66.115600000000001</v>
      </c>
      <c r="FC47" s="166">
        <v>34.393300000000004</v>
      </c>
      <c r="FD47" s="166">
        <v>24.784800000000001</v>
      </c>
      <c r="FE47" s="167"/>
      <c r="FF47" s="166">
        <v>24.3748</v>
      </c>
      <c r="FG47" s="166">
        <v>40.851900000000001</v>
      </c>
      <c r="FH47" s="166">
        <v>40.482999999999997</v>
      </c>
      <c r="FI47" s="166">
        <v>39.575400000000002</v>
      </c>
      <c r="FJ47" s="166">
        <v>27.1279</v>
      </c>
      <c r="FK47" s="166">
        <v>28.1327</v>
      </c>
      <c r="FL47" s="166">
        <v>68.489599999999996</v>
      </c>
      <c r="FM47" s="166">
        <v>-17.929400000000001</v>
      </c>
      <c r="FN47" s="166">
        <v>-18.139800000000001</v>
      </c>
      <c r="FO47" s="166">
        <v>41.531199999999998</v>
      </c>
      <c r="FP47" s="166">
        <v>49.832799999999999</v>
      </c>
      <c r="FQ47" s="166">
        <v>17.331199999999999</v>
      </c>
      <c r="FR47" s="166">
        <v>17.57</v>
      </c>
      <c r="FS47" s="166">
        <v>12.574</v>
      </c>
      <c r="FT47" s="166">
        <v>1.6202000000000001</v>
      </c>
      <c r="FU47" s="166">
        <v>-7.83</v>
      </c>
      <c r="FV47" s="166">
        <v>11.2</v>
      </c>
      <c r="FW47" s="166">
        <v>18.018000000000001</v>
      </c>
      <c r="FX47" s="167"/>
      <c r="FY47" s="166">
        <v>1.873</v>
      </c>
      <c r="FZ47" s="166">
        <v>3.3050000000000002</v>
      </c>
      <c r="GA47" s="167"/>
      <c r="GB47" s="166">
        <v>46.56</v>
      </c>
      <c r="GC47" s="166">
        <v>-50.494700000000002</v>
      </c>
      <c r="GD47" s="166">
        <v>-40.674300000000002</v>
      </c>
      <c r="GE47" s="166">
        <v>14.86</v>
      </c>
      <c r="GF47" s="166">
        <v>78.302800000000005</v>
      </c>
      <c r="GG47" s="166">
        <v>19.5</v>
      </c>
      <c r="GH47" s="166">
        <v>-5.6205999999999996</v>
      </c>
      <c r="GI47" s="166">
        <v>-13.2668</v>
      </c>
      <c r="GJ47" s="166">
        <v>-13.991300000000001</v>
      </c>
      <c r="GK47" s="166">
        <v>3.2391999999999999</v>
      </c>
      <c r="GL47" s="167"/>
      <c r="GM47" s="167"/>
      <c r="GN47" s="166">
        <v>-14.825200000000001</v>
      </c>
      <c r="GO47" s="166">
        <v>-30.570399999999999</v>
      </c>
      <c r="GP47" s="166">
        <v>16.894300000000001</v>
      </c>
      <c r="GQ47" s="166">
        <v>32.154800000000002</v>
      </c>
      <c r="GR47" s="166">
        <v>54.823599999999999</v>
      </c>
      <c r="GS47" s="166">
        <v>54.9377</v>
      </c>
      <c r="GT47" s="166">
        <v>-128.4247</v>
      </c>
      <c r="GU47" s="167"/>
      <c r="GV47" s="166">
        <v>34.4634</v>
      </c>
      <c r="GW47" s="166">
        <v>-18.215</v>
      </c>
      <c r="GX47" s="166">
        <v>10.977499999999999</v>
      </c>
      <c r="GY47" s="166">
        <v>18.305</v>
      </c>
      <c r="GZ47" s="166">
        <v>17.881499999999999</v>
      </c>
      <c r="HA47" s="166">
        <v>13</v>
      </c>
      <c r="HB47" s="166">
        <v>148.10149999999999</v>
      </c>
      <c r="HC47" s="166">
        <v>147.5701</v>
      </c>
      <c r="HD47" s="166">
        <v>285.8</v>
      </c>
      <c r="HE47" s="166">
        <v>-284.23610000000002</v>
      </c>
      <c r="HF47" s="166">
        <v>-561.02340000000004</v>
      </c>
      <c r="HG47" s="166">
        <v>565.47659999999996</v>
      </c>
      <c r="HH47" s="166">
        <v>533.81920000000002</v>
      </c>
      <c r="HI47" s="166">
        <v>-141.6884</v>
      </c>
      <c r="HJ47" s="166">
        <v>-140.16079999999999</v>
      </c>
      <c r="HK47" s="166">
        <v>-52.777799999999999</v>
      </c>
      <c r="HL47" s="166">
        <v>-43.725099999999998</v>
      </c>
      <c r="HM47" s="166">
        <v>81.859800000000007</v>
      </c>
      <c r="HN47" s="166">
        <v>80.039699999999996</v>
      </c>
      <c r="HO47" s="167"/>
      <c r="HP47" s="167"/>
      <c r="HQ47" s="166">
        <v>35.576999999999998</v>
      </c>
      <c r="HR47" s="166">
        <v>34.709099999999999</v>
      </c>
      <c r="HS47" s="166">
        <v>-48.7515</v>
      </c>
      <c r="HT47" s="166">
        <v>-48.034700000000001</v>
      </c>
      <c r="HU47" s="166">
        <v>102.12</v>
      </c>
      <c r="HV47" s="166">
        <v>101.53</v>
      </c>
      <c r="HW47" s="166">
        <v>18.600000000000001</v>
      </c>
      <c r="HX47" s="166">
        <v>18.7</v>
      </c>
      <c r="HY47" s="166">
        <v>21.987500000000001</v>
      </c>
      <c r="HZ47" s="166">
        <v>37.76</v>
      </c>
      <c r="IA47" s="166">
        <v>-358.84109999999998</v>
      </c>
      <c r="IB47" s="166">
        <v>105.43470000000001</v>
      </c>
      <c r="IC47" s="166">
        <v>105.8583</v>
      </c>
      <c r="ID47" s="167"/>
      <c r="IE47" s="166">
        <v>-29.5</v>
      </c>
      <c r="IF47" s="166">
        <v>-33.700000000000003</v>
      </c>
      <c r="IG47" s="166">
        <v>-33.6</v>
      </c>
      <c r="IH47" s="166">
        <v>1.5690999999999999</v>
      </c>
      <c r="II47" s="167"/>
      <c r="IJ47" s="166">
        <v>-526.42359999999996</v>
      </c>
      <c r="IK47" s="166">
        <v>-295.05549999999999</v>
      </c>
      <c r="IL47" s="166">
        <v>477.89640000000003</v>
      </c>
      <c r="IM47" s="166">
        <v>389.92529999999999</v>
      </c>
      <c r="IN47" s="167"/>
      <c r="IO47" s="166">
        <v>-373.49639999999999</v>
      </c>
      <c r="IP47" s="166">
        <v>372.74439999999998</v>
      </c>
      <c r="IQ47" s="166">
        <v>-158.81229999999999</v>
      </c>
      <c r="IR47" s="166">
        <v>-231.55279999999999</v>
      </c>
      <c r="IS47" s="166">
        <v>-366.6807</v>
      </c>
      <c r="IT47" s="166">
        <v>95.317899999999995</v>
      </c>
      <c r="IU47" s="166">
        <v>96.420199999999994</v>
      </c>
      <c r="IV47" s="166">
        <v>166.9862</v>
      </c>
      <c r="IW47" s="166">
        <v>-449.88780000000003</v>
      </c>
      <c r="IX47" s="166">
        <v>237.97219999999999</v>
      </c>
      <c r="IY47" s="166">
        <v>-218.50899999999999</v>
      </c>
      <c r="IZ47" s="166">
        <v>220.86429999999999</v>
      </c>
      <c r="JA47" s="166">
        <v>-9.7820999999999998</v>
      </c>
      <c r="JB47" s="166">
        <v>7.7789999999999999</v>
      </c>
      <c r="JC47" s="166">
        <v>16.72</v>
      </c>
      <c r="JD47" s="166">
        <v>6.8529999999999998</v>
      </c>
      <c r="JE47" s="166">
        <v>6.859</v>
      </c>
      <c r="JF47" s="166">
        <v>-16.239999999999998</v>
      </c>
      <c r="JG47" s="166">
        <v>-5.92</v>
      </c>
      <c r="JH47" s="167"/>
      <c r="JI47" s="166">
        <v>7.0909000000000004</v>
      </c>
      <c r="JJ47" s="166">
        <v>-20.711099999999998</v>
      </c>
      <c r="JK47" s="166">
        <v>-34.950800000000001</v>
      </c>
      <c r="JL47" s="166">
        <v>21.1</v>
      </c>
      <c r="JM47" s="166">
        <v>52.201999999999998</v>
      </c>
      <c r="JN47" s="166">
        <v>49.536000000000001</v>
      </c>
      <c r="JO47" s="167"/>
      <c r="JP47" s="167"/>
      <c r="JQ47" s="166">
        <v>51.363</v>
      </c>
      <c r="JR47" s="166">
        <v>51.722999999999999</v>
      </c>
      <c r="JS47" s="166">
        <v>54.8446</v>
      </c>
      <c r="JT47" s="167"/>
      <c r="JU47" s="166">
        <v>31.2</v>
      </c>
      <c r="JV47" s="167"/>
      <c r="JW47" s="166">
        <v>10.74</v>
      </c>
      <c r="JX47" s="167"/>
      <c r="JY47" s="166">
        <v>-43.796199999999999</v>
      </c>
      <c r="JZ47" s="166">
        <v>76.877499999999998</v>
      </c>
      <c r="KA47" s="166">
        <v>53.446800000000003</v>
      </c>
      <c r="KB47" s="166">
        <v>-44.183</v>
      </c>
      <c r="KC47" s="166">
        <v>-75.343199999999996</v>
      </c>
      <c r="KD47" s="166">
        <v>43.768500000000003</v>
      </c>
      <c r="KE47" s="166">
        <v>31.7928</v>
      </c>
      <c r="KF47" s="166">
        <v>-44.4</v>
      </c>
      <c r="KG47" s="166">
        <v>45.3</v>
      </c>
      <c r="KH47" s="166">
        <v>-33.012500000000003</v>
      </c>
      <c r="KI47" s="166">
        <v>173.17060000000001</v>
      </c>
    </row>
    <row r="48" spans="1:295" ht="18" customHeight="1" x14ac:dyDescent="0.3">
      <c r="A48" s="162" t="s">
        <v>110</v>
      </c>
      <c r="B48" s="162" t="s">
        <v>880</v>
      </c>
      <c r="C48" s="169">
        <v>0</v>
      </c>
      <c r="D48" s="169">
        <v>19.7346</v>
      </c>
      <c r="E48" s="169">
        <v>-29.059899999999999</v>
      </c>
      <c r="F48" s="169">
        <v>-33.600700000000003</v>
      </c>
      <c r="G48" s="169">
        <v>19.920200000000001</v>
      </c>
      <c r="H48" s="170"/>
      <c r="I48" s="169">
        <v>62.262799999999999</v>
      </c>
      <c r="J48" s="169">
        <v>-104.0894</v>
      </c>
      <c r="K48" s="170"/>
      <c r="L48" s="170"/>
      <c r="M48" s="170"/>
      <c r="N48" s="169">
        <v>-11.1</v>
      </c>
      <c r="O48" s="169">
        <v>-81.477000000000004</v>
      </c>
      <c r="P48" s="169">
        <v>72.599999999999994</v>
      </c>
      <c r="Q48" s="169">
        <v>20.7</v>
      </c>
      <c r="R48" s="169">
        <v>-72.599999999999994</v>
      </c>
      <c r="S48" s="169">
        <v>14.1168</v>
      </c>
      <c r="T48" s="169">
        <v>55.065399999999997</v>
      </c>
      <c r="U48" s="169">
        <v>16.888100000000001</v>
      </c>
      <c r="V48" s="169">
        <v>16.877199999999998</v>
      </c>
      <c r="W48" s="169">
        <v>28.277699999999999</v>
      </c>
      <c r="X48" s="169">
        <v>14.376899999999999</v>
      </c>
      <c r="Y48" s="169">
        <v>0.39400000000000002</v>
      </c>
      <c r="Z48" s="169">
        <v>2.4165000000000001</v>
      </c>
      <c r="AA48" s="170"/>
      <c r="AB48" s="170"/>
      <c r="AC48" s="169">
        <v>-76.67</v>
      </c>
      <c r="AD48" s="169">
        <v>-77.319999999999993</v>
      </c>
      <c r="AE48" s="170"/>
      <c r="AF48" s="169">
        <v>8.8800000000000008</v>
      </c>
      <c r="AG48" s="169">
        <v>79.2</v>
      </c>
      <c r="AH48" s="169">
        <v>6.3209999999999997</v>
      </c>
      <c r="AI48" s="169">
        <v>0.17499999999999999</v>
      </c>
      <c r="AJ48" s="171">
        <v>-71.55</v>
      </c>
      <c r="AK48" s="169">
        <v>-70.569999999999993</v>
      </c>
      <c r="AL48" s="169">
        <v>-49.86</v>
      </c>
      <c r="AM48" s="169">
        <v>71.55</v>
      </c>
      <c r="AN48" s="169">
        <v>71.23</v>
      </c>
      <c r="AO48" s="169">
        <v>22.697199999999999</v>
      </c>
      <c r="AP48" s="169">
        <v>-4.1066000000000003</v>
      </c>
      <c r="AQ48" s="169">
        <v>77.968500000000006</v>
      </c>
      <c r="AR48" s="169">
        <v>80.673699999999997</v>
      </c>
      <c r="AS48" s="169">
        <v>60.237099999999998</v>
      </c>
      <c r="AT48" s="169">
        <v>-55.325099999999999</v>
      </c>
      <c r="AU48" s="169">
        <v>-54.575200000000002</v>
      </c>
      <c r="AV48" s="169">
        <v>2.5089000000000001</v>
      </c>
      <c r="AW48" s="169">
        <v>2.6276000000000002</v>
      </c>
      <c r="AX48" s="169">
        <v>0</v>
      </c>
      <c r="AY48" s="170"/>
      <c r="AZ48" s="169">
        <v>24.097899999999999</v>
      </c>
      <c r="BA48" s="169">
        <v>23.867699999999999</v>
      </c>
      <c r="BB48" s="169">
        <v>-608.00729999999999</v>
      </c>
      <c r="BC48" s="169">
        <v>-14.666600000000001</v>
      </c>
      <c r="BD48" s="169">
        <v>-4.3</v>
      </c>
      <c r="BE48" s="169">
        <v>-4.4000000000000004</v>
      </c>
      <c r="BF48" s="169">
        <v>62.552999999999997</v>
      </c>
      <c r="BG48" s="169">
        <v>61.1631</v>
      </c>
      <c r="BH48" s="169">
        <v>-6.3823999999999996</v>
      </c>
      <c r="BI48" s="170"/>
      <c r="BJ48" s="169">
        <v>-72.182900000000004</v>
      </c>
      <c r="BK48" s="169">
        <v>8.7591000000000001</v>
      </c>
      <c r="BL48" s="169">
        <v>9.5297000000000001</v>
      </c>
      <c r="BM48" s="169">
        <v>6.3859000000000004</v>
      </c>
      <c r="BN48" s="169">
        <v>659.19960000000003</v>
      </c>
      <c r="BO48" s="169">
        <v>136.02099999999999</v>
      </c>
      <c r="BP48" s="169">
        <v>136.5703</v>
      </c>
      <c r="BQ48" s="169">
        <v>-532.54939999999999</v>
      </c>
      <c r="BR48" s="169">
        <v>654.33399999999995</v>
      </c>
      <c r="BS48" s="170"/>
      <c r="BT48" s="169">
        <v>-55.955300000000001</v>
      </c>
      <c r="BU48" s="169">
        <v>57.908700000000003</v>
      </c>
      <c r="BV48" s="169">
        <v>110.28400000000001</v>
      </c>
      <c r="BW48" s="169">
        <v>34.590000000000003</v>
      </c>
      <c r="BX48" s="169">
        <v>39.229999999999997</v>
      </c>
      <c r="BY48" s="169">
        <v>76.709999999999994</v>
      </c>
      <c r="BZ48" s="169">
        <v>87.64</v>
      </c>
      <c r="CA48" s="169">
        <v>-26.653300000000002</v>
      </c>
      <c r="CB48" s="169">
        <v>-26.653300000000002</v>
      </c>
      <c r="CC48" s="169">
        <v>73.736099999999993</v>
      </c>
      <c r="CD48" s="169">
        <v>74.680400000000006</v>
      </c>
      <c r="CE48" s="169">
        <v>-0.746</v>
      </c>
      <c r="CF48" s="169">
        <v>-199.01240000000001</v>
      </c>
      <c r="CG48" s="169">
        <v>-199.15020000000001</v>
      </c>
      <c r="CH48" s="169">
        <v>11.978</v>
      </c>
      <c r="CI48" s="170"/>
      <c r="CJ48" s="170"/>
      <c r="CK48" s="170"/>
      <c r="CL48" s="169">
        <v>174.5</v>
      </c>
      <c r="CM48" s="169">
        <v>156.80000000000001</v>
      </c>
      <c r="CN48" s="169">
        <v>-18.25</v>
      </c>
      <c r="CO48" s="169">
        <v>61.878100000000003</v>
      </c>
      <c r="CP48" s="169">
        <v>59.487499999999997</v>
      </c>
      <c r="CQ48" s="169">
        <v>59.953299999999999</v>
      </c>
      <c r="CR48" s="169">
        <v>-21.2485</v>
      </c>
      <c r="CS48" s="169">
        <v>-21.577500000000001</v>
      </c>
      <c r="CT48" s="169">
        <v>70.092799999999997</v>
      </c>
      <c r="CU48" s="169">
        <v>-109.4965</v>
      </c>
      <c r="CV48" s="169">
        <v>80.974000000000004</v>
      </c>
      <c r="CW48" s="169">
        <v>19.1341</v>
      </c>
      <c r="CX48" s="169">
        <v>81.52</v>
      </c>
      <c r="CY48" s="169">
        <v>42.66</v>
      </c>
      <c r="CZ48" s="169">
        <v>70.085400000000007</v>
      </c>
      <c r="DA48" s="169">
        <v>66.508499999999998</v>
      </c>
      <c r="DB48" s="169">
        <v>-35.799999999999997</v>
      </c>
      <c r="DC48" s="169">
        <v>-8.9855999999999998</v>
      </c>
      <c r="DD48" s="170"/>
      <c r="DE48" s="170"/>
      <c r="DF48" s="169">
        <v>-140.45169999999999</v>
      </c>
      <c r="DG48" s="169">
        <v>-15.8209</v>
      </c>
      <c r="DH48" s="169">
        <v>-21.959900000000001</v>
      </c>
      <c r="DI48" s="169">
        <v>-174.4</v>
      </c>
      <c r="DJ48" s="170"/>
      <c r="DK48" s="169">
        <v>24.557200000000002</v>
      </c>
      <c r="DL48" s="169">
        <v>65.927099999999996</v>
      </c>
      <c r="DM48" s="169">
        <v>81.733099999999993</v>
      </c>
      <c r="DN48" s="169">
        <v>92.596400000000003</v>
      </c>
      <c r="DO48" s="169">
        <v>65.22</v>
      </c>
      <c r="DP48" s="169">
        <v>-12.67</v>
      </c>
      <c r="DQ48" s="169">
        <v>58.744999999999997</v>
      </c>
      <c r="DR48" s="169">
        <v>140.63800000000001</v>
      </c>
      <c r="DS48" s="169">
        <v>-1.9</v>
      </c>
      <c r="DT48" s="169">
        <v>-1.76</v>
      </c>
      <c r="DU48" s="169">
        <v>86</v>
      </c>
      <c r="DV48" s="169">
        <v>57.83</v>
      </c>
      <c r="DW48" s="169">
        <v>141.2182</v>
      </c>
      <c r="DX48" s="169">
        <v>138.5455</v>
      </c>
      <c r="DY48" s="169">
        <v>24.459499999999998</v>
      </c>
      <c r="DZ48" s="169">
        <v>22.672699999999999</v>
      </c>
      <c r="EA48" s="170"/>
      <c r="EB48" s="169">
        <v>214.36840000000001</v>
      </c>
      <c r="EC48" s="169">
        <v>206.32830000000001</v>
      </c>
      <c r="ED48" s="169">
        <v>209.53</v>
      </c>
      <c r="EE48" s="169">
        <v>78.408100000000005</v>
      </c>
      <c r="EF48" s="169">
        <v>66.751999999999995</v>
      </c>
      <c r="EG48" s="169">
        <v>-16.196000000000002</v>
      </c>
      <c r="EH48" s="170"/>
      <c r="EI48" s="169">
        <v>327.60520000000002</v>
      </c>
      <c r="EJ48" s="170"/>
      <c r="EK48" s="169">
        <v>-18.681899999999999</v>
      </c>
      <c r="EL48" s="169">
        <v>-15.721399999999999</v>
      </c>
      <c r="EM48" s="170"/>
      <c r="EN48" s="169">
        <v>45.506900000000002</v>
      </c>
      <c r="EO48" s="169">
        <v>42.599699999999999</v>
      </c>
      <c r="EP48" s="169">
        <v>32.304000000000002</v>
      </c>
      <c r="EQ48" s="169">
        <v>-38.633699999999997</v>
      </c>
      <c r="ER48" s="169">
        <v>-39.469499999999996</v>
      </c>
      <c r="ES48" s="169">
        <v>-29.724299999999999</v>
      </c>
      <c r="ET48" s="170"/>
      <c r="EU48" s="169">
        <v>-10.98</v>
      </c>
      <c r="EV48" s="170"/>
      <c r="EW48" s="169">
        <v>16.686299999999999</v>
      </c>
      <c r="EX48" s="169">
        <v>18.340699999999998</v>
      </c>
      <c r="EY48" s="169">
        <v>-37.755699999999997</v>
      </c>
      <c r="EZ48" s="169">
        <v>-36.972900000000003</v>
      </c>
      <c r="FA48" s="169">
        <v>9.7333999999999996</v>
      </c>
      <c r="FB48" s="169">
        <v>-63.747900000000001</v>
      </c>
      <c r="FC48" s="169">
        <v>31.511800000000001</v>
      </c>
      <c r="FD48" s="169">
        <v>25.590800000000002</v>
      </c>
      <c r="FE48" s="170"/>
      <c r="FF48" s="169">
        <v>24.940200000000001</v>
      </c>
      <c r="FG48" s="169">
        <v>40.6387</v>
      </c>
      <c r="FH48" s="169">
        <v>41.372199999999999</v>
      </c>
      <c r="FI48" s="169">
        <v>39.577100000000002</v>
      </c>
      <c r="FJ48" s="169">
        <v>26.123200000000001</v>
      </c>
      <c r="FK48" s="169">
        <v>26.792999999999999</v>
      </c>
      <c r="FL48" s="169">
        <v>74.685500000000005</v>
      </c>
      <c r="FM48" s="169">
        <v>-21.102799999999998</v>
      </c>
      <c r="FN48" s="169">
        <v>-21.1675</v>
      </c>
      <c r="FO48" s="169">
        <v>46.548099999999998</v>
      </c>
      <c r="FP48" s="169">
        <v>54.561399999999999</v>
      </c>
      <c r="FQ48" s="169">
        <v>17.9831</v>
      </c>
      <c r="FR48" s="169">
        <v>18.54</v>
      </c>
      <c r="FS48" s="169">
        <v>13.538399999999999</v>
      </c>
      <c r="FT48" s="169">
        <v>1.5763</v>
      </c>
      <c r="FU48" s="169">
        <v>-8.42</v>
      </c>
      <c r="FV48" s="169">
        <v>12.92</v>
      </c>
      <c r="FW48" s="169">
        <v>18.285</v>
      </c>
      <c r="FX48" s="170"/>
      <c r="FY48" s="169">
        <v>1.99</v>
      </c>
      <c r="FZ48" s="169">
        <v>4.4809999999999999</v>
      </c>
      <c r="GA48" s="170"/>
      <c r="GB48" s="169">
        <v>47.05</v>
      </c>
      <c r="GC48" s="169">
        <v>-54.730600000000003</v>
      </c>
      <c r="GD48" s="169">
        <v>-46.261299999999999</v>
      </c>
      <c r="GE48" s="170"/>
      <c r="GF48" s="169">
        <v>78.988299999999995</v>
      </c>
      <c r="GG48" s="169">
        <v>21.9</v>
      </c>
      <c r="GH48" s="169">
        <v>-6.2291999999999996</v>
      </c>
      <c r="GI48" s="169">
        <v>-13.1539</v>
      </c>
      <c r="GJ48" s="169">
        <v>-13.95</v>
      </c>
      <c r="GK48" s="169">
        <v>3.2702</v>
      </c>
      <c r="GL48" s="170"/>
      <c r="GM48" s="170"/>
      <c r="GN48" s="169">
        <v>-14.9983</v>
      </c>
      <c r="GO48" s="169">
        <v>-31.0383</v>
      </c>
      <c r="GP48" s="169">
        <v>16.396000000000001</v>
      </c>
      <c r="GQ48" s="169">
        <v>32.113500000000002</v>
      </c>
      <c r="GR48" s="169">
        <v>55.2699</v>
      </c>
      <c r="GS48" s="169">
        <v>56.514899999999997</v>
      </c>
      <c r="GT48" s="169">
        <v>-131.946</v>
      </c>
      <c r="GU48" s="169">
        <v>-32.711500000000001</v>
      </c>
      <c r="GV48" s="169">
        <v>34.797499999999999</v>
      </c>
      <c r="GW48" s="169">
        <v>-17.448399999999999</v>
      </c>
      <c r="GX48" s="170"/>
      <c r="GY48" s="170"/>
      <c r="GZ48" s="170"/>
      <c r="HA48" s="170"/>
      <c r="HB48" s="169">
        <v>147.05070000000001</v>
      </c>
      <c r="HC48" s="169">
        <v>148.34469999999999</v>
      </c>
      <c r="HD48" s="169">
        <v>282.89999999999998</v>
      </c>
      <c r="HE48" s="170"/>
      <c r="HF48" s="170"/>
      <c r="HG48" s="169">
        <v>559.66560000000004</v>
      </c>
      <c r="HH48" s="169">
        <v>528.37440000000004</v>
      </c>
      <c r="HI48" s="169">
        <v>-142.24600000000001</v>
      </c>
      <c r="HJ48" s="169">
        <v>-138.65459999999999</v>
      </c>
      <c r="HK48" s="169">
        <v>-53.918399999999998</v>
      </c>
      <c r="HL48" s="169">
        <v>-45.649099999999997</v>
      </c>
      <c r="HM48" s="169">
        <v>78.231099999999998</v>
      </c>
      <c r="HN48" s="169">
        <v>81.611400000000003</v>
      </c>
      <c r="HO48" s="169">
        <v>-95.949799999999996</v>
      </c>
      <c r="HP48" s="170"/>
      <c r="HQ48" s="169">
        <v>34.6432</v>
      </c>
      <c r="HR48" s="169">
        <v>34.588200000000001</v>
      </c>
      <c r="HS48" s="169">
        <v>-48.187800000000003</v>
      </c>
      <c r="HT48" s="169">
        <v>-47.960099999999997</v>
      </c>
      <c r="HU48" s="169">
        <v>102.24</v>
      </c>
      <c r="HV48" s="169">
        <v>98.1</v>
      </c>
      <c r="HW48" s="169">
        <v>20</v>
      </c>
      <c r="HX48" s="169">
        <v>20.100000000000001</v>
      </c>
      <c r="HY48" s="169">
        <v>21.904199999999999</v>
      </c>
      <c r="HZ48" s="169">
        <v>38.479999999999997</v>
      </c>
      <c r="IA48" s="169">
        <v>-349.25</v>
      </c>
      <c r="IB48" s="169">
        <v>104.60760000000001</v>
      </c>
      <c r="IC48" s="169">
        <v>104.0607</v>
      </c>
      <c r="ID48" s="170"/>
      <c r="IE48" s="169">
        <v>-29.5</v>
      </c>
      <c r="IF48" s="169">
        <v>-35.200000000000003</v>
      </c>
      <c r="IG48" s="169">
        <v>-34.4</v>
      </c>
      <c r="IH48" s="170"/>
      <c r="II48" s="170"/>
      <c r="IJ48" s="169">
        <v>-514.66660000000002</v>
      </c>
      <c r="IK48" s="169">
        <v>-299.58249999999998</v>
      </c>
      <c r="IL48" s="169">
        <v>467.48899999999998</v>
      </c>
      <c r="IM48" s="169">
        <v>386.5455</v>
      </c>
      <c r="IN48" s="170"/>
      <c r="IO48" s="169">
        <v>-367.31569999999999</v>
      </c>
      <c r="IP48" s="169">
        <v>363.41370000000001</v>
      </c>
      <c r="IQ48" s="169">
        <v>-161.52780000000001</v>
      </c>
      <c r="IR48" s="169">
        <v>-227.7817</v>
      </c>
      <c r="IS48" s="169">
        <v>-351.05270000000002</v>
      </c>
      <c r="IT48" s="169">
        <v>90.139200000000002</v>
      </c>
      <c r="IU48" s="169">
        <v>90.711600000000004</v>
      </c>
      <c r="IV48" s="169">
        <v>162.18879999999999</v>
      </c>
      <c r="IW48" s="169">
        <v>-440.34010000000001</v>
      </c>
      <c r="IX48" s="169">
        <v>236.11150000000001</v>
      </c>
      <c r="IY48" s="169">
        <v>-214.73750000000001</v>
      </c>
      <c r="IZ48" s="169">
        <v>217.17339999999999</v>
      </c>
      <c r="JA48" s="169">
        <v>-9.0707000000000004</v>
      </c>
      <c r="JB48" s="169">
        <v>7.4870000000000001</v>
      </c>
      <c r="JC48" s="169">
        <v>15.92</v>
      </c>
      <c r="JD48" s="169">
        <v>6.7720000000000002</v>
      </c>
      <c r="JE48" s="169">
        <v>6.7839999999999998</v>
      </c>
      <c r="JF48" s="169">
        <v>-15.44</v>
      </c>
      <c r="JG48" s="169">
        <v>-6</v>
      </c>
      <c r="JH48" s="170"/>
      <c r="JI48" s="169">
        <v>6.0380000000000003</v>
      </c>
      <c r="JJ48" s="169">
        <v>-22.148499999999999</v>
      </c>
      <c r="JK48" s="169">
        <v>-34.599800000000002</v>
      </c>
      <c r="JL48" s="169">
        <v>22</v>
      </c>
      <c r="JM48" s="169">
        <v>49.893000000000001</v>
      </c>
      <c r="JN48" s="169">
        <v>53.848999999999997</v>
      </c>
      <c r="JO48" s="170"/>
      <c r="JP48" s="170"/>
      <c r="JQ48" s="169">
        <v>53.266100000000002</v>
      </c>
      <c r="JR48" s="169">
        <v>52.662799999999997</v>
      </c>
      <c r="JS48" s="169">
        <v>51.572499999999998</v>
      </c>
      <c r="JT48" s="170"/>
      <c r="JU48" s="169">
        <v>31.3</v>
      </c>
      <c r="JV48" s="170"/>
      <c r="JW48" s="169">
        <v>10.52</v>
      </c>
      <c r="JX48" s="170"/>
      <c r="JY48" s="169">
        <v>-47.722700000000003</v>
      </c>
      <c r="JZ48" s="169">
        <v>77.617599999999996</v>
      </c>
      <c r="KA48" s="169">
        <v>55.079300000000003</v>
      </c>
      <c r="KB48" s="169">
        <v>-47.485199999999999</v>
      </c>
      <c r="KC48" s="169">
        <v>-76.137299999999996</v>
      </c>
      <c r="KD48" s="169">
        <v>45.656399999999998</v>
      </c>
      <c r="KE48" s="169">
        <v>30.762799999999999</v>
      </c>
      <c r="KF48" s="169">
        <v>-43.7</v>
      </c>
      <c r="KG48" s="169">
        <v>44.2</v>
      </c>
      <c r="KH48" s="169">
        <v>-35.488500000000002</v>
      </c>
      <c r="KI48" s="169">
        <v>172.8151</v>
      </c>
    </row>
    <row r="49" spans="1:295" ht="18" customHeight="1" x14ac:dyDescent="0.3">
      <c r="A49" s="162" t="s">
        <v>110</v>
      </c>
      <c r="B49" s="162" t="s">
        <v>881</v>
      </c>
      <c r="C49" s="163">
        <v>0</v>
      </c>
      <c r="D49" s="163">
        <v>19.47</v>
      </c>
      <c r="E49" s="163">
        <v>-28.383800000000001</v>
      </c>
      <c r="F49" s="163">
        <v>-33.682200000000002</v>
      </c>
      <c r="G49" s="163">
        <v>18.625699999999998</v>
      </c>
      <c r="H49" s="164"/>
      <c r="I49" s="163">
        <v>60.300699999999999</v>
      </c>
      <c r="J49" s="163">
        <v>-100.67400000000001</v>
      </c>
      <c r="K49" s="163">
        <v>66.423400000000001</v>
      </c>
      <c r="L49" s="163">
        <v>33.704999999999998</v>
      </c>
      <c r="M49" s="164"/>
      <c r="N49" s="163">
        <v>-11.1</v>
      </c>
      <c r="O49" s="163">
        <v>-79.064999999999998</v>
      </c>
      <c r="P49" s="163">
        <v>70.400000000000006</v>
      </c>
      <c r="Q49" s="163">
        <v>19.872</v>
      </c>
      <c r="R49" s="163">
        <v>-70.400000000000006</v>
      </c>
      <c r="S49" s="163">
        <v>13.8203</v>
      </c>
      <c r="T49" s="163">
        <v>53.0182</v>
      </c>
      <c r="U49" s="163">
        <v>16.244700000000002</v>
      </c>
      <c r="V49" s="163">
        <v>16.658799999999999</v>
      </c>
      <c r="W49" s="163">
        <v>27.553799999999999</v>
      </c>
      <c r="X49" s="163">
        <v>14.4276</v>
      </c>
      <c r="Y49" s="163">
        <v>0.49790000000000001</v>
      </c>
      <c r="Z49" s="163">
        <v>2.4325999999999999</v>
      </c>
      <c r="AA49" s="164"/>
      <c r="AB49" s="164"/>
      <c r="AC49" s="163">
        <v>-75.12</v>
      </c>
      <c r="AD49" s="163">
        <v>-74.88</v>
      </c>
      <c r="AE49" s="164"/>
      <c r="AF49" s="163">
        <v>11.1</v>
      </c>
      <c r="AG49" s="163">
        <v>77</v>
      </c>
      <c r="AH49" s="163">
        <v>6.1050000000000004</v>
      </c>
      <c r="AI49" s="163">
        <v>0.16900000000000001</v>
      </c>
      <c r="AJ49" s="165">
        <v>-70.05</v>
      </c>
      <c r="AK49" s="163">
        <v>-69.41</v>
      </c>
      <c r="AL49" s="163">
        <v>-46.56</v>
      </c>
      <c r="AM49" s="163">
        <v>70.05</v>
      </c>
      <c r="AN49" s="163">
        <v>70.37</v>
      </c>
      <c r="AO49" s="163">
        <v>22.548300000000001</v>
      </c>
      <c r="AP49" s="163">
        <v>-3.9470000000000001</v>
      </c>
      <c r="AQ49" s="163">
        <v>78.896900000000002</v>
      </c>
      <c r="AR49" s="163">
        <v>81.339200000000005</v>
      </c>
      <c r="AS49" s="163">
        <v>57.879199999999997</v>
      </c>
      <c r="AT49" s="163">
        <v>-56.262900000000002</v>
      </c>
      <c r="AU49" s="163">
        <v>-55.1083</v>
      </c>
      <c r="AV49" s="163">
        <v>2.5171999999999999</v>
      </c>
      <c r="AW49" s="163">
        <v>2.6015000000000001</v>
      </c>
      <c r="AX49" s="163">
        <v>0</v>
      </c>
      <c r="AY49" s="163">
        <v>113.73139999999999</v>
      </c>
      <c r="AZ49" s="163">
        <v>28.167200000000001</v>
      </c>
      <c r="BA49" s="163">
        <v>27.970700000000001</v>
      </c>
      <c r="BB49" s="163">
        <v>-599.46619999999996</v>
      </c>
      <c r="BC49" s="163">
        <v>-13.9467</v>
      </c>
      <c r="BD49" s="163">
        <v>-4.4000000000000004</v>
      </c>
      <c r="BE49" s="163">
        <v>-4.5</v>
      </c>
      <c r="BF49" s="163">
        <v>62.776699999999998</v>
      </c>
      <c r="BG49" s="163">
        <v>61.724699999999999</v>
      </c>
      <c r="BH49" s="163">
        <v>-6.4767999999999999</v>
      </c>
      <c r="BI49" s="164"/>
      <c r="BJ49" s="163">
        <v>-74.081199999999995</v>
      </c>
      <c r="BK49" s="163">
        <v>8.6905000000000001</v>
      </c>
      <c r="BL49" s="163">
        <v>9.4067000000000007</v>
      </c>
      <c r="BM49" s="163">
        <v>6.5309999999999997</v>
      </c>
      <c r="BN49" s="163">
        <v>652.21090000000004</v>
      </c>
      <c r="BO49" s="163">
        <v>134.98330000000001</v>
      </c>
      <c r="BP49" s="163">
        <v>136.11250000000001</v>
      </c>
      <c r="BQ49" s="163">
        <v>-525.40030000000002</v>
      </c>
      <c r="BR49" s="163">
        <v>645.30619999999999</v>
      </c>
      <c r="BS49" s="164"/>
      <c r="BT49" s="163">
        <v>-65.175600000000003</v>
      </c>
      <c r="BU49" s="163">
        <v>67.7453</v>
      </c>
      <c r="BV49" s="163">
        <v>109.1763</v>
      </c>
      <c r="BW49" s="163">
        <v>34.18</v>
      </c>
      <c r="BX49" s="163">
        <v>38.29</v>
      </c>
      <c r="BY49" s="163">
        <v>76.709999999999994</v>
      </c>
      <c r="BZ49" s="164"/>
      <c r="CA49" s="163">
        <v>-24.911799999999999</v>
      </c>
      <c r="CB49" s="163">
        <v>-22.500599999999999</v>
      </c>
      <c r="CC49" s="163">
        <v>71.816299999999998</v>
      </c>
      <c r="CD49" s="163">
        <v>73.733800000000002</v>
      </c>
      <c r="CE49" s="163">
        <v>-0.14430000000000001</v>
      </c>
      <c r="CF49" s="163">
        <v>-200.67660000000001</v>
      </c>
      <c r="CG49" s="163">
        <v>-199.27269999999999</v>
      </c>
      <c r="CH49" s="163">
        <v>11.152900000000001</v>
      </c>
      <c r="CI49" s="164"/>
      <c r="CJ49" s="164"/>
      <c r="CK49" s="164"/>
      <c r="CL49" s="163">
        <v>173.3</v>
      </c>
      <c r="CM49" s="163">
        <v>157</v>
      </c>
      <c r="CN49" s="163">
        <v>-17.89</v>
      </c>
      <c r="CO49" s="163">
        <v>61.418100000000003</v>
      </c>
      <c r="CP49" s="163">
        <v>60.570900000000002</v>
      </c>
      <c r="CQ49" s="163">
        <v>59.972799999999999</v>
      </c>
      <c r="CR49" s="163">
        <v>-21.686299999999999</v>
      </c>
      <c r="CS49" s="163">
        <v>-21.303899999999999</v>
      </c>
      <c r="CT49" s="163">
        <v>66.358800000000002</v>
      </c>
      <c r="CU49" s="163">
        <v>-106.5093</v>
      </c>
      <c r="CV49" s="163">
        <v>78.058800000000005</v>
      </c>
      <c r="CW49" s="163">
        <v>19.008500000000002</v>
      </c>
      <c r="CX49" s="163">
        <v>84.07</v>
      </c>
      <c r="CY49" s="163">
        <v>44.02</v>
      </c>
      <c r="CZ49" s="163">
        <v>67.976100000000002</v>
      </c>
      <c r="DA49" s="163">
        <v>64.311199999999999</v>
      </c>
      <c r="DB49" s="163">
        <v>-35.29</v>
      </c>
      <c r="DC49" s="163">
        <v>-8.9855999999999998</v>
      </c>
      <c r="DD49" s="164"/>
      <c r="DE49" s="164"/>
      <c r="DF49" s="163">
        <v>-135.03649999999999</v>
      </c>
      <c r="DG49" s="163">
        <v>-15.6015</v>
      </c>
      <c r="DH49" s="163">
        <v>-21.677099999999999</v>
      </c>
      <c r="DI49" s="163">
        <v>-177.2</v>
      </c>
      <c r="DJ49" s="164"/>
      <c r="DK49" s="164"/>
      <c r="DL49" s="163">
        <v>63.290399999999998</v>
      </c>
      <c r="DM49" s="163">
        <v>79.854500000000002</v>
      </c>
      <c r="DN49" s="163">
        <v>90.252700000000004</v>
      </c>
      <c r="DO49" s="163">
        <v>63.24</v>
      </c>
      <c r="DP49" s="163">
        <v>-12.4</v>
      </c>
      <c r="DQ49" s="163">
        <v>58.915500000000002</v>
      </c>
      <c r="DR49" s="163">
        <v>134.95269999999999</v>
      </c>
      <c r="DS49" s="163">
        <v>-2.5499999999999998</v>
      </c>
      <c r="DT49" s="163">
        <v>-2.65</v>
      </c>
      <c r="DU49" s="163">
        <v>80.319999999999993</v>
      </c>
      <c r="DV49" s="163">
        <v>56.63</v>
      </c>
      <c r="DW49" s="163">
        <v>135.05459999999999</v>
      </c>
      <c r="DX49" s="163">
        <v>131.63640000000001</v>
      </c>
      <c r="DY49" s="163">
        <v>24.937799999999999</v>
      </c>
      <c r="DZ49" s="163">
        <v>23.5364</v>
      </c>
      <c r="EA49" s="163">
        <v>244.12180000000001</v>
      </c>
      <c r="EB49" s="163">
        <v>208.31829999999999</v>
      </c>
      <c r="EC49" s="163">
        <v>199.2628</v>
      </c>
      <c r="ED49" s="163">
        <v>203.40819999999999</v>
      </c>
      <c r="EE49" s="163">
        <v>76.148399999999995</v>
      </c>
      <c r="EF49" s="163">
        <v>64.095100000000002</v>
      </c>
      <c r="EG49" s="163">
        <v>-16.957000000000001</v>
      </c>
      <c r="EH49" s="163">
        <v>541.03380000000004</v>
      </c>
      <c r="EI49" s="163">
        <v>331.09949999999998</v>
      </c>
      <c r="EJ49" s="164"/>
      <c r="EK49" s="163">
        <v>-18.559699999999999</v>
      </c>
      <c r="EL49" s="163">
        <v>-15.093500000000001</v>
      </c>
      <c r="EM49" s="164"/>
      <c r="EN49" s="163">
        <v>42.037700000000001</v>
      </c>
      <c r="EO49" s="163">
        <v>38.965600000000002</v>
      </c>
      <c r="EP49" s="163">
        <v>32.304000000000002</v>
      </c>
      <c r="EQ49" s="163">
        <v>-38.315800000000003</v>
      </c>
      <c r="ER49" s="163">
        <v>-38.7849</v>
      </c>
      <c r="ES49" s="163">
        <v>-26.4298</v>
      </c>
      <c r="ET49" s="164"/>
      <c r="EU49" s="163">
        <v>-8.7200000000000006</v>
      </c>
      <c r="EV49" s="164"/>
      <c r="EW49" s="163">
        <v>16.359000000000002</v>
      </c>
      <c r="EX49" s="163">
        <v>13.283200000000001</v>
      </c>
      <c r="EY49" s="163">
        <v>-39.116999999999997</v>
      </c>
      <c r="EZ49" s="163">
        <v>-38.062600000000003</v>
      </c>
      <c r="FA49" s="163">
        <v>11.109</v>
      </c>
      <c r="FB49" s="163">
        <v>-60.908799999999999</v>
      </c>
      <c r="FC49" s="163">
        <v>27.907900000000001</v>
      </c>
      <c r="FD49" s="163">
        <v>25.4345</v>
      </c>
      <c r="FE49" s="164"/>
      <c r="FF49" s="163">
        <v>24.802499999999998</v>
      </c>
      <c r="FG49" s="163">
        <v>42.7851</v>
      </c>
      <c r="FH49" s="163">
        <v>43.290199999999999</v>
      </c>
      <c r="FI49" s="163">
        <v>41.426600000000001</v>
      </c>
      <c r="FJ49" s="163">
        <v>23.109000000000002</v>
      </c>
      <c r="FK49" s="163">
        <v>22.271699999999999</v>
      </c>
      <c r="FL49" s="163">
        <v>77.867199999999997</v>
      </c>
      <c r="FM49" s="163">
        <v>-22.4162</v>
      </c>
      <c r="FN49" s="163">
        <v>-22.281099999999999</v>
      </c>
      <c r="FO49" s="163">
        <v>45.310400000000001</v>
      </c>
      <c r="FP49" s="163">
        <v>54.326900000000002</v>
      </c>
      <c r="FQ49" s="163">
        <v>20.817599999999999</v>
      </c>
      <c r="FR49" s="163">
        <v>18.399999999999999</v>
      </c>
      <c r="FS49" s="163">
        <v>13.4749</v>
      </c>
      <c r="FT49" s="163">
        <v>1.5494000000000001</v>
      </c>
      <c r="FU49" s="163">
        <v>-8.5299999999999994</v>
      </c>
      <c r="FV49" s="163">
        <v>14.59</v>
      </c>
      <c r="FW49" s="163">
        <v>20.590499999999999</v>
      </c>
      <c r="FX49" s="164"/>
      <c r="FY49" s="163">
        <v>1.887</v>
      </c>
      <c r="FZ49" s="163">
        <v>4.5060000000000002</v>
      </c>
      <c r="GA49" s="164"/>
      <c r="GB49" s="163">
        <v>49.17</v>
      </c>
      <c r="GC49" s="163">
        <v>-54.348799999999997</v>
      </c>
      <c r="GD49" s="163">
        <v>-46.302900000000001</v>
      </c>
      <c r="GE49" s="163">
        <v>15.77</v>
      </c>
      <c r="GF49" s="163">
        <v>81.134299999999996</v>
      </c>
      <c r="GG49" s="163">
        <v>22.4</v>
      </c>
      <c r="GH49" s="163">
        <v>-5.3992000000000004</v>
      </c>
      <c r="GI49" s="163">
        <v>-13.659000000000001</v>
      </c>
      <c r="GJ49" s="163">
        <v>-14.649100000000001</v>
      </c>
      <c r="GK49" s="163">
        <v>3.2368000000000001</v>
      </c>
      <c r="GL49" s="164"/>
      <c r="GM49" s="164"/>
      <c r="GN49" s="163">
        <v>-15.9855</v>
      </c>
      <c r="GO49" s="163">
        <v>-29.712399999999999</v>
      </c>
      <c r="GP49" s="163">
        <v>16.768699999999999</v>
      </c>
      <c r="GQ49" s="163">
        <v>30.265699999999999</v>
      </c>
      <c r="GR49" s="163">
        <v>53.908799999999999</v>
      </c>
      <c r="GS49" s="163">
        <v>54.155000000000001</v>
      </c>
      <c r="GT49" s="163">
        <v>-129.45670000000001</v>
      </c>
      <c r="GU49" s="163">
        <v>-32.021500000000003</v>
      </c>
      <c r="GV49" s="163">
        <v>35.470399999999998</v>
      </c>
      <c r="GW49" s="163">
        <v>-18.1934</v>
      </c>
      <c r="GX49" s="163">
        <v>10.712400000000001</v>
      </c>
      <c r="GY49" s="163">
        <v>18.051100000000002</v>
      </c>
      <c r="GZ49" s="163">
        <v>17.5123</v>
      </c>
      <c r="HA49" s="163">
        <v>13.172599999999999</v>
      </c>
      <c r="HB49" s="163">
        <v>147.66810000000001</v>
      </c>
      <c r="HC49" s="163">
        <v>147.08850000000001</v>
      </c>
      <c r="HD49" s="164"/>
      <c r="HE49" s="163">
        <v>-281.36340000000001</v>
      </c>
      <c r="HF49" s="164"/>
      <c r="HG49" s="164"/>
      <c r="HH49" s="163">
        <v>527.99390000000005</v>
      </c>
      <c r="HI49" s="163">
        <v>-143.38939999999999</v>
      </c>
      <c r="HJ49" s="163">
        <v>-140.0223</v>
      </c>
      <c r="HK49" s="163">
        <v>-55.4666</v>
      </c>
      <c r="HL49" s="163">
        <v>-46.910699999999999</v>
      </c>
      <c r="HM49" s="163">
        <v>82.639600000000002</v>
      </c>
      <c r="HN49" s="163">
        <v>80.647499999999994</v>
      </c>
      <c r="HO49" s="164"/>
      <c r="HP49" s="164"/>
      <c r="HQ49" s="163">
        <v>35.357300000000002</v>
      </c>
      <c r="HR49" s="163">
        <v>35.302399999999999</v>
      </c>
      <c r="HS49" s="163">
        <v>-53.115699999999997</v>
      </c>
      <c r="HT49" s="163">
        <v>-53.145400000000002</v>
      </c>
      <c r="HU49" s="163">
        <v>97.07</v>
      </c>
      <c r="HV49" s="163">
        <v>95.92</v>
      </c>
      <c r="HW49" s="163">
        <v>19.7</v>
      </c>
      <c r="HX49" s="163">
        <v>20.5</v>
      </c>
      <c r="HY49" s="163">
        <v>22.0473</v>
      </c>
      <c r="HZ49" s="163">
        <v>38.64</v>
      </c>
      <c r="IA49" s="163">
        <v>-353.84930000000003</v>
      </c>
      <c r="IB49" s="163">
        <v>104.2906</v>
      </c>
      <c r="IC49" s="163">
        <v>104.07089999999999</v>
      </c>
      <c r="ID49" s="164"/>
      <c r="IE49" s="163">
        <v>-28.9</v>
      </c>
      <c r="IF49" s="163">
        <v>-33.5</v>
      </c>
      <c r="IG49" s="163">
        <v>-33.6</v>
      </c>
      <c r="IH49" s="163">
        <v>1.5590999999999999</v>
      </c>
      <c r="II49" s="164"/>
      <c r="IJ49" s="163">
        <v>-517.80510000000004</v>
      </c>
      <c r="IK49" s="163">
        <v>-295.12400000000002</v>
      </c>
      <c r="IL49" s="163">
        <v>467.04689999999999</v>
      </c>
      <c r="IM49" s="163">
        <v>379.07659999999998</v>
      </c>
      <c r="IN49" s="164"/>
      <c r="IO49" s="163">
        <v>-363.35840000000002</v>
      </c>
      <c r="IP49" s="163">
        <v>363.79239999999999</v>
      </c>
      <c r="IQ49" s="163">
        <v>-160.625</v>
      </c>
      <c r="IR49" s="163">
        <v>-226.80959999999999</v>
      </c>
      <c r="IS49" s="163">
        <v>-357.35649999999998</v>
      </c>
      <c r="IT49" s="163">
        <v>93.320099999999996</v>
      </c>
      <c r="IU49" s="163">
        <v>94.0822</v>
      </c>
      <c r="IV49" s="163">
        <v>164.97970000000001</v>
      </c>
      <c r="IW49" s="163">
        <v>-445.71530000000001</v>
      </c>
      <c r="IX49" s="163">
        <v>232.39920000000001</v>
      </c>
      <c r="IY49" s="163">
        <v>-213.3663</v>
      </c>
      <c r="IZ49" s="163">
        <v>217.45</v>
      </c>
      <c r="JA49" s="163">
        <v>-8.9389000000000003</v>
      </c>
      <c r="JB49" s="163">
        <v>18.853000000000002</v>
      </c>
      <c r="JC49" s="163">
        <v>15.04</v>
      </c>
      <c r="JD49" s="163">
        <v>6.8419999999999996</v>
      </c>
      <c r="JE49" s="163">
        <v>6.8529999999999998</v>
      </c>
      <c r="JF49" s="163">
        <v>-15.12</v>
      </c>
      <c r="JG49" s="163">
        <v>-7.36</v>
      </c>
      <c r="JH49" s="164"/>
      <c r="JI49" s="163">
        <v>7.4417999999999997</v>
      </c>
      <c r="JJ49" s="163">
        <v>-21.651</v>
      </c>
      <c r="JK49" s="163">
        <v>-35.4208</v>
      </c>
      <c r="JL49" s="163">
        <v>21.4</v>
      </c>
      <c r="JM49" s="163">
        <v>51.347999999999999</v>
      </c>
      <c r="JN49" s="163">
        <v>51.673999999999999</v>
      </c>
      <c r="JO49" s="164"/>
      <c r="JP49" s="164"/>
      <c r="JQ49" s="163">
        <v>53.2241</v>
      </c>
      <c r="JR49" s="163">
        <v>53.6721</v>
      </c>
      <c r="JS49" s="163">
        <v>55.803199999999997</v>
      </c>
      <c r="JT49" s="164"/>
      <c r="JU49" s="163">
        <v>30.8</v>
      </c>
      <c r="JV49" s="164"/>
      <c r="JW49" s="163">
        <v>10.29</v>
      </c>
      <c r="JX49" s="164"/>
      <c r="JY49" s="163">
        <v>-44.899299999999997</v>
      </c>
      <c r="JZ49" s="163">
        <v>78.25</v>
      </c>
      <c r="KA49" s="163">
        <v>56.247799999999998</v>
      </c>
      <c r="KB49" s="163">
        <v>-44.5717</v>
      </c>
      <c r="KC49" s="163">
        <v>-77.004499999999993</v>
      </c>
      <c r="KD49" s="163">
        <v>46.148800000000001</v>
      </c>
      <c r="KE49" s="163">
        <v>30.503299999999999</v>
      </c>
      <c r="KF49" s="163">
        <v>-44.1</v>
      </c>
      <c r="KG49" s="163">
        <v>44.1</v>
      </c>
      <c r="KH49" s="163">
        <v>-29.471</v>
      </c>
      <c r="KI49" s="163">
        <v>167.8596</v>
      </c>
    </row>
    <row r="50" spans="1:295" ht="18" customHeight="1" x14ac:dyDescent="0.3">
      <c r="A50" s="162" t="s">
        <v>110</v>
      </c>
      <c r="B50" s="162" t="s">
        <v>882</v>
      </c>
      <c r="C50" s="166">
        <v>0</v>
      </c>
      <c r="D50" s="166">
        <v>19.0273</v>
      </c>
      <c r="E50" s="166">
        <v>-27.730699999999999</v>
      </c>
      <c r="F50" s="166">
        <v>-34.058599999999998</v>
      </c>
      <c r="G50" s="166">
        <v>17.014399999999998</v>
      </c>
      <c r="H50" s="167"/>
      <c r="I50" s="166">
        <v>58.935600000000001</v>
      </c>
      <c r="J50" s="166">
        <v>-98.185000000000002</v>
      </c>
      <c r="K50" s="166">
        <v>65.656999999999996</v>
      </c>
      <c r="L50" s="166">
        <v>32.978999999999999</v>
      </c>
      <c r="M50" s="167"/>
      <c r="N50" s="166">
        <v>-8.8800000000000008</v>
      </c>
      <c r="O50" s="166">
        <v>-74.805999999999997</v>
      </c>
      <c r="P50" s="166">
        <v>66</v>
      </c>
      <c r="Q50" s="166">
        <v>19.044</v>
      </c>
      <c r="R50" s="166">
        <v>-66</v>
      </c>
      <c r="S50" s="166">
        <v>13.938000000000001</v>
      </c>
      <c r="T50" s="166">
        <v>51.2684</v>
      </c>
      <c r="U50" s="166">
        <v>17.295400000000001</v>
      </c>
      <c r="V50" s="166">
        <v>17.563099999999999</v>
      </c>
      <c r="W50" s="166">
        <v>29.1386</v>
      </c>
      <c r="X50" s="166">
        <v>17.418199999999999</v>
      </c>
      <c r="Y50" s="166">
        <v>2.0143</v>
      </c>
      <c r="Z50" s="166">
        <v>4.1574999999999998</v>
      </c>
      <c r="AA50" s="167"/>
      <c r="AB50" s="167"/>
      <c r="AC50" s="166">
        <v>-75.349999999999994</v>
      </c>
      <c r="AD50" s="166">
        <v>-74.12</v>
      </c>
      <c r="AE50" s="167"/>
      <c r="AF50" s="166">
        <v>8.8800000000000008</v>
      </c>
      <c r="AG50" s="166">
        <v>72.599999999999994</v>
      </c>
      <c r="AH50" s="166">
        <v>5.9790000000000001</v>
      </c>
      <c r="AI50" s="166">
        <v>0.17499999999999999</v>
      </c>
      <c r="AJ50" s="168">
        <v>-72.59</v>
      </c>
      <c r="AK50" s="166">
        <v>-71.84</v>
      </c>
      <c r="AL50" s="166">
        <v>-44.28</v>
      </c>
      <c r="AM50" s="166">
        <v>72.59</v>
      </c>
      <c r="AN50" s="166">
        <v>72.8</v>
      </c>
      <c r="AO50" s="166">
        <v>22.463899999999999</v>
      </c>
      <c r="AP50" s="166">
        <v>-3.6747000000000001</v>
      </c>
      <c r="AQ50" s="166">
        <v>79.480800000000002</v>
      </c>
      <c r="AR50" s="166">
        <v>82.315600000000003</v>
      </c>
      <c r="AS50" s="166">
        <v>57.210099999999997</v>
      </c>
      <c r="AT50" s="166">
        <v>-54.253500000000003</v>
      </c>
      <c r="AU50" s="166">
        <v>-54.271500000000003</v>
      </c>
      <c r="AV50" s="167"/>
      <c r="AW50" s="166">
        <v>2.6137000000000001</v>
      </c>
      <c r="AX50" s="166">
        <v>0</v>
      </c>
      <c r="AY50" s="166">
        <v>113.73139999999999</v>
      </c>
      <c r="AZ50" s="166">
        <v>26.375900000000001</v>
      </c>
      <c r="BA50" s="166">
        <v>26.204799999999999</v>
      </c>
      <c r="BB50" s="166">
        <v>-595.50890000000004</v>
      </c>
      <c r="BC50" s="166">
        <v>-15.761100000000001</v>
      </c>
      <c r="BD50" s="166">
        <v>-3.9</v>
      </c>
      <c r="BE50" s="166">
        <v>-3.8</v>
      </c>
      <c r="BF50" s="166">
        <v>63.090600000000002</v>
      </c>
      <c r="BG50" s="166">
        <v>61.0623</v>
      </c>
      <c r="BH50" s="166">
        <v>-6.4462000000000002</v>
      </c>
      <c r="BI50" s="167"/>
      <c r="BJ50" s="166">
        <v>-65.986599999999996</v>
      </c>
      <c r="BK50" s="166">
        <v>9.2866999999999997</v>
      </c>
      <c r="BL50" s="166">
        <v>9.1767000000000003</v>
      </c>
      <c r="BM50" s="166">
        <v>6.1943999999999999</v>
      </c>
      <c r="BN50" s="166">
        <v>644.48969999999997</v>
      </c>
      <c r="BO50" s="166">
        <v>135.197</v>
      </c>
      <c r="BP50" s="166">
        <v>135.74629999999999</v>
      </c>
      <c r="BQ50" s="167"/>
      <c r="BR50" s="166">
        <v>636.74980000000005</v>
      </c>
      <c r="BS50" s="167"/>
      <c r="BT50" s="166">
        <v>-61.287399999999998</v>
      </c>
      <c r="BU50" s="166">
        <v>64.022300000000001</v>
      </c>
      <c r="BV50" s="167"/>
      <c r="BW50" s="166">
        <v>34.53</v>
      </c>
      <c r="BX50" s="166">
        <v>38.21</v>
      </c>
      <c r="BY50" s="167"/>
      <c r="BZ50" s="166">
        <v>88.6</v>
      </c>
      <c r="CA50" s="166">
        <v>-29.868200000000002</v>
      </c>
      <c r="CB50" s="166">
        <v>-30.4041</v>
      </c>
      <c r="CC50" s="166">
        <v>75.841200000000001</v>
      </c>
      <c r="CD50" s="166">
        <v>76.475099999999998</v>
      </c>
      <c r="CE50" s="166">
        <v>3.5499999999999997E-2</v>
      </c>
      <c r="CF50" s="166">
        <v>-195.51949999999999</v>
      </c>
      <c r="CG50" s="166">
        <v>-194.411</v>
      </c>
      <c r="CH50" s="166">
        <v>10.0791</v>
      </c>
      <c r="CI50" s="167"/>
      <c r="CJ50" s="167"/>
      <c r="CK50" s="167"/>
      <c r="CL50" s="166">
        <v>168.7</v>
      </c>
      <c r="CM50" s="166">
        <v>152.5</v>
      </c>
      <c r="CN50" s="166">
        <v>-17.739999999999998</v>
      </c>
      <c r="CO50" s="166">
        <v>62.223199999999999</v>
      </c>
      <c r="CP50" s="166">
        <v>59.950400000000002</v>
      </c>
      <c r="CQ50" s="167"/>
      <c r="CR50" s="166">
        <v>-20.673300000000001</v>
      </c>
      <c r="CS50" s="166">
        <v>-19.511600000000001</v>
      </c>
      <c r="CT50" s="166">
        <v>67.844099999999997</v>
      </c>
      <c r="CU50" s="166">
        <v>-109.9344</v>
      </c>
      <c r="CV50" s="166">
        <v>80.360399999999998</v>
      </c>
      <c r="CW50" s="166">
        <v>19.153600000000001</v>
      </c>
      <c r="CX50" s="166">
        <v>82.22</v>
      </c>
      <c r="CY50" s="166">
        <v>43.38</v>
      </c>
      <c r="CZ50" s="166">
        <v>67.272900000000007</v>
      </c>
      <c r="DA50" s="166">
        <v>63.578800000000001</v>
      </c>
      <c r="DB50" s="166">
        <v>-35.35</v>
      </c>
      <c r="DC50" s="166">
        <v>-8.9855999999999998</v>
      </c>
      <c r="DD50" s="167"/>
      <c r="DE50" s="167"/>
      <c r="DF50" s="166">
        <v>-135.696</v>
      </c>
      <c r="DG50" s="166">
        <v>-15.469900000000001</v>
      </c>
      <c r="DH50" s="166">
        <v>-21.678799999999999</v>
      </c>
      <c r="DI50" s="166">
        <v>-170.7</v>
      </c>
      <c r="DJ50" s="167"/>
      <c r="DK50" s="166">
        <v>24.293500000000002</v>
      </c>
      <c r="DL50" s="166">
        <v>61.532600000000002</v>
      </c>
      <c r="DM50" s="166">
        <v>77.975899999999996</v>
      </c>
      <c r="DN50" s="166">
        <v>87.908900000000003</v>
      </c>
      <c r="DO50" s="166">
        <v>61.31</v>
      </c>
      <c r="DP50" s="166">
        <v>-11.83</v>
      </c>
      <c r="DQ50" s="166">
        <v>59.613</v>
      </c>
      <c r="DR50" s="166">
        <v>133.9776</v>
      </c>
      <c r="DS50" s="166">
        <v>-2.2999999999999998</v>
      </c>
      <c r="DT50" s="166">
        <v>-2.25</v>
      </c>
      <c r="DU50" s="166">
        <v>81.16</v>
      </c>
      <c r="DV50" s="166">
        <v>57.32</v>
      </c>
      <c r="DW50" s="166">
        <v>134.2364</v>
      </c>
      <c r="DX50" s="166">
        <v>132.74549999999999</v>
      </c>
      <c r="DY50" s="166">
        <v>20.223400000000002</v>
      </c>
      <c r="DZ50" s="166">
        <v>18.5364</v>
      </c>
      <c r="EA50" s="166">
        <v>241.77440000000001</v>
      </c>
      <c r="EB50" s="166">
        <v>203.87799999999999</v>
      </c>
      <c r="EC50" s="166">
        <v>197.02670000000001</v>
      </c>
      <c r="ED50" s="166">
        <v>198.99080000000001</v>
      </c>
      <c r="EE50" s="166">
        <v>72.939099999999996</v>
      </c>
      <c r="EF50" s="166">
        <v>61.041499999999999</v>
      </c>
      <c r="EG50" s="166">
        <v>-16.756</v>
      </c>
      <c r="EH50" s="167"/>
      <c r="EI50" s="166">
        <v>335.56950000000001</v>
      </c>
      <c r="EJ50" s="167"/>
      <c r="EK50" s="166">
        <v>-16.953199999999999</v>
      </c>
      <c r="EL50" s="166">
        <v>-13.7181</v>
      </c>
      <c r="EM50" s="167"/>
      <c r="EN50" s="166">
        <v>36.346600000000002</v>
      </c>
      <c r="EO50" s="166">
        <v>34.072499999999998</v>
      </c>
      <c r="EP50" s="166">
        <v>33.840000000000003</v>
      </c>
      <c r="EQ50" s="166">
        <v>-38.422800000000002</v>
      </c>
      <c r="ER50" s="166">
        <v>-39.276600000000002</v>
      </c>
      <c r="ES50" s="166">
        <v>-23.837399999999999</v>
      </c>
      <c r="ET50" s="167"/>
      <c r="EU50" s="166">
        <v>-15.35</v>
      </c>
      <c r="EV50" s="167"/>
      <c r="EW50" s="166">
        <v>16.134399999999999</v>
      </c>
      <c r="EX50" s="166">
        <v>3.3555999999999999</v>
      </c>
      <c r="EY50" s="166">
        <v>-39.385300000000001</v>
      </c>
      <c r="EZ50" s="166">
        <v>-38.349499999999999</v>
      </c>
      <c r="FA50" s="166">
        <v>13.2874</v>
      </c>
      <c r="FB50" s="166">
        <v>-58.752299999999998</v>
      </c>
      <c r="FC50" s="166">
        <v>23.954799999999999</v>
      </c>
      <c r="FD50" s="166">
        <v>24.965599999999998</v>
      </c>
      <c r="FE50" s="167"/>
      <c r="FF50" s="166">
        <v>24.893799999999999</v>
      </c>
      <c r="FG50" s="166">
        <v>41.851300000000002</v>
      </c>
      <c r="FH50" s="166">
        <v>43.0867</v>
      </c>
      <c r="FI50" s="166">
        <v>40.847900000000003</v>
      </c>
      <c r="FJ50" s="166">
        <v>29.3049</v>
      </c>
      <c r="FK50" s="166">
        <v>28.969899999999999</v>
      </c>
      <c r="FL50" s="166">
        <v>63.800899999999999</v>
      </c>
      <c r="FM50" s="166">
        <v>-17.428699999999999</v>
      </c>
      <c r="FN50" s="166">
        <v>-17.4467</v>
      </c>
      <c r="FO50" s="166">
        <v>26.449400000000001</v>
      </c>
      <c r="FP50" s="166">
        <v>28.159800000000001</v>
      </c>
      <c r="FQ50" s="166">
        <v>33.107799999999997</v>
      </c>
      <c r="FR50" s="166">
        <v>11.89</v>
      </c>
      <c r="FS50" s="166">
        <v>8.2721999999999998</v>
      </c>
      <c r="FT50" s="166">
        <v>1.4907999999999999</v>
      </c>
      <c r="FU50" s="166">
        <v>-4.59</v>
      </c>
      <c r="FV50" s="166">
        <v>15.22</v>
      </c>
      <c r="FW50" s="166">
        <v>32.456200000000003</v>
      </c>
      <c r="FX50" s="167"/>
      <c r="FY50" s="166">
        <v>1.6479999999999999</v>
      </c>
      <c r="FZ50" s="166">
        <v>4.5259999999999998</v>
      </c>
      <c r="GA50" s="167"/>
      <c r="GB50" s="166">
        <v>53.51</v>
      </c>
      <c r="GC50" s="166">
        <v>-29.545999999999999</v>
      </c>
      <c r="GD50" s="166">
        <v>-26.233799999999999</v>
      </c>
      <c r="GE50" s="166">
        <v>15.3</v>
      </c>
      <c r="GF50" s="166">
        <v>86.875200000000007</v>
      </c>
      <c r="GG50" s="166">
        <v>23</v>
      </c>
      <c r="GH50" s="166">
        <v>-4.9332000000000003</v>
      </c>
      <c r="GI50" s="166">
        <v>-13.099299999999999</v>
      </c>
      <c r="GJ50" s="166">
        <v>-13.977</v>
      </c>
      <c r="GK50" s="166">
        <v>3.1355</v>
      </c>
      <c r="GL50" s="167"/>
      <c r="GM50" s="167"/>
      <c r="GN50" s="166">
        <v>-17.447700000000001</v>
      </c>
      <c r="GO50" s="166">
        <v>-28.160699999999999</v>
      </c>
      <c r="GP50" s="166">
        <v>18.967500000000001</v>
      </c>
      <c r="GQ50" s="166">
        <v>28.692</v>
      </c>
      <c r="GR50" s="166">
        <v>55.226999999999997</v>
      </c>
      <c r="GS50" s="166">
        <v>55.7988</v>
      </c>
      <c r="GT50" s="166">
        <v>-136.85749999999999</v>
      </c>
      <c r="GU50" s="166">
        <v>-31.177099999999999</v>
      </c>
      <c r="GV50" s="166">
        <v>33.857100000000003</v>
      </c>
      <c r="GW50" s="166">
        <v>-16.0032</v>
      </c>
      <c r="GX50" s="166">
        <v>10.5367</v>
      </c>
      <c r="GY50" s="166">
        <v>17.5823</v>
      </c>
      <c r="GZ50" s="166">
        <v>16.837299999999999</v>
      </c>
      <c r="HA50" s="166">
        <v>13</v>
      </c>
      <c r="HB50" s="166">
        <v>148.56460000000001</v>
      </c>
      <c r="HC50" s="166">
        <v>148.905</v>
      </c>
      <c r="HD50" s="167"/>
      <c r="HE50" s="167"/>
      <c r="HF50" s="167"/>
      <c r="HG50" s="166">
        <v>566.48829999999998</v>
      </c>
      <c r="HH50" s="166">
        <v>531.67769999999996</v>
      </c>
      <c r="HI50" s="166">
        <v>-143.55699999999999</v>
      </c>
      <c r="HJ50" s="166">
        <v>-139.38079999999999</v>
      </c>
      <c r="HK50" s="166">
        <v>-57.5227</v>
      </c>
      <c r="HL50" s="166">
        <v>-50.459400000000002</v>
      </c>
      <c r="HM50" s="166">
        <v>84.644099999999995</v>
      </c>
      <c r="HN50" s="166">
        <v>83.278099999999995</v>
      </c>
      <c r="HO50" s="167"/>
      <c r="HP50" s="167"/>
      <c r="HQ50" s="166">
        <v>37.851199999999999</v>
      </c>
      <c r="HR50" s="166">
        <v>37.532600000000002</v>
      </c>
      <c r="HS50" s="166">
        <v>-56.307200000000002</v>
      </c>
      <c r="HT50" s="166">
        <v>-55.830199999999998</v>
      </c>
      <c r="HU50" s="166">
        <v>92.77</v>
      </c>
      <c r="HV50" s="166">
        <v>93.4</v>
      </c>
      <c r="HW50" s="166">
        <v>19.399999999999999</v>
      </c>
      <c r="HX50" s="166">
        <v>19</v>
      </c>
      <c r="HY50" s="166">
        <v>22.130600000000001</v>
      </c>
      <c r="HZ50" s="166">
        <v>39.92</v>
      </c>
      <c r="IA50" s="166">
        <v>-367.31700000000001</v>
      </c>
      <c r="IB50" s="166">
        <v>110.3074</v>
      </c>
      <c r="IC50" s="166">
        <v>110.0851</v>
      </c>
      <c r="ID50" s="166">
        <v>18.5</v>
      </c>
      <c r="IE50" s="166">
        <v>-33</v>
      </c>
      <c r="IF50" s="166">
        <v>-36.9</v>
      </c>
      <c r="IG50" s="166">
        <v>-37.1</v>
      </c>
      <c r="IH50" s="166">
        <v>1.5754999999999999</v>
      </c>
      <c r="II50" s="167"/>
      <c r="IJ50" s="166">
        <v>-522.82449999999994</v>
      </c>
      <c r="IK50" s="166">
        <v>-298.16879999999998</v>
      </c>
      <c r="IL50" s="166">
        <v>468.07920000000001</v>
      </c>
      <c r="IM50" s="166">
        <v>380.16730000000001</v>
      </c>
      <c r="IN50" s="167"/>
      <c r="IO50" s="166">
        <v>-367.58640000000003</v>
      </c>
      <c r="IP50" s="166">
        <v>368.84739999999999</v>
      </c>
      <c r="IQ50" s="166">
        <v>-163.99539999999999</v>
      </c>
      <c r="IR50" s="166">
        <v>-231.31530000000001</v>
      </c>
      <c r="IS50" s="166">
        <v>-359.9434</v>
      </c>
      <c r="IT50" s="166">
        <v>94.2821</v>
      </c>
      <c r="IU50" s="166">
        <v>93.025199999999998</v>
      </c>
      <c r="IV50" s="166">
        <v>166.41980000000001</v>
      </c>
      <c r="IW50" s="166">
        <v>-444.3811</v>
      </c>
      <c r="IX50" s="166">
        <v>235.95320000000001</v>
      </c>
      <c r="IY50" s="166">
        <v>-212.2988</v>
      </c>
      <c r="IZ50" s="166">
        <v>214.57579999999999</v>
      </c>
      <c r="JA50" s="166">
        <v>-9.7299000000000007</v>
      </c>
      <c r="JB50" s="166">
        <v>29.497</v>
      </c>
      <c r="JC50" s="166">
        <v>13.76</v>
      </c>
      <c r="JD50" s="166">
        <v>6.9059999999999997</v>
      </c>
      <c r="JE50" s="166">
        <v>6.9180000000000001</v>
      </c>
      <c r="JF50" s="166">
        <v>-13.68</v>
      </c>
      <c r="JG50" s="166">
        <v>-8.64</v>
      </c>
      <c r="JH50" s="167"/>
      <c r="JI50" s="166">
        <v>8.6167999999999996</v>
      </c>
      <c r="JJ50" s="166">
        <v>-22.9694</v>
      </c>
      <c r="JK50" s="166">
        <v>-35.1858</v>
      </c>
      <c r="JL50" s="166">
        <v>22.3</v>
      </c>
      <c r="JM50" s="166">
        <v>52.790999999999997</v>
      </c>
      <c r="JN50" s="166">
        <v>54.701999999999998</v>
      </c>
      <c r="JO50" s="167"/>
      <c r="JP50" s="167"/>
      <c r="JQ50" s="166">
        <v>54.903199999999998</v>
      </c>
      <c r="JR50" s="166">
        <v>53.518500000000003</v>
      </c>
      <c r="JS50" s="166">
        <v>54.644300000000001</v>
      </c>
      <c r="JT50" s="167"/>
      <c r="JU50" s="166">
        <v>31.3</v>
      </c>
      <c r="JV50" s="167"/>
      <c r="JW50" s="166">
        <v>10.29</v>
      </c>
      <c r="JX50" s="167"/>
      <c r="JY50" s="166">
        <v>-49.407699999999998</v>
      </c>
      <c r="JZ50" s="166">
        <v>80.416600000000003</v>
      </c>
      <c r="KA50" s="166">
        <v>59.522799999999997</v>
      </c>
      <c r="KB50" s="166">
        <v>-48.050800000000002</v>
      </c>
      <c r="KC50" s="166">
        <v>-78.241500000000002</v>
      </c>
      <c r="KD50" s="166">
        <v>49.002499999999998</v>
      </c>
      <c r="KE50" s="166">
        <v>28.973099999999999</v>
      </c>
      <c r="KF50" s="166">
        <v>-45.8</v>
      </c>
      <c r="KG50" s="166">
        <v>46.5</v>
      </c>
      <c r="KH50" s="166">
        <v>-27.454699999999999</v>
      </c>
      <c r="KI50" s="166">
        <v>167.27549999999999</v>
      </c>
    </row>
    <row r="51" spans="1:295" ht="18" customHeight="1" x14ac:dyDescent="0.3">
      <c r="A51" s="162" t="s">
        <v>110</v>
      </c>
      <c r="B51" s="162" t="s">
        <v>883</v>
      </c>
      <c r="C51" s="166">
        <v>0</v>
      </c>
      <c r="D51" s="167"/>
      <c r="E51" s="166">
        <v>-27.450099999999999</v>
      </c>
      <c r="F51" s="166">
        <v>-34.531999999999996</v>
      </c>
      <c r="G51" s="166">
        <v>16.032499999999999</v>
      </c>
      <c r="H51" s="167"/>
      <c r="I51" s="166">
        <v>59.237499999999997</v>
      </c>
      <c r="J51" s="166">
        <v>-96.383499999999998</v>
      </c>
      <c r="K51" s="166">
        <v>63.577399999999997</v>
      </c>
      <c r="L51" s="166">
        <v>32.203000000000003</v>
      </c>
      <c r="M51" s="167"/>
      <c r="N51" s="166">
        <v>-6.66</v>
      </c>
      <c r="O51" s="166">
        <v>-69.963999999999999</v>
      </c>
      <c r="P51" s="166">
        <v>63.8</v>
      </c>
      <c r="Q51" s="166">
        <v>18.216000000000001</v>
      </c>
      <c r="R51" s="166">
        <v>-63.8</v>
      </c>
      <c r="S51" s="166">
        <v>13.6418</v>
      </c>
      <c r="T51" s="166">
        <v>52.209600000000002</v>
      </c>
      <c r="U51" s="166">
        <v>17.122</v>
      </c>
      <c r="V51" s="166">
        <v>17.345600000000001</v>
      </c>
      <c r="W51" s="166">
        <v>29.128699999999998</v>
      </c>
      <c r="X51" s="166">
        <v>17.253399999999999</v>
      </c>
      <c r="Y51" s="166">
        <v>1.948</v>
      </c>
      <c r="Z51" s="166">
        <v>4.3205999999999998</v>
      </c>
      <c r="AA51" s="167"/>
      <c r="AB51" s="167"/>
      <c r="AC51" s="166">
        <v>-73.680000000000007</v>
      </c>
      <c r="AD51" s="166">
        <v>-74.209999999999994</v>
      </c>
      <c r="AE51" s="167"/>
      <c r="AF51" s="166">
        <v>6.66</v>
      </c>
      <c r="AG51" s="166">
        <v>68.2</v>
      </c>
      <c r="AH51" s="166">
        <v>5.6619999999999999</v>
      </c>
      <c r="AI51" s="166">
        <v>0.17399999999999999</v>
      </c>
      <c r="AJ51" s="168">
        <v>-70.930000000000007</v>
      </c>
      <c r="AK51" s="166">
        <v>-69.540000000000006</v>
      </c>
      <c r="AL51" s="166">
        <v>-43.16</v>
      </c>
      <c r="AM51" s="166">
        <v>70.930000000000007</v>
      </c>
      <c r="AN51" s="166">
        <v>70.84</v>
      </c>
      <c r="AO51" s="166">
        <v>21.8231</v>
      </c>
      <c r="AP51" s="166">
        <v>-2.9264000000000001</v>
      </c>
      <c r="AQ51" s="166">
        <v>78.918700000000001</v>
      </c>
      <c r="AR51" s="166">
        <v>82.229100000000003</v>
      </c>
      <c r="AS51" s="166">
        <v>54.471699999999998</v>
      </c>
      <c r="AT51" s="166">
        <v>-51.976199999999999</v>
      </c>
      <c r="AU51" s="166">
        <v>-51.5715</v>
      </c>
      <c r="AV51" s="166">
        <v>2.1436000000000002</v>
      </c>
      <c r="AW51" s="166">
        <v>2.1417000000000002</v>
      </c>
      <c r="AX51" s="166">
        <v>0</v>
      </c>
      <c r="AY51" s="166">
        <v>111.3201</v>
      </c>
      <c r="AZ51" s="166">
        <v>24.124199999999998</v>
      </c>
      <c r="BA51" s="166">
        <v>23.739699999999999</v>
      </c>
      <c r="BB51" s="168">
        <v>-574.28110000000004</v>
      </c>
      <c r="BC51" s="166">
        <v>-12.778600000000001</v>
      </c>
      <c r="BD51" s="166">
        <v>-5.3</v>
      </c>
      <c r="BE51" s="166">
        <v>-5.2</v>
      </c>
      <c r="BF51" s="166">
        <v>59.062399999999997</v>
      </c>
      <c r="BG51" s="166">
        <v>58.465200000000003</v>
      </c>
      <c r="BH51" s="166">
        <v>-6.5736999999999997</v>
      </c>
      <c r="BI51" s="167"/>
      <c r="BJ51" s="166">
        <v>-61.980400000000003</v>
      </c>
      <c r="BK51" s="166">
        <v>9.2937999999999992</v>
      </c>
      <c r="BL51" s="166">
        <v>9.3680000000000003</v>
      </c>
      <c r="BM51" s="166">
        <v>6.3685999999999998</v>
      </c>
      <c r="BN51" s="166">
        <v>630.57320000000004</v>
      </c>
      <c r="BO51" s="166">
        <v>136.44820000000001</v>
      </c>
      <c r="BP51" s="166">
        <v>136.9365</v>
      </c>
      <c r="BQ51" s="166">
        <v>-526.10059999999999</v>
      </c>
      <c r="BR51" s="166">
        <v>628.9778</v>
      </c>
      <c r="BS51" s="167"/>
      <c r="BT51" s="166">
        <v>-66.286799999999999</v>
      </c>
      <c r="BU51" s="166">
        <v>68.2607</v>
      </c>
      <c r="BV51" s="167"/>
      <c r="BW51" s="166">
        <v>34.18</v>
      </c>
      <c r="BX51" s="166">
        <v>37.71</v>
      </c>
      <c r="BY51" s="166">
        <v>75.94</v>
      </c>
      <c r="BZ51" s="166">
        <v>87.61</v>
      </c>
      <c r="CA51" s="166">
        <v>-31.877600000000001</v>
      </c>
      <c r="CB51" s="166">
        <v>-32.413400000000003</v>
      </c>
      <c r="CC51" s="166">
        <v>77.444299999999998</v>
      </c>
      <c r="CD51" s="166">
        <v>78.522499999999994</v>
      </c>
      <c r="CE51" s="166">
        <v>-0.93320000000000003</v>
      </c>
      <c r="CF51" s="166">
        <v>-185.33590000000001</v>
      </c>
      <c r="CG51" s="166">
        <v>-185.77600000000001</v>
      </c>
      <c r="CH51" s="166">
        <v>9.4773999999999994</v>
      </c>
      <c r="CI51" s="167"/>
      <c r="CJ51" s="167"/>
      <c r="CK51" s="167"/>
      <c r="CL51" s="166">
        <v>163.30000000000001</v>
      </c>
      <c r="CM51" s="166">
        <v>148.69999999999999</v>
      </c>
      <c r="CN51" s="166">
        <v>-17.87</v>
      </c>
      <c r="CO51" s="166">
        <v>63.968600000000002</v>
      </c>
      <c r="CP51" s="166">
        <v>62.031300000000002</v>
      </c>
      <c r="CQ51" s="166">
        <v>60.9846</v>
      </c>
      <c r="CR51" s="166">
        <v>-17.839099999999998</v>
      </c>
      <c r="CS51" s="166">
        <v>-17.331099999999999</v>
      </c>
      <c r="CT51" s="166">
        <v>67.918999999999997</v>
      </c>
      <c r="CU51" s="166">
        <v>-112.8015</v>
      </c>
      <c r="CV51" s="166">
        <v>80.034499999999994</v>
      </c>
      <c r="CW51" s="166">
        <v>19.1876</v>
      </c>
      <c r="CX51" s="166">
        <v>82.37</v>
      </c>
      <c r="CY51" s="166">
        <v>42.89</v>
      </c>
      <c r="CZ51" s="166">
        <v>65.163600000000002</v>
      </c>
      <c r="DA51" s="166">
        <v>62.113999999999997</v>
      </c>
      <c r="DB51" s="166">
        <v>-34.54</v>
      </c>
      <c r="DC51" s="166">
        <v>-8.7090999999999994</v>
      </c>
      <c r="DD51" s="167"/>
      <c r="DE51" s="167"/>
      <c r="DF51" s="166">
        <v>-129.2286</v>
      </c>
      <c r="DG51" s="166">
        <v>-14.932700000000001</v>
      </c>
      <c r="DH51" s="166">
        <v>-21.217600000000001</v>
      </c>
      <c r="DI51" s="166">
        <v>-171.8</v>
      </c>
      <c r="DJ51" s="167"/>
      <c r="DK51" s="166">
        <v>24.282499999999999</v>
      </c>
      <c r="DL51" s="166">
        <v>59.774799999999999</v>
      </c>
      <c r="DM51" s="166">
        <v>76.097300000000004</v>
      </c>
      <c r="DN51" s="166">
        <v>84.393299999999996</v>
      </c>
      <c r="DO51" s="166">
        <v>59.4</v>
      </c>
      <c r="DP51" s="166">
        <v>-11.79</v>
      </c>
      <c r="DQ51" s="166">
        <v>60.0625</v>
      </c>
      <c r="DR51" s="166">
        <v>128.45230000000001</v>
      </c>
      <c r="DS51" s="166">
        <v>-1.85</v>
      </c>
      <c r="DT51" s="166">
        <v>-1.78</v>
      </c>
      <c r="DU51" s="166">
        <v>82.53</v>
      </c>
      <c r="DV51" s="166">
        <v>56.1</v>
      </c>
      <c r="DW51" s="166">
        <v>130.10910000000001</v>
      </c>
      <c r="DX51" s="166">
        <v>127.1455</v>
      </c>
      <c r="DY51" s="166">
        <v>15.4459</v>
      </c>
      <c r="DZ51" s="166">
        <v>14.4727</v>
      </c>
      <c r="EA51" s="166">
        <v>241.40649999999999</v>
      </c>
      <c r="EB51" s="166">
        <v>202.518</v>
      </c>
      <c r="EC51" s="166">
        <v>189.05090000000001</v>
      </c>
      <c r="ED51" s="166">
        <v>192.10390000000001</v>
      </c>
      <c r="EE51" s="166">
        <v>69.389200000000002</v>
      </c>
      <c r="EF51" s="166">
        <v>58.574800000000003</v>
      </c>
      <c r="EG51" s="166">
        <v>-16.952999999999999</v>
      </c>
      <c r="EH51" s="167"/>
      <c r="EI51" s="166">
        <v>323.25490000000002</v>
      </c>
      <c r="EJ51" s="167"/>
      <c r="EK51" s="166">
        <v>-17.72</v>
      </c>
      <c r="EL51" s="166">
        <v>-15.0884</v>
      </c>
      <c r="EM51" s="167"/>
      <c r="EN51" s="166">
        <v>32.057200000000002</v>
      </c>
      <c r="EO51" s="166">
        <v>30.174800000000001</v>
      </c>
      <c r="EP51" s="166">
        <v>35.375999999999998</v>
      </c>
      <c r="EQ51" s="166">
        <v>-40.531100000000002</v>
      </c>
      <c r="ER51" s="166">
        <v>-41.3996</v>
      </c>
      <c r="ES51" s="166">
        <v>-20.271599999999999</v>
      </c>
      <c r="ET51" s="167"/>
      <c r="EU51" s="166">
        <v>-14.68</v>
      </c>
      <c r="EV51" s="167"/>
      <c r="EW51" s="166">
        <v>15.4946</v>
      </c>
      <c r="EX51" s="166">
        <v>-2.1890999999999998</v>
      </c>
      <c r="EY51" s="166">
        <v>-39.115099999999998</v>
      </c>
      <c r="EZ51" s="166">
        <v>-38.220500000000001</v>
      </c>
      <c r="FA51" s="166">
        <v>14.003399999999999</v>
      </c>
      <c r="FB51" s="166">
        <v>-56.327800000000003</v>
      </c>
      <c r="FC51" s="166">
        <v>19.6892</v>
      </c>
      <c r="FD51" s="166">
        <v>24.264800000000001</v>
      </c>
      <c r="FE51" s="167"/>
      <c r="FF51" s="166">
        <v>23.719899999999999</v>
      </c>
      <c r="FG51" s="166">
        <v>42.4572</v>
      </c>
      <c r="FH51" s="166">
        <v>41.7911</v>
      </c>
      <c r="FI51" s="166">
        <v>40.087000000000003</v>
      </c>
      <c r="FJ51" s="166">
        <v>30.979399999999998</v>
      </c>
      <c r="FK51" s="166">
        <v>30.812000000000001</v>
      </c>
      <c r="FL51" s="166">
        <v>58.274799999999999</v>
      </c>
      <c r="FM51" s="166">
        <v>-13.108000000000001</v>
      </c>
      <c r="FN51" s="166">
        <v>-12.8796</v>
      </c>
      <c r="FO51" s="166">
        <v>21.299199999999999</v>
      </c>
      <c r="FP51" s="166">
        <v>24.7727</v>
      </c>
      <c r="FQ51" s="166">
        <v>31.847999999999999</v>
      </c>
      <c r="FR51" s="166">
        <v>9.9499999999999993</v>
      </c>
      <c r="FS51" s="166">
        <v>8.0597999999999992</v>
      </c>
      <c r="FT51" s="166">
        <v>1.4798</v>
      </c>
      <c r="FU51" s="166">
        <v>-4.6900000000000004</v>
      </c>
      <c r="FV51" s="166">
        <v>15.67</v>
      </c>
      <c r="FW51" s="166">
        <v>30.8627</v>
      </c>
      <c r="FX51" s="167"/>
      <c r="FY51" s="166">
        <v>1.4630000000000001</v>
      </c>
      <c r="FZ51" s="166">
        <v>4.4889999999999999</v>
      </c>
      <c r="GA51" s="167"/>
      <c r="GB51" s="166">
        <v>52.43</v>
      </c>
      <c r="GC51" s="166">
        <v>-24.3445</v>
      </c>
      <c r="GD51" s="166">
        <v>-21.872499999999999</v>
      </c>
      <c r="GE51" s="166">
        <v>14.89</v>
      </c>
      <c r="GF51" s="166">
        <v>85.364500000000007</v>
      </c>
      <c r="GG51" s="166">
        <v>22.3</v>
      </c>
      <c r="GH51" s="166">
        <v>-3.4285000000000001</v>
      </c>
      <c r="GI51" s="166">
        <v>-12.5855</v>
      </c>
      <c r="GJ51" s="166">
        <v>-13.4208</v>
      </c>
      <c r="GK51" s="166">
        <v>2.9731000000000001</v>
      </c>
      <c r="GL51" s="167"/>
      <c r="GM51" s="167"/>
      <c r="GN51" s="167"/>
      <c r="GO51" s="166">
        <v>-25.3081</v>
      </c>
      <c r="GP51" s="166">
        <v>17.903700000000001</v>
      </c>
      <c r="GQ51" s="166">
        <v>26.120899999999999</v>
      </c>
      <c r="GR51" s="166">
        <v>53.598199999999999</v>
      </c>
      <c r="GS51" s="166">
        <v>54.595100000000002</v>
      </c>
      <c r="GT51" s="166">
        <v>-134.83510000000001</v>
      </c>
      <c r="GU51" s="166">
        <v>-29.424700000000001</v>
      </c>
      <c r="GV51" s="166">
        <v>32.235900000000001</v>
      </c>
      <c r="GW51" s="166">
        <v>-11.903700000000001</v>
      </c>
      <c r="GX51" s="167"/>
      <c r="GY51" s="166">
        <v>16.537400000000002</v>
      </c>
      <c r="GZ51" s="166">
        <v>16.065999999999999</v>
      </c>
      <c r="HA51" s="167"/>
      <c r="HB51" s="166">
        <v>144.8828</v>
      </c>
      <c r="HC51" s="166">
        <v>145.89689999999999</v>
      </c>
      <c r="HD51" s="167"/>
      <c r="HE51" s="167"/>
      <c r="HF51" s="167"/>
      <c r="HG51" s="167"/>
      <c r="HH51" s="166">
        <v>528.29380000000003</v>
      </c>
      <c r="HI51" s="166">
        <v>-140.2465</v>
      </c>
      <c r="HJ51" s="166">
        <v>-137.6225</v>
      </c>
      <c r="HK51" s="166">
        <v>-59.131999999999998</v>
      </c>
      <c r="HL51" s="166">
        <v>-51.6252</v>
      </c>
      <c r="HM51" s="166">
        <v>80.963300000000004</v>
      </c>
      <c r="HN51" s="166">
        <v>81.446100000000001</v>
      </c>
      <c r="HO51" s="167"/>
      <c r="HP51" s="167"/>
      <c r="HQ51" s="166">
        <v>37.994</v>
      </c>
      <c r="HR51" s="166">
        <v>37.862200000000001</v>
      </c>
      <c r="HS51" s="166">
        <v>-52.406799999999997</v>
      </c>
      <c r="HT51" s="166">
        <v>-52.572600000000001</v>
      </c>
      <c r="HU51" s="166">
        <v>90.35</v>
      </c>
      <c r="HV51" s="166">
        <v>90.93</v>
      </c>
      <c r="HW51" s="166">
        <v>17</v>
      </c>
      <c r="HX51" s="166">
        <v>17.100000000000001</v>
      </c>
      <c r="HY51" s="166">
        <v>21.863600000000002</v>
      </c>
      <c r="HZ51" s="166">
        <v>39.68</v>
      </c>
      <c r="IA51" s="166">
        <v>-357.96210000000002</v>
      </c>
      <c r="IB51" s="166">
        <v>109.64239999999999</v>
      </c>
      <c r="IC51" s="166">
        <v>108.63330000000001</v>
      </c>
      <c r="ID51" s="166">
        <v>17.899999999999999</v>
      </c>
      <c r="IE51" s="166">
        <v>-33.1</v>
      </c>
      <c r="IF51" s="166">
        <v>-36.9</v>
      </c>
      <c r="IG51" s="166">
        <v>-37.1</v>
      </c>
      <c r="IH51" s="167"/>
      <c r="II51" s="167"/>
      <c r="IJ51" s="166">
        <v>-515.0711</v>
      </c>
      <c r="IK51" s="166">
        <v>-288.61219999999997</v>
      </c>
      <c r="IL51" s="166">
        <v>455.65280000000001</v>
      </c>
      <c r="IM51" s="166">
        <v>370.71730000000002</v>
      </c>
      <c r="IN51" s="167"/>
      <c r="IO51" s="166">
        <v>-353.27190000000002</v>
      </c>
      <c r="IP51" s="166">
        <v>359.75720000000001</v>
      </c>
      <c r="IQ51" s="166">
        <v>-163.09</v>
      </c>
      <c r="IR51" s="166">
        <v>-227.51300000000001</v>
      </c>
      <c r="IS51" s="166">
        <v>-349.8974</v>
      </c>
      <c r="IT51" s="166">
        <v>86.680800000000005</v>
      </c>
      <c r="IU51" s="166">
        <v>86.443899999999999</v>
      </c>
      <c r="IV51" s="166">
        <v>167.89359999999999</v>
      </c>
      <c r="IW51" s="166">
        <v>-429.70179999999999</v>
      </c>
      <c r="IX51" s="166">
        <v>234.62690000000001</v>
      </c>
      <c r="IY51" s="166">
        <v>-205.27379999999999</v>
      </c>
      <c r="IZ51" s="166">
        <v>207.30459999999999</v>
      </c>
      <c r="JA51" s="166">
        <v>-8.6203000000000003</v>
      </c>
      <c r="JB51" s="166">
        <v>29.651</v>
      </c>
      <c r="JC51" s="166">
        <v>14.16</v>
      </c>
      <c r="JD51" s="166">
        <v>6.9790000000000001</v>
      </c>
      <c r="JE51" s="166">
        <v>6.9909999999999997</v>
      </c>
      <c r="JF51" s="166">
        <v>-14.08</v>
      </c>
      <c r="JG51" s="166">
        <v>-8.8800000000000008</v>
      </c>
      <c r="JH51" s="167"/>
      <c r="JI51" s="166">
        <v>8.8792000000000009</v>
      </c>
      <c r="JJ51" s="166">
        <v>-22.441400000000002</v>
      </c>
      <c r="JK51" s="166">
        <v>-36.357700000000001</v>
      </c>
      <c r="JL51" s="166">
        <v>22.4</v>
      </c>
      <c r="JM51" s="166">
        <v>51.418999999999997</v>
      </c>
      <c r="JN51" s="166">
        <v>51.301000000000002</v>
      </c>
      <c r="JO51" s="167"/>
      <c r="JP51" s="167"/>
      <c r="JQ51" s="166">
        <v>53.820900000000002</v>
      </c>
      <c r="JR51" s="166">
        <v>53.769399999999997</v>
      </c>
      <c r="JS51" s="166">
        <v>52.462499999999999</v>
      </c>
      <c r="JT51" s="167"/>
      <c r="JU51" s="166">
        <v>34.9</v>
      </c>
      <c r="JV51" s="167"/>
      <c r="JW51" s="166">
        <v>9.82</v>
      </c>
      <c r="JX51" s="167"/>
      <c r="JY51" s="166">
        <v>-48.170200000000001</v>
      </c>
      <c r="JZ51" s="166">
        <v>80.090900000000005</v>
      </c>
      <c r="KA51" s="166">
        <v>60.1128</v>
      </c>
      <c r="KB51" s="166">
        <v>-47.498899999999999</v>
      </c>
      <c r="KC51" s="166">
        <v>-78.378299999999996</v>
      </c>
      <c r="KD51" s="166">
        <v>50.078400000000002</v>
      </c>
      <c r="KE51" s="166">
        <v>27.883099999999999</v>
      </c>
      <c r="KF51" s="166">
        <v>-48.3</v>
      </c>
      <c r="KG51" s="166">
        <v>48.1</v>
      </c>
      <c r="KH51" s="166">
        <v>-40.738300000000002</v>
      </c>
      <c r="KI51" s="166">
        <v>173.97900000000001</v>
      </c>
    </row>
    <row r="52" spans="1:295" ht="18" customHeight="1" x14ac:dyDescent="0.3">
      <c r="A52" s="162" t="s">
        <v>110</v>
      </c>
      <c r="B52" s="162" t="s">
        <v>884</v>
      </c>
      <c r="C52" s="166">
        <v>0</v>
      </c>
      <c r="D52" s="166">
        <v>17.914200000000001</v>
      </c>
      <c r="E52" s="166">
        <v>-26.273499999999999</v>
      </c>
      <c r="F52" s="166">
        <v>-34.764899999999997</v>
      </c>
      <c r="G52" s="166">
        <v>14.165900000000001</v>
      </c>
      <c r="H52" s="167"/>
      <c r="I52" s="166">
        <v>57.870600000000003</v>
      </c>
      <c r="J52" s="166">
        <v>-91.887200000000007</v>
      </c>
      <c r="K52" s="166">
        <v>63.595500000000001</v>
      </c>
      <c r="L52" s="166">
        <v>31.501000000000001</v>
      </c>
      <c r="M52" s="167"/>
      <c r="N52" s="166">
        <v>-2.2200000000000002</v>
      </c>
      <c r="O52" s="166">
        <v>-67.522000000000006</v>
      </c>
      <c r="P52" s="166">
        <v>61.6</v>
      </c>
      <c r="Q52" s="166">
        <v>17.388000000000002</v>
      </c>
      <c r="R52" s="166">
        <v>-59.4</v>
      </c>
      <c r="S52" s="166">
        <v>13.946400000000001</v>
      </c>
      <c r="T52" s="166">
        <v>48.7044</v>
      </c>
      <c r="U52" s="166">
        <v>17.457799999999999</v>
      </c>
      <c r="V52" s="166">
        <v>17.383299999999998</v>
      </c>
      <c r="W52" s="166">
        <v>29.089700000000001</v>
      </c>
      <c r="X52" s="166">
        <v>17.447299999999998</v>
      </c>
      <c r="Y52" s="166">
        <v>2.2610000000000001</v>
      </c>
      <c r="Z52" s="166">
        <v>7.1595000000000004</v>
      </c>
      <c r="AA52" s="167"/>
      <c r="AB52" s="167"/>
      <c r="AC52" s="166">
        <v>-69.47</v>
      </c>
      <c r="AD52" s="166">
        <v>-69.55</v>
      </c>
      <c r="AE52" s="167"/>
      <c r="AF52" s="166">
        <v>2.2200000000000002</v>
      </c>
      <c r="AG52" s="166">
        <v>66</v>
      </c>
      <c r="AH52" s="166">
        <v>5.2220000000000004</v>
      </c>
      <c r="AI52" s="166">
        <v>0.17</v>
      </c>
      <c r="AJ52" s="168">
        <v>-63.43</v>
      </c>
      <c r="AK52" s="166">
        <v>-63.32</v>
      </c>
      <c r="AL52" s="166">
        <v>-45.61</v>
      </c>
      <c r="AM52" s="166">
        <v>63.43</v>
      </c>
      <c r="AN52" s="166">
        <v>63.66</v>
      </c>
      <c r="AO52" s="166">
        <v>20.7697</v>
      </c>
      <c r="AP52" s="166">
        <v>-2.3281000000000001</v>
      </c>
      <c r="AQ52" s="166">
        <v>76.496899999999997</v>
      </c>
      <c r="AR52" s="166">
        <v>78.542599999999993</v>
      </c>
      <c r="AS52" s="166">
        <v>53.771900000000002</v>
      </c>
      <c r="AT52" s="166">
        <v>-52.512</v>
      </c>
      <c r="AU52" s="166">
        <v>-52.917400000000001</v>
      </c>
      <c r="AV52" s="167"/>
      <c r="AW52" s="166">
        <v>2.1705999999999999</v>
      </c>
      <c r="AX52" s="166">
        <v>0</v>
      </c>
      <c r="AY52" s="166">
        <v>107.5693</v>
      </c>
      <c r="AZ52" s="166">
        <v>23.151199999999999</v>
      </c>
      <c r="BA52" s="166">
        <v>23.024799999999999</v>
      </c>
      <c r="BB52" s="166">
        <v>-553.05330000000004</v>
      </c>
      <c r="BC52" s="166">
        <v>-10.8124</v>
      </c>
      <c r="BD52" s="166">
        <v>-6.5</v>
      </c>
      <c r="BE52" s="166">
        <v>-6.6</v>
      </c>
      <c r="BF52" s="166">
        <v>59.995800000000003</v>
      </c>
      <c r="BG52" s="166">
        <v>59.030200000000001</v>
      </c>
      <c r="BH52" s="166">
        <v>-6.3000999999999996</v>
      </c>
      <c r="BI52" s="167"/>
      <c r="BJ52" s="166">
        <v>-73.871899999999997</v>
      </c>
      <c r="BK52" s="166">
        <v>9.8264999999999993</v>
      </c>
      <c r="BL52" s="166">
        <v>9.5467999999999993</v>
      </c>
      <c r="BM52" s="167"/>
      <c r="BN52" s="166">
        <v>611.74329999999998</v>
      </c>
      <c r="BO52" s="166">
        <v>123.3558</v>
      </c>
      <c r="BP52" s="166">
        <v>124.607</v>
      </c>
      <c r="BQ52" s="166">
        <v>-520.29489999999998</v>
      </c>
      <c r="BR52" s="166">
        <v>585.31309999999996</v>
      </c>
      <c r="BS52" s="167"/>
      <c r="BT52" s="166">
        <v>-87.143100000000004</v>
      </c>
      <c r="BU52" s="166">
        <v>89.787099999999995</v>
      </c>
      <c r="BV52" s="166">
        <v>107.1604</v>
      </c>
      <c r="BW52" s="166">
        <v>32.4</v>
      </c>
      <c r="BX52" s="166">
        <v>36.15</v>
      </c>
      <c r="BY52" s="166">
        <v>74.400000000000006</v>
      </c>
      <c r="BZ52" s="166">
        <v>85.84</v>
      </c>
      <c r="CA52" s="166">
        <v>-18.4819</v>
      </c>
      <c r="CB52" s="166">
        <v>-19.151700000000002</v>
      </c>
      <c r="CC52" s="166">
        <v>77.956100000000006</v>
      </c>
      <c r="CD52" s="166">
        <v>79.5137</v>
      </c>
      <c r="CE52" s="166">
        <v>-0.88490000000000002</v>
      </c>
      <c r="CF52" s="166">
        <v>-171.77889999999999</v>
      </c>
      <c r="CG52" s="166">
        <v>-171.83670000000001</v>
      </c>
      <c r="CH52" s="166">
        <v>12.984</v>
      </c>
      <c r="CI52" s="167"/>
      <c r="CJ52" s="167"/>
      <c r="CK52" s="167"/>
      <c r="CL52" s="166">
        <v>159.4</v>
      </c>
      <c r="CM52" s="166">
        <v>144.19999999999999</v>
      </c>
      <c r="CN52" s="166">
        <v>-17.260000000000002</v>
      </c>
      <c r="CO52" s="166">
        <v>66.079099999999997</v>
      </c>
      <c r="CP52" s="166">
        <v>65.368200000000002</v>
      </c>
      <c r="CQ52" s="166">
        <v>64.609800000000007</v>
      </c>
      <c r="CR52" s="166">
        <v>-15.5169</v>
      </c>
      <c r="CS52" s="166">
        <v>-15.134</v>
      </c>
      <c r="CT52" s="166">
        <v>54.594299999999997</v>
      </c>
      <c r="CU52" s="166">
        <v>-99.328800000000001</v>
      </c>
      <c r="CV52" s="166">
        <v>65.685400000000001</v>
      </c>
      <c r="CW52" s="166">
        <v>18.076000000000001</v>
      </c>
      <c r="CX52" s="166">
        <v>79.13</v>
      </c>
      <c r="CY52" s="166">
        <v>41.48</v>
      </c>
      <c r="CZ52" s="166">
        <v>64.460400000000007</v>
      </c>
      <c r="DA52" s="167"/>
      <c r="DB52" s="166">
        <v>-33.85</v>
      </c>
      <c r="DC52" s="166">
        <v>-9.1237999999999992</v>
      </c>
      <c r="DD52" s="167"/>
      <c r="DE52" s="167"/>
      <c r="DF52" s="166">
        <v>-136.61250000000001</v>
      </c>
      <c r="DG52" s="166">
        <v>-16.247699999999998</v>
      </c>
      <c r="DH52" s="166">
        <v>-20.9651</v>
      </c>
      <c r="DI52" s="166">
        <v>-166.4</v>
      </c>
      <c r="DJ52" s="167"/>
      <c r="DK52" s="166">
        <v>24.529699999999998</v>
      </c>
      <c r="DL52" s="166">
        <v>56.845100000000002</v>
      </c>
      <c r="DM52" s="166">
        <v>74.218800000000002</v>
      </c>
      <c r="DN52" s="166">
        <v>80.877700000000004</v>
      </c>
      <c r="DO52" s="166">
        <v>56.4</v>
      </c>
      <c r="DP52" s="166">
        <v>-11.53</v>
      </c>
      <c r="DQ52" s="166">
        <v>62.279000000000003</v>
      </c>
      <c r="DR52" s="166">
        <v>136.0727</v>
      </c>
      <c r="DS52" s="166">
        <v>-3.11</v>
      </c>
      <c r="DT52" s="166">
        <v>-3.11</v>
      </c>
      <c r="DU52" s="166">
        <v>81.349999999999994</v>
      </c>
      <c r="DV52" s="166">
        <v>53.03</v>
      </c>
      <c r="DW52" s="166">
        <v>137.2364</v>
      </c>
      <c r="DX52" s="166">
        <v>136.4545</v>
      </c>
      <c r="DY52" s="166">
        <v>28.547999999999998</v>
      </c>
      <c r="DZ52" s="166">
        <v>26.9727</v>
      </c>
      <c r="EA52" s="166">
        <v>241.17679999999999</v>
      </c>
      <c r="EB52" s="166">
        <v>202.1994</v>
      </c>
      <c r="EC52" s="166">
        <v>195.10640000000001</v>
      </c>
      <c r="ED52" s="166">
        <v>198.15459999999999</v>
      </c>
      <c r="EE52" s="166">
        <v>77.556299999999993</v>
      </c>
      <c r="EF52" s="166">
        <v>67.813000000000002</v>
      </c>
      <c r="EG52" s="166">
        <v>-16.689</v>
      </c>
      <c r="EH52" s="166">
        <v>533.39380000000006</v>
      </c>
      <c r="EI52" s="166">
        <v>369.25400000000002</v>
      </c>
      <c r="EJ52" s="167"/>
      <c r="EK52" s="166">
        <v>-22.863</v>
      </c>
      <c r="EL52" s="166">
        <v>-20.312000000000001</v>
      </c>
      <c r="EM52" s="166">
        <v>0</v>
      </c>
      <c r="EN52" s="166">
        <v>37.3202</v>
      </c>
      <c r="EO52" s="166">
        <v>35.393300000000004</v>
      </c>
      <c r="EP52" s="166">
        <v>33.840000000000003</v>
      </c>
      <c r="EQ52" s="166">
        <v>-37.0122</v>
      </c>
      <c r="ER52" s="166">
        <v>-37.776400000000002</v>
      </c>
      <c r="ES52" s="166">
        <v>-30.1097</v>
      </c>
      <c r="ET52" s="167"/>
      <c r="EU52" s="166">
        <v>-14.72</v>
      </c>
      <c r="EV52" s="167"/>
      <c r="EW52" s="166">
        <v>14.8546</v>
      </c>
      <c r="EX52" s="166">
        <v>10.6736</v>
      </c>
      <c r="EY52" s="166">
        <v>-39.483899999999998</v>
      </c>
      <c r="EZ52" s="166">
        <v>-38.648800000000001</v>
      </c>
      <c r="FA52" s="166">
        <v>12.4961</v>
      </c>
      <c r="FB52" s="166">
        <v>-64.759699999999995</v>
      </c>
      <c r="FC52" s="166">
        <v>28.0623</v>
      </c>
      <c r="FD52" s="166">
        <v>24.92</v>
      </c>
      <c r="FE52" s="167"/>
      <c r="FF52" s="166">
        <v>24.1953</v>
      </c>
      <c r="FG52" s="166">
        <v>41.240400000000001</v>
      </c>
      <c r="FH52" s="166">
        <v>43.216500000000003</v>
      </c>
      <c r="FI52" s="166">
        <v>41.139299999999999</v>
      </c>
      <c r="FJ52" s="166">
        <v>17.415500000000002</v>
      </c>
      <c r="FK52" s="166">
        <v>17.248000000000001</v>
      </c>
      <c r="FL52" s="166">
        <v>76.360100000000003</v>
      </c>
      <c r="FM52" s="166">
        <v>-26.579499999999999</v>
      </c>
      <c r="FN52" s="166">
        <v>-26.207699999999999</v>
      </c>
      <c r="FO52" s="166">
        <v>38.284300000000002</v>
      </c>
      <c r="FP52" s="166">
        <v>39.998199999999997</v>
      </c>
      <c r="FQ52" s="166">
        <v>37.927199999999999</v>
      </c>
      <c r="FR52" s="166">
        <v>12.58</v>
      </c>
      <c r="FS52" s="166">
        <v>8.1525999999999996</v>
      </c>
      <c r="FT52" s="166">
        <v>1.3968</v>
      </c>
      <c r="FU52" s="166">
        <v>-4.7300000000000004</v>
      </c>
      <c r="FV52" s="166">
        <v>17.14</v>
      </c>
      <c r="FW52" s="166">
        <v>36.916499999999999</v>
      </c>
      <c r="FX52" s="167"/>
      <c r="FY52" s="166">
        <v>0.97699999999999998</v>
      </c>
      <c r="FZ52" s="166">
        <v>4.6139999999999999</v>
      </c>
      <c r="GA52" s="167"/>
      <c r="GB52" s="166">
        <v>52.63</v>
      </c>
      <c r="GC52" s="166">
        <v>-41.777200000000001</v>
      </c>
      <c r="GD52" s="166">
        <v>-35.353099999999998</v>
      </c>
      <c r="GE52" s="166">
        <v>15.06</v>
      </c>
      <c r="GF52" s="166">
        <v>81.071299999999994</v>
      </c>
      <c r="GG52" s="166">
        <v>24.9</v>
      </c>
      <c r="GH52" s="166">
        <v>0</v>
      </c>
      <c r="GI52" s="166">
        <v>-12.5588</v>
      </c>
      <c r="GJ52" s="166">
        <v>-13.3413</v>
      </c>
      <c r="GK52" s="166">
        <v>2.8340999999999998</v>
      </c>
      <c r="GL52" s="167"/>
      <c r="GM52" s="167"/>
      <c r="GN52" s="166">
        <v>-16.834599999999998</v>
      </c>
      <c r="GO52" s="166">
        <v>-21.7804</v>
      </c>
      <c r="GP52" s="166">
        <v>17.4146</v>
      </c>
      <c r="GQ52" s="166">
        <v>22.174900000000001</v>
      </c>
      <c r="GR52" s="166">
        <v>56.6036</v>
      </c>
      <c r="GS52" s="166">
        <v>57.894500000000001</v>
      </c>
      <c r="GT52" s="166">
        <v>-120.04219999999999</v>
      </c>
      <c r="GU52" s="166">
        <v>-28.321200000000001</v>
      </c>
      <c r="GV52" s="166">
        <v>29.819700000000001</v>
      </c>
      <c r="GW52" s="166">
        <v>-8.3641000000000005</v>
      </c>
      <c r="GX52" s="167"/>
      <c r="GY52" s="166">
        <v>15.1408</v>
      </c>
      <c r="GZ52" s="166">
        <v>14.8109</v>
      </c>
      <c r="HA52" s="167"/>
      <c r="HB52" s="166">
        <v>149.92609999999999</v>
      </c>
      <c r="HC52" s="166">
        <v>150.054</v>
      </c>
      <c r="HD52" s="166">
        <v>277.39999999999998</v>
      </c>
      <c r="HE52" s="166">
        <v>-275.23099999999999</v>
      </c>
      <c r="HF52" s="166">
        <v>-561.50909999999999</v>
      </c>
      <c r="HG52" s="166">
        <v>525.59469999999999</v>
      </c>
      <c r="HH52" s="166">
        <v>534.8931</v>
      </c>
      <c r="HI52" s="166">
        <v>-143.8022</v>
      </c>
      <c r="HJ52" s="166">
        <v>-140.06</v>
      </c>
      <c r="HK52" s="166">
        <v>-60.290799999999997</v>
      </c>
      <c r="HL52" s="166">
        <v>-54.130099999999999</v>
      </c>
      <c r="HM52" s="166">
        <v>78.7517</v>
      </c>
      <c r="HN52" s="166">
        <v>79.526899999999998</v>
      </c>
      <c r="HO52" s="166">
        <v>-102.1974</v>
      </c>
      <c r="HP52" s="167"/>
      <c r="HQ52" s="166">
        <v>34.467399999999998</v>
      </c>
      <c r="HR52" s="166">
        <v>34.467399999999998</v>
      </c>
      <c r="HS52" s="166">
        <v>-65.211600000000004</v>
      </c>
      <c r="HT52" s="166">
        <v>-64.875299999999996</v>
      </c>
      <c r="HU52" s="166">
        <v>100.67</v>
      </c>
      <c r="HV52" s="166">
        <v>98.05</v>
      </c>
      <c r="HW52" s="166">
        <v>14.3</v>
      </c>
      <c r="HX52" s="166">
        <v>15.9</v>
      </c>
      <c r="HY52" s="166">
        <v>21.966100000000001</v>
      </c>
      <c r="HZ52" s="166">
        <v>38.08</v>
      </c>
      <c r="IA52" s="166">
        <v>-354.72190000000001</v>
      </c>
      <c r="IB52" s="166">
        <v>108.80719999999999</v>
      </c>
      <c r="IC52" s="166">
        <v>108.571</v>
      </c>
      <c r="ID52" s="166">
        <v>17.3</v>
      </c>
      <c r="IE52" s="166">
        <v>-35.200000000000003</v>
      </c>
      <c r="IF52" s="166">
        <v>-33.5</v>
      </c>
      <c r="IG52" s="166">
        <v>-33.6</v>
      </c>
      <c r="IH52" s="167"/>
      <c r="II52" s="167"/>
      <c r="IJ52" s="166">
        <v>-528.3107</v>
      </c>
      <c r="IK52" s="166">
        <v>-331.78210000000001</v>
      </c>
      <c r="IL52" s="166">
        <v>473.92180000000002</v>
      </c>
      <c r="IM52" s="166">
        <v>387.75619999999998</v>
      </c>
      <c r="IN52" s="167"/>
      <c r="IO52" s="166">
        <v>-370.96050000000002</v>
      </c>
      <c r="IP52" s="166">
        <v>372.56450000000001</v>
      </c>
      <c r="IQ52" s="166">
        <v>-156.74340000000001</v>
      </c>
      <c r="IR52" s="166">
        <v>-226.21780000000001</v>
      </c>
      <c r="IS52" s="166">
        <v>-366.48410000000001</v>
      </c>
      <c r="IT52" s="166">
        <v>95.846599999999995</v>
      </c>
      <c r="IU52" s="166">
        <v>96.464600000000004</v>
      </c>
      <c r="IV52" s="166">
        <v>164.75239999999999</v>
      </c>
      <c r="IW52" s="166">
        <v>-453.75880000000001</v>
      </c>
      <c r="IX52" s="166">
        <v>237.9949</v>
      </c>
      <c r="IY52" s="166">
        <v>-220.59960000000001</v>
      </c>
      <c r="IZ52" s="166">
        <v>224.10310000000001</v>
      </c>
      <c r="JA52" s="166">
        <v>-8.4636999999999993</v>
      </c>
      <c r="JB52" s="166">
        <v>29.419</v>
      </c>
      <c r="JC52" s="166">
        <v>9.36</v>
      </c>
      <c r="JD52" s="166">
        <v>7.2009999999999996</v>
      </c>
      <c r="JE52" s="166">
        <v>7.2119999999999997</v>
      </c>
      <c r="JF52" s="166">
        <v>-9.44</v>
      </c>
      <c r="JG52" s="166">
        <v>-12.56</v>
      </c>
      <c r="JH52" s="167"/>
      <c r="JI52" s="166">
        <v>13.8598</v>
      </c>
      <c r="JJ52" s="166">
        <v>-25.047699999999999</v>
      </c>
      <c r="JK52" s="166">
        <v>-37.734000000000002</v>
      </c>
      <c r="JL52" s="166">
        <v>22</v>
      </c>
      <c r="JM52" s="166">
        <v>50.914000000000001</v>
      </c>
      <c r="JN52" s="166">
        <v>52.045999999999999</v>
      </c>
      <c r="JO52" s="166">
        <v>2.5427</v>
      </c>
      <c r="JP52" s="166">
        <v>3.0804999999999998</v>
      </c>
      <c r="JQ52" s="166">
        <v>51.995899999999999</v>
      </c>
      <c r="JR52" s="166">
        <v>51.014299999999999</v>
      </c>
      <c r="JS52" s="166">
        <v>51.273899999999998</v>
      </c>
      <c r="JT52" s="167"/>
      <c r="JU52" s="166">
        <v>38.1</v>
      </c>
      <c r="JV52" s="167"/>
      <c r="JW52" s="166">
        <v>9.3800000000000008</v>
      </c>
      <c r="JX52" s="167"/>
      <c r="JY52" s="166">
        <v>-49.808500000000002</v>
      </c>
      <c r="JZ52" s="166">
        <v>80.395799999999994</v>
      </c>
      <c r="KA52" s="166">
        <v>61.962400000000002</v>
      </c>
      <c r="KB52" s="166">
        <v>-48.661700000000003</v>
      </c>
      <c r="KC52" s="166">
        <v>-79.251499999999993</v>
      </c>
      <c r="KD52" s="166">
        <v>52.959200000000003</v>
      </c>
      <c r="KE52" s="166">
        <v>26.387</v>
      </c>
      <c r="KF52" s="166">
        <v>-50.6</v>
      </c>
      <c r="KG52" s="166">
        <v>51.2</v>
      </c>
      <c r="KH52" s="166">
        <v>19.3842</v>
      </c>
      <c r="KI52" s="166">
        <v>117.78279999999999</v>
      </c>
    </row>
    <row r="53" spans="1:295" ht="18" customHeight="1" x14ac:dyDescent="0.3">
      <c r="A53" s="162" t="s">
        <v>110</v>
      </c>
      <c r="B53" s="162" t="s">
        <v>885</v>
      </c>
      <c r="C53" s="166">
        <v>0</v>
      </c>
      <c r="D53" s="166">
        <v>16.994</v>
      </c>
      <c r="E53" s="166">
        <v>-24.866700000000002</v>
      </c>
      <c r="F53" s="166">
        <v>-34.945599999999999</v>
      </c>
      <c r="G53" s="166">
        <v>12.891299999999999</v>
      </c>
      <c r="H53" s="167"/>
      <c r="I53" s="166">
        <v>53.800600000000003</v>
      </c>
      <c r="J53" s="166">
        <v>-84.506500000000003</v>
      </c>
      <c r="K53" s="166">
        <v>57.77</v>
      </c>
      <c r="L53" s="166">
        <v>29.255099999999999</v>
      </c>
      <c r="M53" s="167"/>
      <c r="N53" s="166">
        <v>0</v>
      </c>
      <c r="O53" s="166">
        <v>-61.393000000000001</v>
      </c>
      <c r="P53" s="166">
        <v>55</v>
      </c>
      <c r="Q53" s="166">
        <v>14.076000000000001</v>
      </c>
      <c r="R53" s="166">
        <v>-55</v>
      </c>
      <c r="S53" s="166">
        <v>13.8705</v>
      </c>
      <c r="T53" s="166">
        <v>45.781199999999998</v>
      </c>
      <c r="U53" s="166">
        <v>17.192399999999999</v>
      </c>
      <c r="V53" s="166">
        <v>17.308700000000002</v>
      </c>
      <c r="W53" s="166">
        <v>28.985600000000002</v>
      </c>
      <c r="X53" s="166">
        <v>16.6096</v>
      </c>
      <c r="Y53" s="166">
        <v>5.7050000000000001</v>
      </c>
      <c r="Z53" s="166">
        <v>7.3574000000000002</v>
      </c>
      <c r="AA53" s="167"/>
      <c r="AB53" s="167"/>
      <c r="AC53" s="166">
        <v>-65.72</v>
      </c>
      <c r="AD53" s="166">
        <v>-65.42</v>
      </c>
      <c r="AE53" s="167"/>
      <c r="AF53" s="166">
        <v>0</v>
      </c>
      <c r="AG53" s="166">
        <v>59.4</v>
      </c>
      <c r="AH53" s="166">
        <v>4.8470000000000004</v>
      </c>
      <c r="AI53" s="166">
        <v>0.16700000000000001</v>
      </c>
      <c r="AJ53" s="168">
        <v>-61.58</v>
      </c>
      <c r="AK53" s="166">
        <v>-61</v>
      </c>
      <c r="AL53" s="166">
        <v>-42.15</v>
      </c>
      <c r="AM53" s="166">
        <v>61.58</v>
      </c>
      <c r="AN53" s="166">
        <v>61.78</v>
      </c>
      <c r="AO53" s="166">
        <v>20.0303</v>
      </c>
      <c r="AP53" s="166">
        <v>-1.5082</v>
      </c>
      <c r="AQ53" s="166">
        <v>73.349900000000005</v>
      </c>
      <c r="AR53" s="166">
        <v>75.531700000000001</v>
      </c>
      <c r="AS53" s="166">
        <v>48.4193</v>
      </c>
      <c r="AT53" s="166">
        <v>-48.493200000000002</v>
      </c>
      <c r="AU53" s="166">
        <v>-47.761600000000001</v>
      </c>
      <c r="AV53" s="166">
        <v>2.2444999999999999</v>
      </c>
      <c r="AW53" s="166">
        <v>2.1758000000000002</v>
      </c>
      <c r="AX53" s="166">
        <v>0</v>
      </c>
      <c r="AY53" s="166">
        <v>100.60339999999999</v>
      </c>
      <c r="AZ53" s="166">
        <v>20.225899999999999</v>
      </c>
      <c r="BA53" s="166">
        <v>20.010899999999999</v>
      </c>
      <c r="BB53" s="166">
        <v>-514.91480000000001</v>
      </c>
      <c r="BC53" s="166">
        <v>-5.9931000000000001</v>
      </c>
      <c r="BD53" s="166">
        <v>-9.4</v>
      </c>
      <c r="BE53" s="166">
        <v>-9.4</v>
      </c>
      <c r="BF53" s="166">
        <v>55.1374</v>
      </c>
      <c r="BG53" s="166">
        <v>53.992699999999999</v>
      </c>
      <c r="BH53" s="166">
        <v>-6.6616</v>
      </c>
      <c r="BI53" s="167"/>
      <c r="BJ53" s="166">
        <v>-62.383000000000003</v>
      </c>
      <c r="BK53" s="166">
        <v>9.2294</v>
      </c>
      <c r="BL53" s="166">
        <v>9.2716999999999992</v>
      </c>
      <c r="BM53" s="166">
        <v>5.8825000000000003</v>
      </c>
      <c r="BN53" s="166">
        <v>568.1934</v>
      </c>
      <c r="BO53" s="166">
        <v>124.54600000000001</v>
      </c>
      <c r="BP53" s="166">
        <v>124.24079999999999</v>
      </c>
      <c r="BQ53" s="166">
        <v>-518.29250000000002</v>
      </c>
      <c r="BR53" s="166">
        <v>555.70090000000005</v>
      </c>
      <c r="BS53" s="167"/>
      <c r="BT53" s="166">
        <v>-72.762500000000003</v>
      </c>
      <c r="BU53" s="166">
        <v>74.7684</v>
      </c>
      <c r="BV53" s="166">
        <v>102.8892</v>
      </c>
      <c r="BW53" s="166">
        <v>31.68</v>
      </c>
      <c r="BX53" s="166">
        <v>33.75</v>
      </c>
      <c r="BY53" s="166">
        <v>71.319999999999993</v>
      </c>
      <c r="BZ53" s="166">
        <v>85.78</v>
      </c>
      <c r="CA53" s="166">
        <v>-27.457000000000001</v>
      </c>
      <c r="CB53" s="166">
        <v>-27.1891</v>
      </c>
      <c r="CC53" s="166">
        <v>75.958100000000002</v>
      </c>
      <c r="CD53" s="166">
        <v>76.814400000000006</v>
      </c>
      <c r="CE53" s="166">
        <v>0.33600000000000002</v>
      </c>
      <c r="CF53" s="166">
        <v>-160.0564</v>
      </c>
      <c r="CG53" s="166">
        <v>-158.62960000000001</v>
      </c>
      <c r="CH53" s="166">
        <v>10.8523</v>
      </c>
      <c r="CI53" s="167"/>
      <c r="CJ53" s="167"/>
      <c r="CK53" s="167"/>
      <c r="CL53" s="166">
        <v>153.69999999999999</v>
      </c>
      <c r="CM53" s="166">
        <v>138.19999999999999</v>
      </c>
      <c r="CN53" s="166">
        <v>-16.62</v>
      </c>
      <c r="CO53" s="166">
        <v>66.871300000000005</v>
      </c>
      <c r="CP53" s="166">
        <v>64.952399999999997</v>
      </c>
      <c r="CQ53" s="166">
        <v>64.811499999999995</v>
      </c>
      <c r="CR53" s="166">
        <v>-16.516100000000002</v>
      </c>
      <c r="CS53" s="166">
        <v>-15.89</v>
      </c>
      <c r="CT53" s="166">
        <v>51.933900000000001</v>
      </c>
      <c r="CU53" s="166">
        <v>-93.160799999999995</v>
      </c>
      <c r="CV53" s="166">
        <v>61.668599999999998</v>
      </c>
      <c r="CW53" s="166">
        <v>18.0685</v>
      </c>
      <c r="CX53" s="166">
        <v>76.41</v>
      </c>
      <c r="CY53" s="166">
        <v>40.380000000000003</v>
      </c>
      <c r="CZ53" s="166">
        <v>60.944800000000001</v>
      </c>
      <c r="DA53" s="166">
        <v>57.865900000000003</v>
      </c>
      <c r="DB53" s="166">
        <v>-31.92</v>
      </c>
      <c r="DC53" s="166">
        <v>-9.1237999999999992</v>
      </c>
      <c r="DD53" s="167"/>
      <c r="DE53" s="167"/>
      <c r="DF53" s="166">
        <v>-133.09630000000001</v>
      </c>
      <c r="DG53" s="166">
        <v>-15.669600000000001</v>
      </c>
      <c r="DH53" s="166">
        <v>-19.640899999999998</v>
      </c>
      <c r="DI53" s="166">
        <v>-162.30000000000001</v>
      </c>
      <c r="DJ53" s="167"/>
      <c r="DK53" s="166">
        <v>23.134499999999999</v>
      </c>
      <c r="DL53" s="166">
        <v>52.743499999999997</v>
      </c>
      <c r="DM53" s="166">
        <v>70.461600000000004</v>
      </c>
      <c r="DN53" s="166">
        <v>75.018299999999996</v>
      </c>
      <c r="DO53" s="166">
        <v>52.5</v>
      </c>
      <c r="DP53" s="166">
        <v>-11.05</v>
      </c>
      <c r="DQ53" s="166">
        <v>63.627499999999998</v>
      </c>
      <c r="DR53" s="166">
        <v>131.9375</v>
      </c>
      <c r="DS53" s="166">
        <v>-23.27</v>
      </c>
      <c r="DT53" s="166">
        <v>-23.49</v>
      </c>
      <c r="DU53" s="166">
        <v>115.82</v>
      </c>
      <c r="DV53" s="166">
        <v>50.35</v>
      </c>
      <c r="DW53" s="166">
        <v>133.01820000000001</v>
      </c>
      <c r="DX53" s="166">
        <v>131.4</v>
      </c>
      <c r="DY53" s="166">
        <v>22.1066</v>
      </c>
      <c r="DZ53" s="166">
        <v>21.0364</v>
      </c>
      <c r="EA53" s="167"/>
      <c r="EB53" s="167"/>
      <c r="EC53" s="166">
        <v>195.21629999999999</v>
      </c>
      <c r="ED53" s="166">
        <v>197.98259999999999</v>
      </c>
      <c r="EE53" s="166">
        <v>81.069400000000002</v>
      </c>
      <c r="EF53" s="166">
        <v>72.847099999999998</v>
      </c>
      <c r="EG53" s="166">
        <v>-14.582000000000001</v>
      </c>
      <c r="EH53" s="166">
        <v>529.70619999999997</v>
      </c>
      <c r="EI53" s="166">
        <v>391.9905</v>
      </c>
      <c r="EJ53" s="167"/>
      <c r="EK53" s="166">
        <v>-25.4726</v>
      </c>
      <c r="EL53" s="166">
        <v>-22.941299999999998</v>
      </c>
      <c r="EM53" s="166">
        <v>-8.3407999999999998</v>
      </c>
      <c r="EN53" s="166">
        <v>40.099899999999998</v>
      </c>
      <c r="EO53" s="166">
        <v>37.738799999999998</v>
      </c>
      <c r="EP53" s="166">
        <v>50.735999999999997</v>
      </c>
      <c r="EQ53" s="166">
        <v>-40.965800000000002</v>
      </c>
      <c r="ER53" s="166">
        <v>-41.802500000000002</v>
      </c>
      <c r="ES53" s="166">
        <v>-36.161499999999997</v>
      </c>
      <c r="ET53" s="167"/>
      <c r="EU53" s="166">
        <v>-21.04</v>
      </c>
      <c r="EV53" s="167"/>
      <c r="EW53" s="166">
        <v>13.896800000000001</v>
      </c>
      <c r="EX53" s="166">
        <v>19.090499999999999</v>
      </c>
      <c r="EY53" s="166">
        <v>-39.984099999999998</v>
      </c>
      <c r="EZ53" s="166">
        <v>-39.207700000000003</v>
      </c>
      <c r="FA53" s="166">
        <v>14.9275</v>
      </c>
      <c r="FB53" s="166">
        <v>-69.597700000000003</v>
      </c>
      <c r="FC53" s="166">
        <v>33.621099999999998</v>
      </c>
      <c r="FD53" s="166">
        <v>25.389399999999998</v>
      </c>
      <c r="FE53" s="167"/>
      <c r="FF53" s="166">
        <v>24.9008</v>
      </c>
      <c r="FG53" s="166">
        <v>43.267600000000002</v>
      </c>
      <c r="FH53" s="166">
        <v>43.896500000000003</v>
      </c>
      <c r="FI53" s="166">
        <v>42.607300000000002</v>
      </c>
      <c r="FJ53" s="166">
        <v>26.123200000000001</v>
      </c>
      <c r="FK53" s="166">
        <v>26.290600000000001</v>
      </c>
      <c r="FL53" s="166">
        <v>49.3996</v>
      </c>
      <c r="FM53" s="166">
        <v>-20.2911</v>
      </c>
      <c r="FN53" s="166">
        <v>-19.8141</v>
      </c>
      <c r="FO53" s="166">
        <v>12.7492</v>
      </c>
      <c r="FP53" s="166">
        <v>15.1944</v>
      </c>
      <c r="FQ53" s="166">
        <v>33.312899999999999</v>
      </c>
      <c r="FR53" s="166">
        <v>8.67</v>
      </c>
      <c r="FS53" s="166">
        <v>8.1599000000000004</v>
      </c>
      <c r="FT53" s="166">
        <v>1.2685999999999999</v>
      </c>
      <c r="FU53" s="166">
        <v>-4.7</v>
      </c>
      <c r="FV53" s="166">
        <v>16.760000000000002</v>
      </c>
      <c r="FW53" s="166">
        <v>31.9879</v>
      </c>
      <c r="FX53" s="166">
        <v>8.8452000000000002</v>
      </c>
      <c r="FY53" s="166">
        <v>0.59799999999999998</v>
      </c>
      <c r="FZ53" s="166">
        <v>4.4710000000000001</v>
      </c>
      <c r="GA53" s="167"/>
      <c r="GB53" s="166">
        <v>52.96</v>
      </c>
      <c r="GC53" s="166">
        <v>-15.484400000000001</v>
      </c>
      <c r="GD53" s="166">
        <v>-14.367100000000001</v>
      </c>
      <c r="GE53" s="167"/>
      <c r="GF53" s="166">
        <v>82.427599999999998</v>
      </c>
      <c r="GG53" s="166">
        <v>26.3</v>
      </c>
      <c r="GH53" s="167"/>
      <c r="GI53" s="166">
        <v>-12.0085</v>
      </c>
      <c r="GJ53" s="166">
        <v>-12.8233</v>
      </c>
      <c r="GK53" s="166">
        <v>2.6509</v>
      </c>
      <c r="GL53" s="167"/>
      <c r="GM53" s="167"/>
      <c r="GN53" s="166">
        <v>-16.790700000000001</v>
      </c>
      <c r="GO53" s="166">
        <v>-17.793199999999999</v>
      </c>
      <c r="GP53" s="166">
        <v>18.8414</v>
      </c>
      <c r="GQ53" s="166">
        <v>18.596599999999999</v>
      </c>
      <c r="GR53" s="166">
        <v>53.978099999999998</v>
      </c>
      <c r="GS53" s="166">
        <v>54.954300000000003</v>
      </c>
      <c r="GT53" s="166">
        <v>-120.9179</v>
      </c>
      <c r="GU53" s="166">
        <v>-26.2271</v>
      </c>
      <c r="GV53" s="166">
        <v>28.166</v>
      </c>
      <c r="GW53" s="166">
        <v>-1.0570999999999999</v>
      </c>
      <c r="GX53" s="166">
        <v>10.620900000000001</v>
      </c>
      <c r="GY53" s="166">
        <v>13.5966</v>
      </c>
      <c r="GZ53" s="166">
        <v>13.207700000000001</v>
      </c>
      <c r="HA53" s="166">
        <v>12.4581</v>
      </c>
      <c r="HB53" s="166">
        <v>151.5968</v>
      </c>
      <c r="HC53" s="166">
        <v>150.8937</v>
      </c>
      <c r="HD53" s="167"/>
      <c r="HE53" s="167"/>
      <c r="HF53" s="166">
        <v>-524.65300000000002</v>
      </c>
      <c r="HG53" s="166">
        <v>526.49350000000004</v>
      </c>
      <c r="HH53" s="166">
        <v>556.17420000000004</v>
      </c>
      <c r="HI53" s="166">
        <v>-145.80690000000001</v>
      </c>
      <c r="HJ53" s="166">
        <v>-143.43530000000001</v>
      </c>
      <c r="HK53" s="166">
        <v>-59.367100000000001</v>
      </c>
      <c r="HL53" s="166">
        <v>-52.989899999999999</v>
      </c>
      <c r="HM53" s="166">
        <v>81.087299999999999</v>
      </c>
      <c r="HN53" s="166">
        <v>80.1233</v>
      </c>
      <c r="HO53" s="167"/>
      <c r="HP53" s="166">
        <v>-102.7495</v>
      </c>
      <c r="HQ53" s="166">
        <v>35.61</v>
      </c>
      <c r="HR53" s="166">
        <v>35.675899999999999</v>
      </c>
      <c r="HS53" s="166">
        <v>-61.268500000000003</v>
      </c>
      <c r="HT53" s="166">
        <v>-62.273200000000003</v>
      </c>
      <c r="HU53" s="166">
        <v>98.36</v>
      </c>
      <c r="HV53" s="166">
        <v>98.21</v>
      </c>
      <c r="HW53" s="166">
        <v>21.4</v>
      </c>
      <c r="HX53" s="166">
        <v>21.5</v>
      </c>
      <c r="HY53" s="166">
        <v>21.842199999999998</v>
      </c>
      <c r="HZ53" s="166">
        <v>36.08</v>
      </c>
      <c r="IA53" s="166">
        <v>-368.94830000000002</v>
      </c>
      <c r="IB53" s="166">
        <v>113.934</v>
      </c>
      <c r="IC53" s="166">
        <v>113.0872</v>
      </c>
      <c r="ID53" s="166">
        <v>16.2</v>
      </c>
      <c r="IE53" s="166">
        <v>-27.3</v>
      </c>
      <c r="IF53" s="166">
        <v>-32.700000000000003</v>
      </c>
      <c r="IG53" s="166">
        <v>-32.799999999999997</v>
      </c>
      <c r="IH53" s="166">
        <v>1.6847000000000001</v>
      </c>
      <c r="II53" s="167"/>
      <c r="IJ53" s="166">
        <v>-545.3048</v>
      </c>
      <c r="IK53" s="166">
        <v>-347.46319999999997</v>
      </c>
      <c r="IL53" s="166">
        <v>483.09410000000003</v>
      </c>
      <c r="IM53" s="166">
        <v>387.29840000000002</v>
      </c>
      <c r="IN53" s="167"/>
      <c r="IO53" s="166">
        <v>-373.31830000000002</v>
      </c>
      <c r="IP53" s="166">
        <v>374.08179999999999</v>
      </c>
      <c r="IQ53" s="166">
        <v>-162.45959999999999</v>
      </c>
      <c r="IR53" s="166">
        <v>-231.5085</v>
      </c>
      <c r="IS53" s="166">
        <v>-365.42070000000001</v>
      </c>
      <c r="IT53" s="166">
        <v>97.818200000000004</v>
      </c>
      <c r="IU53" s="166">
        <v>97.801000000000002</v>
      </c>
      <c r="IV53" s="166">
        <v>174.81440000000001</v>
      </c>
      <c r="IW53" s="166">
        <v>-458.0505</v>
      </c>
      <c r="IX53" s="166">
        <v>244.4941</v>
      </c>
      <c r="IY53" s="166">
        <v>-223.69059999999999</v>
      </c>
      <c r="IZ53" s="166">
        <v>226.66560000000001</v>
      </c>
      <c r="JA53" s="166">
        <v>-9.0433000000000003</v>
      </c>
      <c r="JB53" s="166">
        <v>29.388999999999999</v>
      </c>
      <c r="JC53" s="166">
        <v>12.24</v>
      </c>
      <c r="JD53" s="166">
        <v>7.5170000000000003</v>
      </c>
      <c r="JE53" s="166">
        <v>7.5229999999999997</v>
      </c>
      <c r="JF53" s="166">
        <v>-12.64</v>
      </c>
      <c r="JG53" s="166">
        <v>-10.48</v>
      </c>
      <c r="JH53" s="167"/>
      <c r="JI53" s="166">
        <v>10.6371</v>
      </c>
      <c r="JJ53" s="166">
        <v>-28.593900000000001</v>
      </c>
      <c r="JK53" s="166">
        <v>-30.5562</v>
      </c>
      <c r="JL53" s="166">
        <v>21.2</v>
      </c>
      <c r="JM53" s="166">
        <v>50.945</v>
      </c>
      <c r="JN53" s="166">
        <v>51.124000000000002</v>
      </c>
      <c r="JO53" s="166">
        <v>3.0137</v>
      </c>
      <c r="JP53" s="167"/>
      <c r="JQ53" s="166">
        <v>54.031300000000002</v>
      </c>
      <c r="JR53" s="166">
        <v>53.692999999999998</v>
      </c>
      <c r="JS53" s="166">
        <v>53.153300000000002</v>
      </c>
      <c r="JT53" s="167"/>
      <c r="JU53" s="166">
        <v>28.7</v>
      </c>
      <c r="JV53" s="167"/>
      <c r="JW53" s="166">
        <v>8.5299999999999994</v>
      </c>
      <c r="JX53" s="167"/>
      <c r="JY53" s="166">
        <v>-51.425600000000003</v>
      </c>
      <c r="JZ53" s="166">
        <v>78.535799999999995</v>
      </c>
      <c r="KA53" s="166">
        <v>60.937899999999999</v>
      </c>
      <c r="KB53" s="166">
        <v>-51.1892</v>
      </c>
      <c r="KC53" s="166">
        <v>-78.021500000000003</v>
      </c>
      <c r="KD53" s="166">
        <v>52.498899999999999</v>
      </c>
      <c r="KE53" s="166">
        <v>24.947199999999999</v>
      </c>
      <c r="KF53" s="166">
        <v>-41.9</v>
      </c>
      <c r="KG53" s="166">
        <v>42.9</v>
      </c>
      <c r="KH53" s="166">
        <v>34.6111</v>
      </c>
      <c r="KI53" s="166">
        <v>105.9919</v>
      </c>
    </row>
    <row r="54" spans="1:295" ht="18" customHeight="1" x14ac:dyDescent="0.3">
      <c r="A54" s="162" t="s">
        <v>110</v>
      </c>
      <c r="B54" s="162" t="s">
        <v>886</v>
      </c>
      <c r="C54" s="166">
        <v>0</v>
      </c>
      <c r="D54" s="166">
        <v>16.369399999999999</v>
      </c>
      <c r="E54" s="166">
        <v>-24.3124</v>
      </c>
      <c r="F54" s="166">
        <v>-36.027700000000003</v>
      </c>
      <c r="G54" s="166">
        <v>11.5047</v>
      </c>
      <c r="H54" s="167"/>
      <c r="I54" s="166">
        <v>53.518300000000004</v>
      </c>
      <c r="J54" s="166">
        <v>-84.577500000000001</v>
      </c>
      <c r="K54" s="166">
        <v>55.171599999999998</v>
      </c>
      <c r="L54" s="166">
        <v>27.8491</v>
      </c>
      <c r="M54" s="167"/>
      <c r="N54" s="166">
        <v>2.2200000000000002</v>
      </c>
      <c r="O54" s="166">
        <v>-56.892000000000003</v>
      </c>
      <c r="P54" s="166">
        <v>50.6</v>
      </c>
      <c r="Q54" s="166">
        <v>14.076000000000001</v>
      </c>
      <c r="R54" s="166">
        <v>-50.6</v>
      </c>
      <c r="S54" s="166">
        <v>13.5868</v>
      </c>
      <c r="T54" s="166">
        <v>48.315199999999997</v>
      </c>
      <c r="U54" s="166">
        <v>15.936</v>
      </c>
      <c r="V54" s="166">
        <v>16.069299999999998</v>
      </c>
      <c r="W54" s="166">
        <v>26.952500000000001</v>
      </c>
      <c r="X54" s="166">
        <v>15.7026</v>
      </c>
      <c r="Y54" s="166">
        <v>6.3419999999999996</v>
      </c>
      <c r="Z54" s="166">
        <v>7.4236000000000004</v>
      </c>
      <c r="AA54" s="167"/>
      <c r="AB54" s="167"/>
      <c r="AC54" s="166">
        <v>-61.92</v>
      </c>
      <c r="AD54" s="166">
        <v>-61.77</v>
      </c>
      <c r="AE54" s="167"/>
      <c r="AF54" s="166">
        <v>-2.2200000000000002</v>
      </c>
      <c r="AG54" s="166">
        <v>55</v>
      </c>
      <c r="AH54" s="166">
        <v>4.3650000000000002</v>
      </c>
      <c r="AI54" s="166">
        <v>0.16200000000000001</v>
      </c>
      <c r="AJ54" s="168">
        <v>-58.21</v>
      </c>
      <c r="AK54" s="166">
        <v>-58.21</v>
      </c>
      <c r="AL54" s="166">
        <v>-41.92</v>
      </c>
      <c r="AM54" s="166">
        <v>58.21</v>
      </c>
      <c r="AN54" s="166">
        <v>58.6</v>
      </c>
      <c r="AO54" s="166">
        <v>18.6751</v>
      </c>
      <c r="AP54" s="166">
        <v>-0.59709999999999996</v>
      </c>
      <c r="AQ54" s="166">
        <v>71.165899999999993</v>
      </c>
      <c r="AR54" s="166">
        <v>73.6875</v>
      </c>
      <c r="AS54" s="166">
        <v>44.379399999999997</v>
      </c>
      <c r="AT54" s="166">
        <v>-44.742400000000004</v>
      </c>
      <c r="AU54" s="166">
        <v>-45.323399999999999</v>
      </c>
      <c r="AV54" s="166">
        <v>2.2347999999999999</v>
      </c>
      <c r="AW54" s="166">
        <v>2.2025000000000001</v>
      </c>
      <c r="AX54" s="167"/>
      <c r="AY54" s="166">
        <v>96.182699999999997</v>
      </c>
      <c r="AZ54" s="166">
        <v>17.6021</v>
      </c>
      <c r="BA54" s="166">
        <v>17.142399999999999</v>
      </c>
      <c r="BB54" s="166">
        <v>-488.81229999999999</v>
      </c>
      <c r="BC54" s="166">
        <v>-1.2125999999999999</v>
      </c>
      <c r="BD54" s="166">
        <v>-11.7</v>
      </c>
      <c r="BE54" s="166">
        <v>-11.5</v>
      </c>
      <c r="BF54" s="166">
        <v>52.219299999999997</v>
      </c>
      <c r="BG54" s="166">
        <v>51.0625</v>
      </c>
      <c r="BH54" s="166">
        <v>-6.5781999999999998</v>
      </c>
      <c r="BI54" s="167"/>
      <c r="BJ54" s="166">
        <v>-58.581600000000002</v>
      </c>
      <c r="BK54" s="166">
        <v>8.2635000000000005</v>
      </c>
      <c r="BL54" s="166">
        <v>8.0150000000000006</v>
      </c>
      <c r="BM54" s="166">
        <v>5.3550000000000004</v>
      </c>
      <c r="BN54" s="166">
        <v>544.26689999999996</v>
      </c>
      <c r="BO54" s="166">
        <v>113.43729999999999</v>
      </c>
      <c r="BP54" s="166">
        <v>113.65089999999999</v>
      </c>
      <c r="BQ54" s="166">
        <v>-502.214</v>
      </c>
      <c r="BR54" s="166">
        <v>517.78599999999994</v>
      </c>
      <c r="BS54" s="167"/>
      <c r="BT54" s="166">
        <v>-68.994600000000005</v>
      </c>
      <c r="BU54" s="166">
        <v>71.018900000000002</v>
      </c>
      <c r="BV54" s="166">
        <v>97.61</v>
      </c>
      <c r="BW54" s="166">
        <v>30.38</v>
      </c>
      <c r="BX54" s="166">
        <v>31.39</v>
      </c>
      <c r="BY54" s="166">
        <v>67.62</v>
      </c>
      <c r="BZ54" s="166">
        <v>83.92</v>
      </c>
      <c r="CA54" s="166">
        <v>-25.313700000000001</v>
      </c>
      <c r="CB54" s="166">
        <v>-26.1174</v>
      </c>
      <c r="CC54" s="166">
        <v>72.376800000000003</v>
      </c>
      <c r="CD54" s="166">
        <v>73.970100000000002</v>
      </c>
      <c r="CE54" s="166">
        <v>0.88880000000000003</v>
      </c>
      <c r="CF54" s="166">
        <v>-148.08150000000001</v>
      </c>
      <c r="CG54" s="166">
        <v>-147.4127</v>
      </c>
      <c r="CH54" s="166">
        <v>8.8554999999999993</v>
      </c>
      <c r="CI54" s="167"/>
      <c r="CJ54" s="167"/>
      <c r="CK54" s="167"/>
      <c r="CL54" s="166">
        <v>145.80000000000001</v>
      </c>
      <c r="CM54" s="166">
        <v>131.19999999999999</v>
      </c>
      <c r="CN54" s="166">
        <v>-16.39</v>
      </c>
      <c r="CO54" s="166">
        <v>66.283699999999996</v>
      </c>
      <c r="CP54" s="166">
        <v>64.054400000000001</v>
      </c>
      <c r="CQ54" s="166">
        <v>63.875100000000003</v>
      </c>
      <c r="CR54" s="166">
        <v>-19.591799999999999</v>
      </c>
      <c r="CS54" s="166">
        <v>-19.7544</v>
      </c>
      <c r="CT54" s="166">
        <v>51.087899999999998</v>
      </c>
      <c r="CU54" s="166">
        <v>-86.253900000000002</v>
      </c>
      <c r="CV54" s="166">
        <v>60.5944</v>
      </c>
      <c r="CW54" s="166">
        <v>16.560500000000001</v>
      </c>
      <c r="CX54" s="166">
        <v>70.03</v>
      </c>
      <c r="CY54" s="166">
        <v>37.299999999999997</v>
      </c>
      <c r="CZ54" s="166">
        <v>58.132300000000001</v>
      </c>
      <c r="DA54" s="166">
        <v>54.936199999999999</v>
      </c>
      <c r="DB54" s="166">
        <v>-30.61</v>
      </c>
      <c r="DC54" s="166">
        <v>-8.8474000000000004</v>
      </c>
      <c r="DD54" s="167"/>
      <c r="DE54" s="167"/>
      <c r="DF54" s="166">
        <v>-121.2311</v>
      </c>
      <c r="DG54" s="166">
        <v>-15.3809</v>
      </c>
      <c r="DH54" s="166">
        <v>-18.789400000000001</v>
      </c>
      <c r="DI54" s="166">
        <v>-149.19999999999999</v>
      </c>
      <c r="DJ54" s="167"/>
      <c r="DK54" s="166">
        <v>23.1235</v>
      </c>
      <c r="DL54" s="166">
        <v>50.399799999999999</v>
      </c>
      <c r="DM54" s="166">
        <v>65.765100000000004</v>
      </c>
      <c r="DN54" s="166">
        <v>71.502700000000004</v>
      </c>
      <c r="DO54" s="166">
        <v>49.72</v>
      </c>
      <c r="DP54" s="166">
        <v>-10.07</v>
      </c>
      <c r="DQ54" s="166">
        <v>62.837000000000003</v>
      </c>
      <c r="DR54" s="166">
        <v>121.6769</v>
      </c>
      <c r="DS54" s="166">
        <v>-24.22</v>
      </c>
      <c r="DT54" s="166">
        <v>-24.65</v>
      </c>
      <c r="DU54" s="166">
        <v>108.42</v>
      </c>
      <c r="DV54" s="166">
        <v>48.84</v>
      </c>
      <c r="DW54" s="166">
        <v>121.9455</v>
      </c>
      <c r="DX54" s="166">
        <v>121.3818</v>
      </c>
      <c r="DY54" s="166">
        <v>20.599699999999999</v>
      </c>
      <c r="DZ54" s="166">
        <v>19.2545</v>
      </c>
      <c r="EA54" s="166">
        <v>230.89580000000001</v>
      </c>
      <c r="EB54" s="166">
        <v>188.75659999999999</v>
      </c>
      <c r="EC54" s="166">
        <v>183.36240000000001</v>
      </c>
      <c r="ED54" s="166">
        <v>185.20429999999999</v>
      </c>
      <c r="EE54" s="166">
        <v>80.425799999999995</v>
      </c>
      <c r="EF54" s="166">
        <v>72.569299999999998</v>
      </c>
      <c r="EG54" s="166">
        <v>-15.324</v>
      </c>
      <c r="EH54" s="166">
        <v>518.63379999999995</v>
      </c>
      <c r="EI54" s="166">
        <v>410.95209999999997</v>
      </c>
      <c r="EJ54" s="167"/>
      <c r="EK54" s="166">
        <v>-25.416599999999999</v>
      </c>
      <c r="EL54" s="166">
        <v>-22.809200000000001</v>
      </c>
      <c r="EM54" s="166">
        <v>0</v>
      </c>
      <c r="EN54" s="166">
        <v>42.281500000000001</v>
      </c>
      <c r="EO54" s="166">
        <v>40.069099999999999</v>
      </c>
      <c r="EP54" s="166">
        <v>41.52</v>
      </c>
      <c r="EQ54" s="166">
        <v>-39.515700000000002</v>
      </c>
      <c r="ER54" s="166">
        <v>-40.293100000000003</v>
      </c>
      <c r="ES54" s="166">
        <v>-36.0976</v>
      </c>
      <c r="ET54" s="167"/>
      <c r="EU54" s="166">
        <v>-12.64</v>
      </c>
      <c r="EV54" s="167"/>
      <c r="EW54" s="166">
        <v>13.071199999999999</v>
      </c>
      <c r="EX54" s="166">
        <v>26.2179</v>
      </c>
      <c r="EY54" s="166">
        <v>-38.696300000000001</v>
      </c>
      <c r="EZ54" s="166">
        <v>-38.125599999999999</v>
      </c>
      <c r="FA54" s="166">
        <v>12.685499999999999</v>
      </c>
      <c r="FB54" s="166">
        <v>-69.373900000000006</v>
      </c>
      <c r="FC54" s="166">
        <v>33.2271</v>
      </c>
      <c r="FD54" s="166">
        <v>24.951899999999998</v>
      </c>
      <c r="FE54" s="167"/>
      <c r="FF54" s="166">
        <v>24.147200000000002</v>
      </c>
      <c r="FG54" s="166">
        <v>42.6477</v>
      </c>
      <c r="FH54" s="166">
        <v>42.373699999999999</v>
      </c>
      <c r="FI54" s="166">
        <v>41.127200000000002</v>
      </c>
      <c r="FJ54" s="166">
        <v>25.9557</v>
      </c>
      <c r="FK54" s="166">
        <v>25.9557</v>
      </c>
      <c r="FL54" s="166">
        <v>30.477</v>
      </c>
      <c r="FM54" s="166">
        <v>-17.374600000000001</v>
      </c>
      <c r="FN54" s="166">
        <v>-17.419599999999999</v>
      </c>
      <c r="FO54" s="166">
        <v>4.3775000000000004</v>
      </c>
      <c r="FP54" s="166">
        <v>9.4006000000000007</v>
      </c>
      <c r="FQ54" s="166">
        <v>19.631</v>
      </c>
      <c r="FR54" s="166">
        <v>10.43</v>
      </c>
      <c r="FS54" s="166">
        <v>13.4749</v>
      </c>
      <c r="FT54" s="166">
        <v>1.1856</v>
      </c>
      <c r="FU54" s="166">
        <v>-8.3000000000000007</v>
      </c>
      <c r="FV54" s="166">
        <v>17.260000000000002</v>
      </c>
      <c r="FW54" s="166">
        <v>18.390799999999999</v>
      </c>
      <c r="FX54" s="167"/>
      <c r="FY54" s="166">
        <v>0.14399999999999999</v>
      </c>
      <c r="FZ54" s="166">
        <v>4.367</v>
      </c>
      <c r="GA54" s="167"/>
      <c r="GB54" s="166">
        <v>49.71</v>
      </c>
      <c r="GC54" s="166">
        <v>-10.711600000000001</v>
      </c>
      <c r="GD54" s="166">
        <v>-4.9644000000000004</v>
      </c>
      <c r="GE54" s="166">
        <v>14.03</v>
      </c>
      <c r="GF54" s="166">
        <v>79.948999999999998</v>
      </c>
      <c r="GG54" s="166">
        <v>25.5</v>
      </c>
      <c r="GH54" s="166">
        <v>0</v>
      </c>
      <c r="GI54" s="166">
        <v>-10.990600000000001</v>
      </c>
      <c r="GJ54" s="166">
        <v>-11.825200000000001</v>
      </c>
      <c r="GK54" s="166">
        <v>2.3651</v>
      </c>
      <c r="GL54" s="167"/>
      <c r="GM54" s="167"/>
      <c r="GN54" s="167"/>
      <c r="GO54" s="166">
        <v>-15.5289</v>
      </c>
      <c r="GP54" s="166">
        <v>19.138300000000001</v>
      </c>
      <c r="GQ54" s="166">
        <v>16.007100000000001</v>
      </c>
      <c r="GR54" s="166">
        <v>56.706200000000003</v>
      </c>
      <c r="GS54" s="166">
        <v>58.063299999999998</v>
      </c>
      <c r="GT54" s="166">
        <v>-117.64879999999999</v>
      </c>
      <c r="GU54" s="166">
        <v>-25.0215</v>
      </c>
      <c r="GV54" s="166">
        <v>26.509599999999999</v>
      </c>
      <c r="GW54" s="166">
        <v>2.7509000000000001</v>
      </c>
      <c r="GX54" s="166">
        <v>11.0687</v>
      </c>
      <c r="GY54" s="166">
        <v>12.0634</v>
      </c>
      <c r="GZ54" s="166">
        <v>11.6784</v>
      </c>
      <c r="HA54" s="166">
        <v>12.788500000000001</v>
      </c>
      <c r="HB54" s="166">
        <v>152.59739999999999</v>
      </c>
      <c r="HC54" s="166">
        <v>151.92920000000001</v>
      </c>
      <c r="HD54" s="167"/>
      <c r="HE54" s="166">
        <v>-201.99619999999999</v>
      </c>
      <c r="HF54" s="166">
        <v>-479.61610000000002</v>
      </c>
      <c r="HG54" s="166">
        <v>481.6001</v>
      </c>
      <c r="HH54" s="166">
        <v>551.66060000000004</v>
      </c>
      <c r="HI54" s="166">
        <v>-146.13810000000001</v>
      </c>
      <c r="HJ54" s="166">
        <v>-143.79810000000001</v>
      </c>
      <c r="HK54" s="166">
        <v>-57.590899999999998</v>
      </c>
      <c r="HL54" s="166">
        <v>-49.899099999999997</v>
      </c>
      <c r="HM54" s="166">
        <v>75.765199999999993</v>
      </c>
      <c r="HN54" s="166">
        <v>75.552400000000006</v>
      </c>
      <c r="HO54" s="167"/>
      <c r="HP54" s="167"/>
      <c r="HQ54" s="166">
        <v>33.665399999999998</v>
      </c>
      <c r="HR54" s="166">
        <v>32.775500000000001</v>
      </c>
      <c r="HS54" s="166">
        <v>-66.6447</v>
      </c>
      <c r="HT54" s="166">
        <v>-66.218000000000004</v>
      </c>
      <c r="HU54" s="166">
        <v>100.85</v>
      </c>
      <c r="HV54" s="166">
        <v>99.51</v>
      </c>
      <c r="HW54" s="166">
        <v>20.5</v>
      </c>
      <c r="HX54" s="166">
        <v>20.6</v>
      </c>
      <c r="HY54" s="167"/>
      <c r="HZ54" s="166">
        <v>34.159999999999997</v>
      </c>
      <c r="IA54" s="166">
        <v>-364.03019999999998</v>
      </c>
      <c r="IB54" s="166">
        <v>111.2483</v>
      </c>
      <c r="IC54" s="166">
        <v>110.509</v>
      </c>
      <c r="ID54" s="166">
        <v>15.1</v>
      </c>
      <c r="IE54" s="166">
        <v>-33.6</v>
      </c>
      <c r="IF54" s="166">
        <v>-32.5</v>
      </c>
      <c r="IG54" s="166">
        <v>-31.9</v>
      </c>
      <c r="IH54" s="166">
        <v>1.5497000000000001</v>
      </c>
      <c r="II54" s="167"/>
      <c r="IJ54" s="166">
        <v>-540.03030000000001</v>
      </c>
      <c r="IK54" s="166">
        <v>-369.05689999999998</v>
      </c>
      <c r="IL54" s="166">
        <v>484.35039999999998</v>
      </c>
      <c r="IM54" s="166">
        <v>395.22140000000002</v>
      </c>
      <c r="IN54" s="167"/>
      <c r="IO54" s="166">
        <v>-378.06740000000002</v>
      </c>
      <c r="IP54" s="166">
        <v>380.40629999999999</v>
      </c>
      <c r="IQ54" s="166">
        <v>-158.09690000000001</v>
      </c>
      <c r="IR54" s="166">
        <v>-231.96950000000001</v>
      </c>
      <c r="IS54" s="166">
        <v>-370.56479999999999</v>
      </c>
      <c r="IT54" s="166">
        <v>101.0097</v>
      </c>
      <c r="IU54" s="166">
        <v>101.45610000000001</v>
      </c>
      <c r="IV54" s="166">
        <v>167.73660000000001</v>
      </c>
      <c r="IW54" s="166">
        <v>-462.0138</v>
      </c>
      <c r="IX54" s="166">
        <v>238.50020000000001</v>
      </c>
      <c r="IY54" s="166">
        <v>-227.04259999999999</v>
      </c>
      <c r="IZ54" s="166">
        <v>231.3646</v>
      </c>
      <c r="JA54" s="166">
        <v>-8.4884000000000004</v>
      </c>
      <c r="JB54" s="166">
        <v>30.021000000000001</v>
      </c>
      <c r="JC54" s="166">
        <v>10.08</v>
      </c>
      <c r="JD54" s="166">
        <v>7.8360000000000003</v>
      </c>
      <c r="JE54" s="166">
        <v>7.8390000000000004</v>
      </c>
      <c r="JF54" s="166">
        <v>-10.08</v>
      </c>
      <c r="JG54" s="166">
        <v>-12.32</v>
      </c>
      <c r="JH54" s="167"/>
      <c r="JI54" s="166">
        <v>12.2789</v>
      </c>
      <c r="JJ54" s="166">
        <v>-27.040500000000002</v>
      </c>
      <c r="JK54" s="166">
        <v>-32.460500000000003</v>
      </c>
      <c r="JL54" s="166">
        <v>20.8</v>
      </c>
      <c r="JM54" s="166">
        <v>52.198999999999998</v>
      </c>
      <c r="JN54" s="166">
        <v>49.814</v>
      </c>
      <c r="JO54" s="166">
        <v>9.5653000000000006</v>
      </c>
      <c r="JP54" s="166">
        <v>11.641299999999999</v>
      </c>
      <c r="JQ54" s="166">
        <v>50.167900000000003</v>
      </c>
      <c r="JR54" s="166">
        <v>50.802799999999998</v>
      </c>
      <c r="JS54" s="166">
        <v>50.991599999999998</v>
      </c>
      <c r="JT54" s="167"/>
      <c r="JU54" s="166">
        <v>33.299999999999997</v>
      </c>
      <c r="JV54" s="167"/>
      <c r="JW54" s="166">
        <v>8.08</v>
      </c>
      <c r="JX54" s="167"/>
      <c r="JY54" s="166">
        <v>-49.803199999999997</v>
      </c>
      <c r="JZ54" s="166">
        <v>77.413300000000007</v>
      </c>
      <c r="KA54" s="166">
        <v>58.485300000000002</v>
      </c>
      <c r="KB54" s="166">
        <v>-48.935899999999997</v>
      </c>
      <c r="KC54" s="166">
        <v>-75.676500000000004</v>
      </c>
      <c r="KD54" s="166">
        <v>49.114800000000002</v>
      </c>
      <c r="KE54" s="166">
        <v>26.7425</v>
      </c>
      <c r="KF54" s="166">
        <v>-43.7</v>
      </c>
      <c r="KG54" s="166">
        <v>43.9</v>
      </c>
      <c r="KH54" s="166">
        <v>74.245800000000003</v>
      </c>
      <c r="KI54" s="166">
        <v>73.059299999999993</v>
      </c>
    </row>
    <row r="55" spans="1:295" ht="18" customHeight="1" x14ac:dyDescent="0.3">
      <c r="A55" s="162" t="s">
        <v>110</v>
      </c>
      <c r="B55" s="162" t="s">
        <v>887</v>
      </c>
      <c r="C55" s="166">
        <v>0</v>
      </c>
      <c r="D55" s="166">
        <v>15.6279</v>
      </c>
      <c r="E55" s="166">
        <v>-23.340199999999999</v>
      </c>
      <c r="F55" s="166">
        <v>-36.680599999999998</v>
      </c>
      <c r="G55" s="166">
        <v>10.3401</v>
      </c>
      <c r="H55" s="167"/>
      <c r="I55" s="166">
        <v>50.343800000000002</v>
      </c>
      <c r="J55" s="166">
        <v>-81.459000000000003</v>
      </c>
      <c r="K55" s="166">
        <v>52.667000000000002</v>
      </c>
      <c r="L55" s="166">
        <v>26.6572</v>
      </c>
      <c r="M55" s="167"/>
      <c r="N55" s="166">
        <v>2.2200000000000002</v>
      </c>
      <c r="O55" s="166">
        <v>-37.610999999999997</v>
      </c>
      <c r="P55" s="166">
        <v>33</v>
      </c>
      <c r="Q55" s="166">
        <v>13.247999999999999</v>
      </c>
      <c r="R55" s="166">
        <v>-33</v>
      </c>
      <c r="S55" s="166">
        <v>13.6637</v>
      </c>
      <c r="T55" s="166">
        <v>46.479799999999997</v>
      </c>
      <c r="U55" s="166">
        <v>15.6419</v>
      </c>
      <c r="V55" s="166">
        <v>15.5739</v>
      </c>
      <c r="W55" s="166">
        <v>26.114699999999999</v>
      </c>
      <c r="X55" s="166">
        <v>15.9297</v>
      </c>
      <c r="Y55" s="166">
        <v>6.1805000000000003</v>
      </c>
      <c r="Z55" s="166">
        <v>7.9732000000000003</v>
      </c>
      <c r="AA55" s="167"/>
      <c r="AB55" s="167"/>
      <c r="AC55" s="166">
        <v>-54.57</v>
      </c>
      <c r="AD55" s="166">
        <v>-54.54</v>
      </c>
      <c r="AE55" s="167"/>
      <c r="AF55" s="166">
        <v>-2.2200000000000002</v>
      </c>
      <c r="AG55" s="166">
        <v>35.200000000000003</v>
      </c>
      <c r="AH55" s="166">
        <v>3.8109999999999999</v>
      </c>
      <c r="AI55" s="166">
        <v>0.159</v>
      </c>
      <c r="AJ55" s="168">
        <v>-51.14</v>
      </c>
      <c r="AK55" s="166">
        <v>-50.99</v>
      </c>
      <c r="AL55" s="166">
        <v>-43.07</v>
      </c>
      <c r="AM55" s="166">
        <v>51.14</v>
      </c>
      <c r="AN55" s="166">
        <v>51.55</v>
      </c>
      <c r="AO55" s="166">
        <v>16.906099999999999</v>
      </c>
      <c r="AP55" s="166">
        <v>-7.0000000000000001E-3</v>
      </c>
      <c r="AQ55" s="166">
        <v>66.028800000000004</v>
      </c>
      <c r="AR55" s="166">
        <v>68.294799999999995</v>
      </c>
      <c r="AS55" s="166">
        <v>39.999499999999998</v>
      </c>
      <c r="AT55" s="166">
        <v>-38.982100000000003</v>
      </c>
      <c r="AU55" s="166">
        <v>-39.646999999999998</v>
      </c>
      <c r="AV55" s="166">
        <v>2.1301999999999999</v>
      </c>
      <c r="AW55" s="166">
        <v>2.1263999999999998</v>
      </c>
      <c r="AX55" s="167"/>
      <c r="AY55" s="166">
        <v>87.609300000000005</v>
      </c>
      <c r="AZ55" s="166">
        <v>15.142099999999999</v>
      </c>
      <c r="BA55" s="166">
        <v>14.511699999999999</v>
      </c>
      <c r="BB55" s="166">
        <v>-457.21010000000001</v>
      </c>
      <c r="BC55" s="166">
        <v>0.42149999999999999</v>
      </c>
      <c r="BD55" s="166">
        <v>-12.7</v>
      </c>
      <c r="BE55" s="166">
        <v>-12.6</v>
      </c>
      <c r="BF55" s="166">
        <v>46.442300000000003</v>
      </c>
      <c r="BG55" s="166">
        <v>45.216799999999999</v>
      </c>
      <c r="BH55" s="166">
        <v>-6.5130999999999997</v>
      </c>
      <c r="BI55" s="167"/>
      <c r="BJ55" s="166">
        <v>-52.715000000000003</v>
      </c>
      <c r="BK55" s="166">
        <v>7.3087999999999997</v>
      </c>
      <c r="BL55" s="166">
        <v>7.5923999999999996</v>
      </c>
      <c r="BM55" s="166">
        <v>5.2382</v>
      </c>
      <c r="BN55" s="166">
        <v>509.1096</v>
      </c>
      <c r="BO55" s="166">
        <v>106.9063</v>
      </c>
      <c r="BP55" s="166">
        <v>107.36409999999999</v>
      </c>
      <c r="BQ55" s="166">
        <v>-510.85250000000002</v>
      </c>
      <c r="BR55" s="166">
        <v>467.80180000000001</v>
      </c>
      <c r="BS55" s="167"/>
      <c r="BT55" s="166">
        <v>-60.736600000000003</v>
      </c>
      <c r="BU55" s="166">
        <v>63.145099999999999</v>
      </c>
      <c r="BV55" s="166">
        <v>92.490499999999997</v>
      </c>
      <c r="BW55" s="166">
        <v>29.68</v>
      </c>
      <c r="BX55" s="166">
        <v>29.02</v>
      </c>
      <c r="BY55" s="166">
        <v>64.150000000000006</v>
      </c>
      <c r="BZ55" s="166">
        <v>82.21</v>
      </c>
      <c r="CA55" s="166">
        <v>-16.740400000000001</v>
      </c>
      <c r="CB55" s="166">
        <v>-15.534800000000001</v>
      </c>
      <c r="CC55" s="166">
        <v>65.116200000000006</v>
      </c>
      <c r="CD55" s="166">
        <v>66.0244</v>
      </c>
      <c r="CE55" s="166">
        <v>-2.6741999999999999</v>
      </c>
      <c r="CF55" s="166">
        <v>-137.83500000000001</v>
      </c>
      <c r="CG55" s="166">
        <v>-138.5034</v>
      </c>
      <c r="CH55" s="166">
        <v>4.9645000000000001</v>
      </c>
      <c r="CI55" s="167"/>
      <c r="CJ55" s="167"/>
      <c r="CK55" s="167"/>
      <c r="CL55" s="166">
        <v>138.6</v>
      </c>
      <c r="CM55" s="166">
        <v>126.2</v>
      </c>
      <c r="CN55" s="166">
        <v>-16.07</v>
      </c>
      <c r="CO55" s="166">
        <v>64.850700000000003</v>
      </c>
      <c r="CP55" s="166">
        <v>62.897399999999998</v>
      </c>
      <c r="CQ55" s="166">
        <v>62.756300000000003</v>
      </c>
      <c r="CR55" s="166">
        <v>-26.658899999999999</v>
      </c>
      <c r="CS55" s="166">
        <v>-26.346399999999999</v>
      </c>
      <c r="CT55" s="166">
        <v>58.036099999999998</v>
      </c>
      <c r="CU55" s="166">
        <v>-82.855800000000002</v>
      </c>
      <c r="CV55" s="166">
        <v>66.865099999999998</v>
      </c>
      <c r="CW55" s="166">
        <v>15.781599999999999</v>
      </c>
      <c r="CX55" s="166">
        <v>66.48</v>
      </c>
      <c r="CY55" s="166">
        <v>35.19</v>
      </c>
      <c r="CZ55" s="166">
        <v>54.616700000000002</v>
      </c>
      <c r="DA55" s="166">
        <v>51.4206</v>
      </c>
      <c r="DB55" s="166">
        <v>-27.79</v>
      </c>
      <c r="DC55" s="166">
        <v>-8.9855999999999998</v>
      </c>
      <c r="DD55" s="167"/>
      <c r="DE55" s="167"/>
      <c r="DF55" s="166">
        <v>-124.4426</v>
      </c>
      <c r="DG55" s="166">
        <v>-15.6051</v>
      </c>
      <c r="DH55" s="166">
        <v>-17.160599999999999</v>
      </c>
      <c r="DI55" s="166">
        <v>-139.4</v>
      </c>
      <c r="DJ55" s="167"/>
      <c r="DK55" s="166">
        <v>22.3874</v>
      </c>
      <c r="DL55" s="166">
        <v>46.298200000000001</v>
      </c>
      <c r="DM55" s="166">
        <v>62.008000000000003</v>
      </c>
      <c r="DN55" s="166">
        <v>65.643299999999996</v>
      </c>
      <c r="DO55" s="166">
        <v>46.14</v>
      </c>
      <c r="DP55" s="166">
        <v>-9.56</v>
      </c>
      <c r="DQ55" s="166">
        <v>59.442500000000003</v>
      </c>
      <c r="DR55" s="166">
        <v>124.56959999999999</v>
      </c>
      <c r="DS55" s="166">
        <v>-24.06</v>
      </c>
      <c r="DT55" s="166">
        <v>-24.31</v>
      </c>
      <c r="DU55" s="166">
        <v>104.21</v>
      </c>
      <c r="DV55" s="166">
        <v>45.89</v>
      </c>
      <c r="DW55" s="166">
        <v>125.8364</v>
      </c>
      <c r="DX55" s="166">
        <v>122.5455</v>
      </c>
      <c r="DY55" s="166">
        <v>29.5733</v>
      </c>
      <c r="DZ55" s="166">
        <v>28.627300000000002</v>
      </c>
      <c r="EA55" s="166">
        <v>229.166</v>
      </c>
      <c r="EB55" s="166">
        <v>188.08949999999999</v>
      </c>
      <c r="EC55" s="166">
        <v>181.01480000000001</v>
      </c>
      <c r="ED55" s="166">
        <v>184.98949999999999</v>
      </c>
      <c r="EE55" s="166">
        <v>86.535499999999999</v>
      </c>
      <c r="EF55" s="166">
        <v>78.957800000000006</v>
      </c>
      <c r="EG55" s="166">
        <v>-14.648999999999999</v>
      </c>
      <c r="EH55" s="166">
        <v>523.67719999999997</v>
      </c>
      <c r="EI55" s="166">
        <v>425.90039999999999</v>
      </c>
      <c r="EJ55" s="167"/>
      <c r="EK55" s="166">
        <v>-24.586400000000001</v>
      </c>
      <c r="EL55" s="166">
        <v>-22.419699999999999</v>
      </c>
      <c r="EM55" s="166">
        <v>-15.0357</v>
      </c>
      <c r="EN55" s="166">
        <v>49.450800000000001</v>
      </c>
      <c r="EO55" s="166">
        <v>46.502200000000002</v>
      </c>
      <c r="EP55" s="166">
        <v>46.128</v>
      </c>
      <c r="EQ55" s="166">
        <v>-36.922499999999999</v>
      </c>
      <c r="ER55" s="166">
        <v>-37.755699999999997</v>
      </c>
      <c r="ES55" s="166">
        <v>-43.804299999999998</v>
      </c>
      <c r="ET55" s="167"/>
      <c r="EU55" s="166">
        <v>-16.579999999999998</v>
      </c>
      <c r="EV55" s="167"/>
      <c r="EW55" s="166">
        <v>13.055</v>
      </c>
      <c r="EX55" s="166">
        <v>39.973999999999997</v>
      </c>
      <c r="EY55" s="166">
        <v>-36.920699999999997</v>
      </c>
      <c r="EZ55" s="166">
        <v>-36.286200000000001</v>
      </c>
      <c r="FA55" s="166">
        <v>11.1974</v>
      </c>
      <c r="FB55" s="166">
        <v>-74.271600000000007</v>
      </c>
      <c r="FC55" s="166">
        <v>38.5627</v>
      </c>
      <c r="FD55" s="166">
        <v>24.837399999999999</v>
      </c>
      <c r="FE55" s="167"/>
      <c r="FF55" s="166">
        <v>24.207799999999999</v>
      </c>
      <c r="FG55" s="166">
        <v>42.981000000000002</v>
      </c>
      <c r="FH55" s="166">
        <v>43.177799999999998</v>
      </c>
      <c r="FI55" s="166">
        <v>41.8932</v>
      </c>
      <c r="FJ55" s="166">
        <v>15.7409</v>
      </c>
      <c r="FK55" s="166">
        <v>15.7409</v>
      </c>
      <c r="FL55" s="166">
        <v>37.007800000000003</v>
      </c>
      <c r="FM55" s="166">
        <v>-27.770900000000001</v>
      </c>
      <c r="FN55" s="166">
        <v>-27.033000000000001</v>
      </c>
      <c r="FO55" s="166">
        <v>4.0602999999999998</v>
      </c>
      <c r="FP55" s="166">
        <v>0</v>
      </c>
      <c r="FQ55" s="166">
        <v>31.642900000000001</v>
      </c>
      <c r="FR55" s="166">
        <v>6.87</v>
      </c>
      <c r="FS55" s="166">
        <v>8.2721999999999998</v>
      </c>
      <c r="FT55" s="166">
        <v>1.0451999999999999</v>
      </c>
      <c r="FU55" s="166">
        <v>-4.7</v>
      </c>
      <c r="FV55" s="166">
        <v>16.93</v>
      </c>
      <c r="FW55" s="166">
        <v>30.144600000000001</v>
      </c>
      <c r="FX55" s="167"/>
      <c r="FY55" s="166">
        <v>-0.35099999999999998</v>
      </c>
      <c r="FZ55" s="166">
        <v>4.468</v>
      </c>
      <c r="GA55" s="167"/>
      <c r="GB55" s="166">
        <v>53.15</v>
      </c>
      <c r="GC55" s="166">
        <v>-5.149</v>
      </c>
      <c r="GD55" s="166">
        <v>-5.1413000000000002</v>
      </c>
      <c r="GE55" s="166">
        <v>13.5</v>
      </c>
      <c r="GF55" s="166">
        <v>82.660499999999999</v>
      </c>
      <c r="GG55" s="166">
        <v>26.1</v>
      </c>
      <c r="GH55" s="166">
        <v>-2.9651000000000001</v>
      </c>
      <c r="GI55" s="166">
        <v>-15.607900000000001</v>
      </c>
      <c r="GJ55" s="166">
        <v>-16.895600000000002</v>
      </c>
      <c r="GK55" s="166">
        <v>2.1309999999999998</v>
      </c>
      <c r="GL55" s="167"/>
      <c r="GM55" s="167"/>
      <c r="GN55" s="166">
        <v>-15.682700000000001</v>
      </c>
      <c r="GO55" s="166">
        <v>-16.702500000000001</v>
      </c>
      <c r="GP55" s="166">
        <v>19.921500000000002</v>
      </c>
      <c r="GQ55" s="166">
        <v>17.789000000000001</v>
      </c>
      <c r="GR55" s="166">
        <v>55.767600000000002</v>
      </c>
      <c r="GS55" s="166">
        <v>57.011099999999999</v>
      </c>
      <c r="GT55" s="166">
        <v>-113.5245</v>
      </c>
      <c r="GU55" s="166">
        <v>-23.011800000000001</v>
      </c>
      <c r="GV55" s="166">
        <v>40.244500000000002</v>
      </c>
      <c r="GW55" s="166">
        <v>-1.1168</v>
      </c>
      <c r="GX55" s="167"/>
      <c r="GY55" s="166">
        <v>10.383599999999999</v>
      </c>
      <c r="GZ55" s="166">
        <v>10.031700000000001</v>
      </c>
      <c r="HA55" s="167"/>
      <c r="HB55" s="166">
        <v>150.93129999999999</v>
      </c>
      <c r="HC55" s="166">
        <v>149.99799999999999</v>
      </c>
      <c r="HD55" s="166">
        <v>152.1</v>
      </c>
      <c r="HE55" s="166">
        <v>-151.28149999999999</v>
      </c>
      <c r="HF55" s="166">
        <v>-426.89909999999998</v>
      </c>
      <c r="HG55" s="166">
        <v>425.83390000000003</v>
      </c>
      <c r="HH55" s="166">
        <v>528.17250000000001</v>
      </c>
      <c r="HI55" s="166">
        <v>-143.3185</v>
      </c>
      <c r="HJ55" s="166">
        <v>-139.6113</v>
      </c>
      <c r="HK55" s="166">
        <v>-61.333100000000002</v>
      </c>
      <c r="HL55" s="166">
        <v>-55.119599999999998</v>
      </c>
      <c r="HM55" s="166">
        <v>85.7</v>
      </c>
      <c r="HN55" s="166">
        <v>80.445099999999996</v>
      </c>
      <c r="HO55" s="167"/>
      <c r="HP55" s="167"/>
      <c r="HQ55" s="166">
        <v>32.775500000000001</v>
      </c>
      <c r="HR55" s="166">
        <v>31.753699999999998</v>
      </c>
      <c r="HS55" s="166">
        <v>-60.677100000000003</v>
      </c>
      <c r="HT55" s="166">
        <v>-60.5916</v>
      </c>
      <c r="HU55" s="166">
        <v>105.86</v>
      </c>
      <c r="HV55" s="166">
        <v>105.47</v>
      </c>
      <c r="HW55" s="166">
        <v>17.899999999999999</v>
      </c>
      <c r="HX55" s="166">
        <v>19</v>
      </c>
      <c r="HY55" s="166">
        <v>22.109300000000001</v>
      </c>
      <c r="HZ55" s="166">
        <v>33.36</v>
      </c>
      <c r="IA55" s="166">
        <v>-349.24950000000001</v>
      </c>
      <c r="IB55" s="166">
        <v>109.8052</v>
      </c>
      <c r="IC55" s="166">
        <v>109.59350000000001</v>
      </c>
      <c r="ID55" s="166">
        <v>14.5</v>
      </c>
      <c r="IE55" s="166">
        <v>-34.700000000000003</v>
      </c>
      <c r="IF55" s="166">
        <v>-31</v>
      </c>
      <c r="IG55" s="166">
        <v>-31.1</v>
      </c>
      <c r="IH55" s="166">
        <v>1.6604000000000001</v>
      </c>
      <c r="II55" s="166">
        <v>1.3258000000000001</v>
      </c>
      <c r="IJ55" s="166">
        <v>-520.43589999999995</v>
      </c>
      <c r="IK55" s="166">
        <v>-392.07339999999999</v>
      </c>
      <c r="IL55" s="166">
        <v>477.37439999999998</v>
      </c>
      <c r="IM55" s="166">
        <v>384.4941</v>
      </c>
      <c r="IN55" s="167"/>
      <c r="IO55" s="166">
        <v>-371.27269999999999</v>
      </c>
      <c r="IP55" s="166">
        <v>371.26780000000002</v>
      </c>
      <c r="IQ55" s="166">
        <v>-154.5187</v>
      </c>
      <c r="IR55" s="166">
        <v>-227.22720000000001</v>
      </c>
      <c r="IS55" s="166">
        <v>-368.34160000000003</v>
      </c>
      <c r="IT55" s="166">
        <v>100.6118</v>
      </c>
      <c r="IU55" s="166">
        <v>100.5523</v>
      </c>
      <c r="IV55" s="166">
        <v>156.42679999999999</v>
      </c>
      <c r="IW55" s="166">
        <v>-450.49220000000003</v>
      </c>
      <c r="IX55" s="166">
        <v>237.95259999999999</v>
      </c>
      <c r="IY55" s="166">
        <v>-227.79419999999999</v>
      </c>
      <c r="IZ55" s="166">
        <v>224.61160000000001</v>
      </c>
      <c r="JA55" s="166">
        <v>-8.5955999999999992</v>
      </c>
      <c r="JB55" s="166">
        <v>29.382999999999999</v>
      </c>
      <c r="JC55" s="166">
        <v>10</v>
      </c>
      <c r="JD55" s="166">
        <v>8.0030000000000001</v>
      </c>
      <c r="JE55" s="166">
        <v>8.0850000000000009</v>
      </c>
      <c r="JF55" s="166">
        <v>-10.16</v>
      </c>
      <c r="JG55" s="166">
        <v>-12.24</v>
      </c>
      <c r="JH55" s="167"/>
      <c r="JI55" s="166">
        <v>12.629899999999999</v>
      </c>
      <c r="JJ55" s="166">
        <v>-27.891999999999999</v>
      </c>
      <c r="JK55" s="166">
        <v>-33.134999999999998</v>
      </c>
      <c r="JL55" s="166">
        <v>21.9</v>
      </c>
      <c r="JM55" s="166">
        <v>50.072000000000003</v>
      </c>
      <c r="JN55" s="166">
        <v>51.018000000000001</v>
      </c>
      <c r="JO55" s="166">
        <v>9.8813999999999993</v>
      </c>
      <c r="JP55" s="166">
        <v>11.8545</v>
      </c>
      <c r="JQ55" s="166">
        <v>53.6098</v>
      </c>
      <c r="JR55" s="166">
        <v>55.344799999999999</v>
      </c>
      <c r="JS55" s="166">
        <v>54.624699999999997</v>
      </c>
      <c r="JT55" s="167"/>
      <c r="JU55" s="166">
        <v>35.6</v>
      </c>
      <c r="JV55" s="166">
        <v>39.719000000000001</v>
      </c>
      <c r="JW55" s="166">
        <v>7.46</v>
      </c>
      <c r="JX55" s="167"/>
      <c r="JY55" s="166">
        <v>-52.356499999999997</v>
      </c>
      <c r="JZ55" s="166">
        <v>80.119100000000003</v>
      </c>
      <c r="KA55" s="166">
        <v>62.629899999999999</v>
      </c>
      <c r="KB55" s="166">
        <v>-51.488199999999999</v>
      </c>
      <c r="KC55" s="166">
        <v>-78.093199999999996</v>
      </c>
      <c r="KD55" s="166">
        <v>54.503100000000003</v>
      </c>
      <c r="KE55" s="166">
        <v>24.08</v>
      </c>
      <c r="KF55" s="166">
        <v>-45.3</v>
      </c>
      <c r="KG55" s="166">
        <v>45.6</v>
      </c>
      <c r="KH55" s="166">
        <v>111.45189999999999</v>
      </c>
      <c r="KI55" s="166">
        <v>2.2725</v>
      </c>
    </row>
    <row r="56" spans="1:295" ht="18" customHeight="1" x14ac:dyDescent="0.3">
      <c r="A56" s="162" t="s">
        <v>888</v>
      </c>
      <c r="B56" s="162" t="s">
        <v>111</v>
      </c>
      <c r="C56" s="169">
        <v>0</v>
      </c>
      <c r="D56" s="169">
        <v>14.897</v>
      </c>
      <c r="E56" s="169">
        <v>-22.074000000000002</v>
      </c>
      <c r="F56" s="169">
        <v>-37.704300000000003</v>
      </c>
      <c r="G56" s="169">
        <v>10.586499999999999</v>
      </c>
      <c r="H56" s="170"/>
      <c r="I56" s="169">
        <v>47.741</v>
      </c>
      <c r="J56" s="169">
        <v>-75.908799999999999</v>
      </c>
      <c r="K56" s="169">
        <v>49.428400000000003</v>
      </c>
      <c r="L56" s="169">
        <v>25.225200000000001</v>
      </c>
      <c r="M56" s="170"/>
      <c r="N56" s="169">
        <v>6.66</v>
      </c>
      <c r="O56" s="169">
        <v>-35.546999999999997</v>
      </c>
      <c r="P56" s="169">
        <v>30.8</v>
      </c>
      <c r="Q56" s="169">
        <v>12.42</v>
      </c>
      <c r="R56" s="169">
        <v>-30.8</v>
      </c>
      <c r="S56" s="169">
        <v>13.3177</v>
      </c>
      <c r="T56" s="169">
        <v>43.974600000000002</v>
      </c>
      <c r="U56" s="169">
        <v>15.3146</v>
      </c>
      <c r="V56" s="169">
        <v>15.0783</v>
      </c>
      <c r="W56" s="169">
        <v>25.440200000000001</v>
      </c>
      <c r="X56" s="169">
        <v>16.781700000000001</v>
      </c>
      <c r="Y56" s="169">
        <v>6.4280999999999997</v>
      </c>
      <c r="Z56" s="169">
        <v>7.7106000000000003</v>
      </c>
      <c r="AA56" s="170"/>
      <c r="AB56" s="170"/>
      <c r="AC56" s="169">
        <v>-51.55</v>
      </c>
      <c r="AD56" s="169">
        <v>-51.49</v>
      </c>
      <c r="AE56" s="170"/>
      <c r="AF56" s="169">
        <v>-6.66</v>
      </c>
      <c r="AG56" s="169">
        <v>33</v>
      </c>
      <c r="AH56" s="169">
        <v>7.1059999999999999</v>
      </c>
      <c r="AI56" s="169">
        <v>0.17299999999999999</v>
      </c>
      <c r="AJ56" s="171">
        <v>-47.81</v>
      </c>
      <c r="AK56" s="169">
        <v>-47.69</v>
      </c>
      <c r="AL56" s="169">
        <v>-44.34</v>
      </c>
      <c r="AM56" s="169">
        <v>47.81</v>
      </c>
      <c r="AN56" s="169">
        <v>48.27</v>
      </c>
      <c r="AO56" s="169">
        <v>16.130099999999999</v>
      </c>
      <c r="AP56" s="169">
        <v>0.4123</v>
      </c>
      <c r="AQ56" s="169">
        <v>63.312100000000001</v>
      </c>
      <c r="AR56" s="169">
        <v>65.641099999999994</v>
      </c>
      <c r="AS56" s="169">
        <v>37.180999999999997</v>
      </c>
      <c r="AT56" s="169">
        <v>-34.963299999999997</v>
      </c>
      <c r="AU56" s="169">
        <v>-35.086799999999997</v>
      </c>
      <c r="AV56" s="170"/>
      <c r="AW56" s="169">
        <v>2.1608999999999998</v>
      </c>
      <c r="AX56" s="170"/>
      <c r="AY56" s="169">
        <v>82.518900000000002</v>
      </c>
      <c r="AZ56" s="169">
        <v>14.3902</v>
      </c>
      <c r="BA56" s="169">
        <v>13.935700000000001</v>
      </c>
      <c r="BB56" s="169">
        <v>-436.11320000000001</v>
      </c>
      <c r="BC56" s="169">
        <v>-1.6926000000000001</v>
      </c>
      <c r="BD56" s="169">
        <v>-11.7</v>
      </c>
      <c r="BE56" s="169">
        <v>-11.7</v>
      </c>
      <c r="BF56" s="169">
        <v>42.176400000000001</v>
      </c>
      <c r="BG56" s="169">
        <v>41.545099999999998</v>
      </c>
      <c r="BH56" s="169">
        <v>-6.5225</v>
      </c>
      <c r="BI56" s="170"/>
      <c r="BJ56" s="169">
        <v>-46.063800000000001</v>
      </c>
      <c r="BK56" s="169">
        <v>6.6553000000000004</v>
      </c>
      <c r="BL56" s="169">
        <v>6.8903999999999996</v>
      </c>
      <c r="BM56" s="169">
        <v>4.6927000000000003</v>
      </c>
      <c r="BN56" s="169">
        <v>496.65809999999999</v>
      </c>
      <c r="BO56" s="169">
        <v>103.7629</v>
      </c>
      <c r="BP56" s="169">
        <v>103.3356</v>
      </c>
      <c r="BQ56" s="169">
        <v>-500.08620000000002</v>
      </c>
      <c r="BR56" s="169">
        <v>447.76729999999998</v>
      </c>
      <c r="BS56" s="170"/>
      <c r="BT56" s="169">
        <v>-56.844099999999997</v>
      </c>
      <c r="BU56" s="169">
        <v>59.1419</v>
      </c>
      <c r="BV56" s="169">
        <v>88.289100000000005</v>
      </c>
      <c r="BW56" s="169">
        <v>29.02</v>
      </c>
      <c r="BX56" s="169">
        <v>27.76</v>
      </c>
      <c r="BY56" s="169">
        <v>60.84</v>
      </c>
      <c r="BZ56" s="169">
        <v>79.709999999999994</v>
      </c>
      <c r="CA56" s="169">
        <v>-13.7934</v>
      </c>
      <c r="CB56" s="169">
        <v>-12.855700000000001</v>
      </c>
      <c r="CC56" s="169">
        <v>61.332799999999999</v>
      </c>
      <c r="CD56" s="169">
        <v>62.880600000000001</v>
      </c>
      <c r="CE56" s="169">
        <v>-2.3422000000000001</v>
      </c>
      <c r="CF56" s="169">
        <v>-129.3622</v>
      </c>
      <c r="CG56" s="169">
        <v>-129.37540000000001</v>
      </c>
      <c r="CH56" s="169">
        <v>4.5957999999999997</v>
      </c>
      <c r="CI56" s="170"/>
      <c r="CJ56" s="170"/>
      <c r="CK56" s="170"/>
      <c r="CL56" s="169">
        <v>133.9</v>
      </c>
      <c r="CM56" s="169">
        <v>121.1</v>
      </c>
      <c r="CN56" s="169">
        <v>-15.19</v>
      </c>
      <c r="CO56" s="169">
        <v>63.881500000000003</v>
      </c>
      <c r="CP56" s="169">
        <v>62.070799999999998</v>
      </c>
      <c r="CQ56" s="169">
        <v>62.198700000000002</v>
      </c>
      <c r="CR56" s="169">
        <v>-29.0871</v>
      </c>
      <c r="CS56" s="169">
        <v>-28.848199999999999</v>
      </c>
      <c r="CT56" s="169">
        <v>60.900100000000002</v>
      </c>
      <c r="CU56" s="169">
        <v>-81.4298</v>
      </c>
      <c r="CV56" s="169">
        <v>70.649799999999999</v>
      </c>
      <c r="CW56" s="169">
        <v>15.053900000000001</v>
      </c>
      <c r="CX56" s="169">
        <v>62.22</v>
      </c>
      <c r="CY56" s="169">
        <v>33.35</v>
      </c>
      <c r="CZ56" s="169">
        <v>51.804200000000002</v>
      </c>
      <c r="DA56" s="169">
        <v>49.076799999999999</v>
      </c>
      <c r="DB56" s="169">
        <v>-26.04</v>
      </c>
      <c r="DC56" s="169">
        <v>-8.9855999999999998</v>
      </c>
      <c r="DD56" s="170"/>
      <c r="DE56" s="170"/>
      <c r="DF56" s="169">
        <v>-112.4918</v>
      </c>
      <c r="DG56" s="169">
        <v>-15.2997</v>
      </c>
      <c r="DH56" s="169">
        <v>-16.084900000000001</v>
      </c>
      <c r="DI56" s="169">
        <v>-131.30000000000001</v>
      </c>
      <c r="DJ56" s="170"/>
      <c r="DK56" s="169">
        <v>21.887499999999999</v>
      </c>
      <c r="DL56" s="169">
        <v>43.368499999999997</v>
      </c>
      <c r="DM56" s="169">
        <v>57.311500000000002</v>
      </c>
      <c r="DN56" s="169">
        <v>62.127699999999997</v>
      </c>
      <c r="DO56" s="169">
        <v>43.3</v>
      </c>
      <c r="DP56" s="169">
        <v>-8.64</v>
      </c>
      <c r="DQ56" s="169">
        <v>56.621499999999997</v>
      </c>
      <c r="DR56" s="169">
        <v>111.6039</v>
      </c>
      <c r="DS56" s="169">
        <v>-24.45</v>
      </c>
      <c r="DT56" s="169">
        <v>-24.76</v>
      </c>
      <c r="DU56" s="169">
        <v>99.63</v>
      </c>
      <c r="DV56" s="169">
        <v>43.32</v>
      </c>
      <c r="DW56" s="169">
        <v>112.2182</v>
      </c>
      <c r="DX56" s="169">
        <v>111.7636</v>
      </c>
      <c r="DY56" s="169">
        <v>28.840699999999998</v>
      </c>
      <c r="DZ56" s="169">
        <v>27.045500000000001</v>
      </c>
      <c r="EA56" s="169">
        <v>218.7681</v>
      </c>
      <c r="EB56" s="169">
        <v>178.55019999999999</v>
      </c>
      <c r="EC56" s="169">
        <v>169.6602</v>
      </c>
      <c r="ED56" s="169">
        <v>173.4376</v>
      </c>
      <c r="EE56" s="169">
        <v>85.628100000000003</v>
      </c>
      <c r="EF56" s="169">
        <v>78.456800000000001</v>
      </c>
      <c r="EG56" s="169">
        <v>-14.353999999999999</v>
      </c>
      <c r="EH56" s="169">
        <v>512.51829999999995</v>
      </c>
      <c r="EI56" s="169">
        <v>439.96379999999999</v>
      </c>
      <c r="EJ56" s="170"/>
      <c r="EK56" s="169">
        <v>-24.886700000000001</v>
      </c>
      <c r="EL56" s="169">
        <v>-23.015899999999998</v>
      </c>
      <c r="EM56" s="169">
        <v>-16.6614</v>
      </c>
      <c r="EN56" s="169">
        <v>52.2699</v>
      </c>
      <c r="EO56" s="169">
        <v>48.905700000000003</v>
      </c>
      <c r="EP56" s="169">
        <v>46.128</v>
      </c>
      <c r="EQ56" s="169">
        <v>-39.283200000000001</v>
      </c>
      <c r="ER56" s="169">
        <v>-40.333199999999998</v>
      </c>
      <c r="ES56" s="169">
        <v>-44.402900000000002</v>
      </c>
      <c r="ET56" s="170"/>
      <c r="EU56" s="169">
        <v>-20.88</v>
      </c>
      <c r="EV56" s="169">
        <v>1</v>
      </c>
      <c r="EW56" s="169">
        <v>12.328200000000001</v>
      </c>
      <c r="EX56" s="169">
        <v>48.856400000000001</v>
      </c>
      <c r="EY56" s="169">
        <v>-35.538200000000003</v>
      </c>
      <c r="EZ56" s="169">
        <v>-34.716999999999999</v>
      </c>
      <c r="FA56" s="169">
        <v>9.6715999999999998</v>
      </c>
      <c r="FB56" s="169">
        <v>-77.224100000000007</v>
      </c>
      <c r="FC56" s="169">
        <v>39.523299999999999</v>
      </c>
      <c r="FD56" s="169">
        <v>24.052600000000002</v>
      </c>
      <c r="FE56" s="170"/>
      <c r="FF56" s="169">
        <v>23.3491</v>
      </c>
      <c r="FG56" s="169">
        <v>43.296500000000002</v>
      </c>
      <c r="FH56" s="169">
        <v>43.007100000000001</v>
      </c>
      <c r="FI56" s="169">
        <v>41.427799999999998</v>
      </c>
      <c r="FJ56" s="169">
        <v>13.0616</v>
      </c>
      <c r="FK56" s="169">
        <v>12.559200000000001</v>
      </c>
      <c r="FL56" s="169">
        <v>44.543399999999998</v>
      </c>
      <c r="FM56" s="169">
        <v>-25.532499999999999</v>
      </c>
      <c r="FN56" s="169">
        <v>-25.7133</v>
      </c>
      <c r="FO56" s="169">
        <v>2.6255000000000002</v>
      </c>
      <c r="FP56" s="170"/>
      <c r="FQ56" s="169">
        <v>41.347700000000003</v>
      </c>
      <c r="FR56" s="169">
        <v>3.92</v>
      </c>
      <c r="FS56" s="169">
        <v>4.4221000000000004</v>
      </c>
      <c r="FT56" s="169">
        <v>0.97440000000000004</v>
      </c>
      <c r="FU56" s="169">
        <v>-2</v>
      </c>
      <c r="FV56" s="169">
        <v>17.39</v>
      </c>
      <c r="FW56" s="169">
        <v>40.372999999999998</v>
      </c>
      <c r="FX56" s="170"/>
      <c r="FY56" s="169">
        <v>-0.66600000000000004</v>
      </c>
      <c r="FZ56" s="169">
        <v>4.4710000000000001</v>
      </c>
      <c r="GA56" s="170"/>
      <c r="GB56" s="169">
        <v>54.94</v>
      </c>
      <c r="GC56" s="169">
        <v>-1.6525000000000001</v>
      </c>
      <c r="GD56" s="169">
        <v>-3.8746</v>
      </c>
      <c r="GE56" s="169">
        <v>12.65</v>
      </c>
      <c r="GF56" s="169">
        <v>82.559899999999999</v>
      </c>
      <c r="GG56" s="169">
        <v>25.6</v>
      </c>
      <c r="GH56" s="169">
        <v>-2.0789</v>
      </c>
      <c r="GI56" s="169">
        <v>-14.9876</v>
      </c>
      <c r="GJ56" s="169">
        <v>-16.221699999999998</v>
      </c>
      <c r="GK56" s="169">
        <v>1.9984</v>
      </c>
      <c r="GL56" s="170"/>
      <c r="GM56" s="170"/>
      <c r="GN56" s="170"/>
      <c r="GO56" s="169">
        <v>-14.261900000000001</v>
      </c>
      <c r="GP56" s="169">
        <v>20.6995</v>
      </c>
      <c r="GQ56" s="169">
        <v>15.237299999999999</v>
      </c>
      <c r="GR56" s="169">
        <v>55.671999999999997</v>
      </c>
      <c r="GS56" s="169">
        <v>55.3232</v>
      </c>
      <c r="GT56" s="169">
        <v>-108.2881</v>
      </c>
      <c r="GU56" s="169">
        <v>-21.816299999999998</v>
      </c>
      <c r="GV56" s="169">
        <v>38.736199999999997</v>
      </c>
      <c r="GW56" s="169">
        <v>0.17180000000000001</v>
      </c>
      <c r="GX56" s="170"/>
      <c r="GY56" s="169">
        <v>8.8979999999999997</v>
      </c>
      <c r="GZ56" s="169">
        <v>8.5867000000000004</v>
      </c>
      <c r="HA56" s="170"/>
      <c r="HB56" s="169">
        <v>147.5264</v>
      </c>
      <c r="HC56" s="169">
        <v>147.7765</v>
      </c>
      <c r="HD56" s="169">
        <v>147.5</v>
      </c>
      <c r="HE56" s="169">
        <v>-146.59180000000001</v>
      </c>
      <c r="HF56" s="169">
        <v>-409.8852</v>
      </c>
      <c r="HG56" s="169">
        <v>411.7208</v>
      </c>
      <c r="HH56" s="169">
        <v>537.77549999999997</v>
      </c>
      <c r="HI56" s="169">
        <v>-142.7115</v>
      </c>
      <c r="HJ56" s="169">
        <v>-139.4435</v>
      </c>
      <c r="HK56" s="169">
        <v>-60.673999999999999</v>
      </c>
      <c r="HL56" s="169">
        <v>-54.417999999999999</v>
      </c>
      <c r="HM56" s="169">
        <v>78.997399999999999</v>
      </c>
      <c r="HN56" s="169">
        <v>78.828000000000003</v>
      </c>
      <c r="HO56" s="170"/>
      <c r="HP56" s="170"/>
      <c r="HQ56" s="169">
        <v>35.269399999999997</v>
      </c>
      <c r="HR56" s="169">
        <v>34.566299999999998</v>
      </c>
      <c r="HS56" s="169">
        <v>-58.472900000000003</v>
      </c>
      <c r="HT56" s="169">
        <v>-57.668100000000003</v>
      </c>
      <c r="HU56" s="169">
        <v>103.33</v>
      </c>
      <c r="HV56" s="169">
        <v>102.93</v>
      </c>
      <c r="HW56" s="169">
        <v>19.3</v>
      </c>
      <c r="HX56" s="169">
        <v>20.5</v>
      </c>
      <c r="HY56" s="169">
        <v>22.314299999999999</v>
      </c>
      <c r="HZ56" s="169">
        <v>30.96</v>
      </c>
      <c r="IA56" s="169">
        <v>-356.9787</v>
      </c>
      <c r="IB56" s="169">
        <v>111.4023</v>
      </c>
      <c r="IC56" s="169">
        <v>110.9855</v>
      </c>
      <c r="ID56" s="169">
        <v>14.6</v>
      </c>
      <c r="IE56" s="169">
        <v>-37.1</v>
      </c>
      <c r="IF56" s="169">
        <v>-33.5</v>
      </c>
      <c r="IG56" s="169">
        <v>-33.6</v>
      </c>
      <c r="IH56" s="170"/>
      <c r="II56" s="169">
        <v>1.4336</v>
      </c>
      <c r="IJ56" s="169">
        <v>-521.6114</v>
      </c>
      <c r="IK56" s="169">
        <v>-396.4819</v>
      </c>
      <c r="IL56" s="169">
        <v>473.72730000000001</v>
      </c>
      <c r="IM56" s="169">
        <v>388.11270000000002</v>
      </c>
      <c r="IN56" s="170"/>
      <c r="IO56" s="169">
        <v>-371.49220000000003</v>
      </c>
      <c r="IP56" s="169">
        <v>376.19940000000003</v>
      </c>
      <c r="IQ56" s="169">
        <v>-159.49469999999999</v>
      </c>
      <c r="IR56" s="169">
        <v>-229.9787</v>
      </c>
      <c r="IS56" s="169">
        <v>-368.14139999999998</v>
      </c>
      <c r="IT56" s="169">
        <v>101.2004</v>
      </c>
      <c r="IU56" s="169">
        <v>99.439099999999996</v>
      </c>
      <c r="IV56" s="169">
        <v>166.12809999999999</v>
      </c>
      <c r="IW56" s="169">
        <v>-453.65679999999998</v>
      </c>
      <c r="IX56" s="169">
        <v>236.08150000000001</v>
      </c>
      <c r="IY56" s="169">
        <v>-222.72669999999999</v>
      </c>
      <c r="IZ56" s="169">
        <v>223.0915</v>
      </c>
      <c r="JA56" s="169">
        <v>-7.7770999999999999</v>
      </c>
      <c r="JB56" s="169">
        <v>29.373000000000001</v>
      </c>
      <c r="JC56" s="169">
        <v>9.68</v>
      </c>
      <c r="JD56" s="169">
        <v>7.9169999999999998</v>
      </c>
      <c r="JE56" s="169">
        <v>7.9729999999999999</v>
      </c>
      <c r="JF56" s="169">
        <v>-10</v>
      </c>
      <c r="JG56" s="169">
        <v>-11.84</v>
      </c>
      <c r="JH56" s="170"/>
      <c r="JI56" s="169">
        <v>11.897500000000001</v>
      </c>
      <c r="JJ56" s="169">
        <v>-28.9754</v>
      </c>
      <c r="JK56" s="169">
        <v>-33.397399999999998</v>
      </c>
      <c r="JL56" s="169">
        <v>23.3</v>
      </c>
      <c r="JM56" s="169">
        <v>52.384</v>
      </c>
      <c r="JN56" s="169">
        <v>53.959000000000003</v>
      </c>
      <c r="JO56" s="170"/>
      <c r="JP56" s="170"/>
      <c r="JQ56" s="169">
        <v>52.163800000000002</v>
      </c>
      <c r="JR56" s="169">
        <v>51.169800000000002</v>
      </c>
      <c r="JS56" s="169">
        <v>51.569800000000001</v>
      </c>
      <c r="JT56" s="170"/>
      <c r="JU56" s="169">
        <v>37.1</v>
      </c>
      <c r="JV56" s="169">
        <v>40.479500000000002</v>
      </c>
      <c r="JW56" s="169">
        <v>6.82</v>
      </c>
      <c r="JX56" s="170"/>
      <c r="JY56" s="169">
        <v>-53.076300000000003</v>
      </c>
      <c r="JZ56" s="169">
        <v>78.713200000000001</v>
      </c>
      <c r="KA56" s="169">
        <v>61.697600000000001</v>
      </c>
      <c r="KB56" s="169">
        <v>-52.011400000000002</v>
      </c>
      <c r="KC56" s="169">
        <v>-77.152100000000004</v>
      </c>
      <c r="KD56" s="169">
        <v>53.692599999999999</v>
      </c>
      <c r="KE56" s="169">
        <v>23.586200000000002</v>
      </c>
      <c r="KF56" s="169">
        <v>-47</v>
      </c>
      <c r="KG56" s="169">
        <v>46.8</v>
      </c>
      <c r="KH56" s="169">
        <v>122.5727</v>
      </c>
      <c r="KI56" s="169">
        <v>3.0739999999999998</v>
      </c>
    </row>
    <row r="57" spans="1:295" x14ac:dyDescent="0.3">
      <c r="A57" s="229" t="s">
        <v>900</v>
      </c>
      <c r="B57" s="229"/>
      <c r="C57" s="172">
        <v>0</v>
      </c>
      <c r="D57" s="172">
        <v>19.9848</v>
      </c>
      <c r="E57" s="172">
        <v>-19.950500000000002</v>
      </c>
      <c r="F57" s="172">
        <v>11.049200000000001</v>
      </c>
      <c r="G57" s="172">
        <v>35.3842</v>
      </c>
      <c r="H57" s="172">
        <v>0</v>
      </c>
      <c r="I57" s="172">
        <v>63.023699999999998</v>
      </c>
      <c r="J57" s="172">
        <v>-63.938800000000001</v>
      </c>
      <c r="K57" s="172">
        <v>68.191000000000003</v>
      </c>
      <c r="L57" s="172">
        <v>34.792900000000003</v>
      </c>
      <c r="M57" s="172">
        <v>0</v>
      </c>
      <c r="N57" s="172">
        <v>28.86</v>
      </c>
      <c r="O57" s="172">
        <v>-35.546999999999997</v>
      </c>
      <c r="P57" s="172">
        <v>74.8</v>
      </c>
      <c r="Q57" s="172">
        <v>22.356000000000002</v>
      </c>
      <c r="R57" s="172">
        <v>-30.8</v>
      </c>
      <c r="S57" s="172">
        <v>14.1168</v>
      </c>
      <c r="T57" s="172">
        <v>62.601199999999999</v>
      </c>
      <c r="U57" s="172">
        <v>17.457799999999999</v>
      </c>
      <c r="V57" s="172">
        <v>17.563099999999999</v>
      </c>
      <c r="W57" s="172">
        <v>29.1447</v>
      </c>
      <c r="X57" s="172">
        <v>17.6341</v>
      </c>
      <c r="Y57" s="172">
        <v>6.5007999999999999</v>
      </c>
      <c r="Z57" s="172">
        <v>8.6037999999999997</v>
      </c>
      <c r="AA57" s="172">
        <v>0</v>
      </c>
      <c r="AB57" s="172">
        <v>0</v>
      </c>
      <c r="AC57" s="172">
        <v>-33.869999999999997</v>
      </c>
      <c r="AD57" s="172">
        <v>-33.979999999999997</v>
      </c>
      <c r="AE57" s="172">
        <v>0</v>
      </c>
      <c r="AF57" s="172">
        <v>17.760000000000002</v>
      </c>
      <c r="AG57" s="172">
        <v>81.400000000000006</v>
      </c>
      <c r="AH57" s="172">
        <v>10.638999999999999</v>
      </c>
      <c r="AI57" s="172">
        <v>0.19400000000000001</v>
      </c>
      <c r="AJ57" s="172">
        <v>-19.559999999999999</v>
      </c>
      <c r="AK57" s="172">
        <v>-19.510000000000002</v>
      </c>
      <c r="AL57" s="172">
        <v>-40.61</v>
      </c>
      <c r="AM57" s="172">
        <v>72.59</v>
      </c>
      <c r="AN57" s="172">
        <v>72.8</v>
      </c>
      <c r="AO57" s="172">
        <v>22.697199999999999</v>
      </c>
      <c r="AP57" s="172">
        <v>2.7239</v>
      </c>
      <c r="AQ57" s="172">
        <v>79.480800000000002</v>
      </c>
      <c r="AR57" s="172">
        <v>82.315600000000003</v>
      </c>
      <c r="AS57" s="172">
        <v>60.335700000000003</v>
      </c>
      <c r="AT57" s="172">
        <v>-23.576799999999999</v>
      </c>
      <c r="AU57" s="172">
        <v>-24.328700000000001</v>
      </c>
      <c r="AV57" s="172">
        <v>33.862400000000001</v>
      </c>
      <c r="AW57" s="172">
        <v>33.320399999999999</v>
      </c>
      <c r="AX57" s="172">
        <v>1.2200000000000001E-2</v>
      </c>
      <c r="AY57" s="172">
        <v>113.73139999999999</v>
      </c>
      <c r="AZ57" s="172">
        <v>39.730800000000002</v>
      </c>
      <c r="BA57" s="172">
        <v>40.045900000000003</v>
      </c>
      <c r="BB57" s="172">
        <v>-416.98950000000002</v>
      </c>
      <c r="BC57" s="172">
        <v>1.3442000000000001</v>
      </c>
      <c r="BD57" s="172">
        <v>-3.7</v>
      </c>
      <c r="BE57" s="172">
        <v>-3.7</v>
      </c>
      <c r="BF57" s="172">
        <v>63.090600000000002</v>
      </c>
      <c r="BG57" s="172">
        <v>61.724699999999999</v>
      </c>
      <c r="BH57" s="172">
        <v>-4.1597999999999997</v>
      </c>
      <c r="BI57" s="172">
        <v>0</v>
      </c>
      <c r="BJ57" s="172">
        <v>-46.063800000000001</v>
      </c>
      <c r="BK57" s="172">
        <v>9.8264999999999993</v>
      </c>
      <c r="BL57" s="172">
        <v>10.372299999999999</v>
      </c>
      <c r="BM57" s="172">
        <v>7.0594000000000001</v>
      </c>
      <c r="BN57" s="172">
        <v>659.19960000000003</v>
      </c>
      <c r="BO57" s="172">
        <v>168.85890000000001</v>
      </c>
      <c r="BP57" s="172">
        <v>169.5608</v>
      </c>
      <c r="BQ57" s="172">
        <v>-500.08620000000002</v>
      </c>
      <c r="BR57" s="172">
        <v>654.33399999999995</v>
      </c>
      <c r="BS57" s="172">
        <v>0</v>
      </c>
      <c r="BT57" s="172">
        <v>-21.232900000000001</v>
      </c>
      <c r="BU57" s="172">
        <v>125.78440000000001</v>
      </c>
      <c r="BV57" s="172">
        <v>110.28400000000001</v>
      </c>
      <c r="BW57" s="172">
        <v>34.590000000000003</v>
      </c>
      <c r="BX57" s="172">
        <v>39.229999999999997</v>
      </c>
      <c r="BY57" s="172">
        <v>76.709999999999994</v>
      </c>
      <c r="BZ57" s="172">
        <v>88.6</v>
      </c>
      <c r="CA57" s="172">
        <v>33.2256</v>
      </c>
      <c r="CB57" s="172">
        <v>32.555799999999998</v>
      </c>
      <c r="CC57" s="172">
        <v>77.956100000000006</v>
      </c>
      <c r="CD57" s="172">
        <v>79.5137</v>
      </c>
      <c r="CE57" s="172">
        <v>0.88880000000000003</v>
      </c>
      <c r="CF57" s="172">
        <v>-51.554499999999997</v>
      </c>
      <c r="CG57" s="172">
        <v>-49.106299999999997</v>
      </c>
      <c r="CH57" s="172">
        <v>20.269400000000001</v>
      </c>
      <c r="CI57" s="172">
        <v>0</v>
      </c>
      <c r="CJ57" s="172">
        <v>0</v>
      </c>
      <c r="CK57" s="172">
        <v>0</v>
      </c>
      <c r="CL57" s="172">
        <v>175</v>
      </c>
      <c r="CM57" s="172">
        <v>159.30000000000001</v>
      </c>
      <c r="CN57" s="172">
        <v>-12.84</v>
      </c>
      <c r="CO57" s="172">
        <v>76.688400000000001</v>
      </c>
      <c r="CP57" s="172">
        <v>97.660799999999995</v>
      </c>
      <c r="CQ57" s="172">
        <v>93.743600000000001</v>
      </c>
      <c r="CR57" s="172">
        <v>-2.1684999999999999</v>
      </c>
      <c r="CS57" s="172">
        <v>-1.6686000000000001</v>
      </c>
      <c r="CT57" s="172">
        <v>80.641499999999994</v>
      </c>
      <c r="CU57" s="172">
        <v>-62.371499999999997</v>
      </c>
      <c r="CV57" s="172">
        <v>91.712199999999996</v>
      </c>
      <c r="CW57" s="172">
        <v>19.1876</v>
      </c>
      <c r="CX57" s="172">
        <v>90.04</v>
      </c>
      <c r="CY57" s="172">
        <v>46.45</v>
      </c>
      <c r="CZ57" s="172">
        <v>70.554199999999994</v>
      </c>
      <c r="DA57" s="172">
        <v>67.240899999999996</v>
      </c>
      <c r="DB57" s="172">
        <v>-20.079999999999998</v>
      </c>
      <c r="DC57" s="172">
        <v>-6.9119999999999999</v>
      </c>
      <c r="DD57" s="172">
        <v>0</v>
      </c>
      <c r="DE57" s="172">
        <v>0</v>
      </c>
      <c r="DF57" s="172">
        <v>-75.0291</v>
      </c>
      <c r="DG57" s="172">
        <v>-9.2332000000000001</v>
      </c>
      <c r="DH57" s="172">
        <v>-12.385199999999999</v>
      </c>
      <c r="DI57" s="172">
        <v>-110.7</v>
      </c>
      <c r="DJ57" s="172">
        <v>0</v>
      </c>
      <c r="DK57" s="172">
        <v>25.386700000000001</v>
      </c>
      <c r="DL57" s="172">
        <v>70.321700000000007</v>
      </c>
      <c r="DM57" s="172">
        <v>81.733099999999993</v>
      </c>
      <c r="DN57" s="172">
        <v>99.627700000000004</v>
      </c>
      <c r="DO57" s="172">
        <v>70.760000000000005</v>
      </c>
      <c r="DP57" s="172">
        <v>-5.9</v>
      </c>
      <c r="DQ57" s="172">
        <v>65.704499999999996</v>
      </c>
      <c r="DR57" s="172">
        <v>140.63800000000001</v>
      </c>
      <c r="DS57" s="172">
        <v>-1.85</v>
      </c>
      <c r="DT57" s="172">
        <v>-1.76</v>
      </c>
      <c r="DU57" s="172">
        <v>115.82</v>
      </c>
      <c r="DV57" s="172">
        <v>58.31</v>
      </c>
      <c r="DW57" s="172">
        <v>141.2182</v>
      </c>
      <c r="DX57" s="172">
        <v>138.5455</v>
      </c>
      <c r="DY57" s="172">
        <v>59.569699999999997</v>
      </c>
      <c r="DZ57" s="172">
        <v>58.236400000000003</v>
      </c>
      <c r="EA57" s="172">
        <v>268.07859999999999</v>
      </c>
      <c r="EB57" s="172">
        <v>222.9932</v>
      </c>
      <c r="EC57" s="172">
        <v>216.17519999999999</v>
      </c>
      <c r="ED57" s="172">
        <v>219.86060000000001</v>
      </c>
      <c r="EE57" s="172">
        <v>130.06569999999999</v>
      </c>
      <c r="EF57" s="172">
        <v>121.21469999999999</v>
      </c>
      <c r="EG57" s="172">
        <v>-9.9459999999999997</v>
      </c>
      <c r="EH57" s="172">
        <v>729.75689999999997</v>
      </c>
      <c r="EI57" s="172">
        <v>446.79939999999999</v>
      </c>
      <c r="EJ57" s="172">
        <v>0</v>
      </c>
      <c r="EK57" s="172">
        <v>-16.953199999999999</v>
      </c>
      <c r="EL57" s="172">
        <v>-13.7181</v>
      </c>
      <c r="EM57" s="172">
        <v>9.0786999999999995</v>
      </c>
      <c r="EN57" s="172">
        <v>63.7532</v>
      </c>
      <c r="EO57" s="172">
        <v>59.685699999999997</v>
      </c>
      <c r="EP57" s="172">
        <v>181.30799999999999</v>
      </c>
      <c r="EQ57" s="172">
        <v>-21.496200000000002</v>
      </c>
      <c r="ER57" s="172">
        <v>-21.832699999999999</v>
      </c>
      <c r="ES57" s="172">
        <v>-20.271599999999999</v>
      </c>
      <c r="ET57" s="172">
        <v>15.54</v>
      </c>
      <c r="EU57" s="172">
        <v>-4.87</v>
      </c>
      <c r="EV57" s="172">
        <v>129</v>
      </c>
      <c r="EW57" s="172">
        <v>18.8142</v>
      </c>
      <c r="EX57" s="172">
        <v>54.613700000000001</v>
      </c>
      <c r="EY57" s="172">
        <v>-31.292100000000001</v>
      </c>
      <c r="EZ57" s="172">
        <v>-30.586099999999998</v>
      </c>
      <c r="FA57" s="172">
        <v>14.9275</v>
      </c>
      <c r="FB57" s="172">
        <v>-54.061399999999999</v>
      </c>
      <c r="FC57" s="172">
        <v>84.733000000000004</v>
      </c>
      <c r="FD57" s="172">
        <v>25.590800000000002</v>
      </c>
      <c r="FE57" s="172">
        <v>0</v>
      </c>
      <c r="FF57" s="172">
        <v>24.940200000000001</v>
      </c>
      <c r="FG57" s="172">
        <v>43.296500000000002</v>
      </c>
      <c r="FH57" s="172">
        <v>43.898600000000002</v>
      </c>
      <c r="FI57" s="172">
        <v>42.607300000000002</v>
      </c>
      <c r="FJ57" s="172">
        <v>30.979399999999998</v>
      </c>
      <c r="FK57" s="172">
        <v>30.812000000000001</v>
      </c>
      <c r="FL57" s="172">
        <v>132.12299999999999</v>
      </c>
      <c r="FM57" s="172">
        <v>-13.108000000000001</v>
      </c>
      <c r="FN57" s="172">
        <v>-12.8796</v>
      </c>
      <c r="FO57" s="172">
        <v>79.689800000000005</v>
      </c>
      <c r="FP57" s="172">
        <v>90.093500000000006</v>
      </c>
      <c r="FQ57" s="172">
        <v>50.422499999999999</v>
      </c>
      <c r="FR57" s="172">
        <v>23.54</v>
      </c>
      <c r="FS57" s="172">
        <v>16.9833</v>
      </c>
      <c r="FT57" s="172">
        <v>1.6471</v>
      </c>
      <c r="FU57" s="172">
        <v>-1.08</v>
      </c>
      <c r="FV57" s="172">
        <v>18.489999999999998</v>
      </c>
      <c r="FW57" s="172">
        <v>50.1873</v>
      </c>
      <c r="FX57" s="172">
        <v>8.8452000000000002</v>
      </c>
      <c r="FY57" s="172">
        <v>1.99</v>
      </c>
      <c r="FZ57" s="172">
        <v>4.6139999999999999</v>
      </c>
      <c r="GA57" s="172">
        <v>12.0741</v>
      </c>
      <c r="GB57" s="172">
        <v>54.94</v>
      </c>
      <c r="GC57" s="172">
        <v>-1.6525000000000001</v>
      </c>
      <c r="GD57" s="172">
        <v>-3.8746</v>
      </c>
      <c r="GE57" s="172">
        <v>15.77</v>
      </c>
      <c r="GF57" s="172">
        <v>91.675299999999993</v>
      </c>
      <c r="GG57" s="172">
        <v>26.3</v>
      </c>
      <c r="GH57" s="172">
        <v>0</v>
      </c>
      <c r="GI57" s="172">
        <v>-2.2730000000000001</v>
      </c>
      <c r="GJ57" s="172">
        <v>-2.4582000000000002</v>
      </c>
      <c r="GK57" s="172">
        <v>3.2702</v>
      </c>
      <c r="GL57" s="172">
        <v>0</v>
      </c>
      <c r="GM57" s="172">
        <v>0</v>
      </c>
      <c r="GN57" s="172">
        <v>-12.832800000000001</v>
      </c>
      <c r="GO57" s="172">
        <v>-14.261900000000001</v>
      </c>
      <c r="GP57" s="172">
        <v>20.6995</v>
      </c>
      <c r="GQ57" s="172">
        <v>44.051600000000001</v>
      </c>
      <c r="GR57" s="172">
        <v>56.987699999999997</v>
      </c>
      <c r="GS57" s="172">
        <v>59.093499999999999</v>
      </c>
      <c r="GT57" s="172">
        <v>-81.402500000000003</v>
      </c>
      <c r="GU57" s="172">
        <v>-15.526999999999999</v>
      </c>
      <c r="GV57" s="172">
        <v>41.545900000000003</v>
      </c>
      <c r="GW57" s="172">
        <v>2.7509000000000001</v>
      </c>
      <c r="GX57" s="172">
        <v>13.304500000000001</v>
      </c>
      <c r="GY57" s="172">
        <v>18.305</v>
      </c>
      <c r="GZ57" s="172">
        <v>17.881499999999999</v>
      </c>
      <c r="HA57" s="172">
        <v>15</v>
      </c>
      <c r="HB57" s="172">
        <v>152.59739999999999</v>
      </c>
      <c r="HC57" s="172">
        <v>151.92920000000001</v>
      </c>
      <c r="HD57" s="172">
        <v>285.8</v>
      </c>
      <c r="HE57" s="172">
        <v>0</v>
      </c>
      <c r="HF57" s="172">
        <v>-85.897999999999996</v>
      </c>
      <c r="HG57" s="172">
        <v>566.48829999999998</v>
      </c>
      <c r="HH57" s="172">
        <v>732.89089999999999</v>
      </c>
      <c r="HI57" s="172">
        <v>-33.750399999999999</v>
      </c>
      <c r="HJ57" s="172">
        <v>-32.302399999999999</v>
      </c>
      <c r="HK57" s="172">
        <v>-52.654400000000003</v>
      </c>
      <c r="HL57" s="172">
        <v>-43.725099999999998</v>
      </c>
      <c r="HM57" s="172">
        <v>85.7</v>
      </c>
      <c r="HN57" s="172">
        <v>85.152100000000004</v>
      </c>
      <c r="HO57" s="172">
        <v>0</v>
      </c>
      <c r="HP57" s="172">
        <v>0</v>
      </c>
      <c r="HQ57" s="172">
        <v>37.994</v>
      </c>
      <c r="HR57" s="172">
        <v>37.862200000000001</v>
      </c>
      <c r="HS57" s="172">
        <v>-2.2845</v>
      </c>
      <c r="HT57" s="172">
        <v>-2.5619000000000001</v>
      </c>
      <c r="HU57" s="172">
        <v>114.06</v>
      </c>
      <c r="HV57" s="172">
        <v>112.87</v>
      </c>
      <c r="HW57" s="172">
        <v>21.4</v>
      </c>
      <c r="HX57" s="172">
        <v>21.5</v>
      </c>
      <c r="HY57" s="172">
        <v>22.314299999999999</v>
      </c>
      <c r="HZ57" s="172">
        <v>39.92</v>
      </c>
      <c r="IA57" s="172">
        <v>-285.9128</v>
      </c>
      <c r="IB57" s="172">
        <v>113.934</v>
      </c>
      <c r="IC57" s="172">
        <v>113.0872</v>
      </c>
      <c r="ID57" s="172">
        <v>18.5</v>
      </c>
      <c r="IE57" s="172">
        <v>-27.3</v>
      </c>
      <c r="IF57" s="172">
        <v>4.8</v>
      </c>
      <c r="IG57" s="172">
        <v>5.7</v>
      </c>
      <c r="IH57" s="172">
        <v>1.9360999999999999</v>
      </c>
      <c r="II57" s="172">
        <v>1.7576000000000001</v>
      </c>
      <c r="IJ57" s="172">
        <v>0</v>
      </c>
      <c r="IK57" s="172">
        <v>0</v>
      </c>
      <c r="IL57" s="172">
        <v>486.15480000000002</v>
      </c>
      <c r="IM57" s="172">
        <v>395.22140000000002</v>
      </c>
      <c r="IN57" s="172">
        <v>0</v>
      </c>
      <c r="IO57" s="172">
        <v>-7.2202000000000002</v>
      </c>
      <c r="IP57" s="172">
        <v>380.40629999999999</v>
      </c>
      <c r="IQ57" s="172">
        <v>-64.025899999999993</v>
      </c>
      <c r="IR57" s="172">
        <v>47.678199999999997</v>
      </c>
      <c r="IS57" s="172">
        <v>-4.2051999999999996</v>
      </c>
      <c r="IT57" s="172">
        <v>183.327</v>
      </c>
      <c r="IU57" s="172">
        <v>182.1147</v>
      </c>
      <c r="IV57" s="172">
        <v>174.81440000000001</v>
      </c>
      <c r="IW57" s="172">
        <v>-24.425699999999999</v>
      </c>
      <c r="IX57" s="172">
        <v>244.4941</v>
      </c>
      <c r="IY57" s="172">
        <v>-50.1646</v>
      </c>
      <c r="IZ57" s="172">
        <v>231.3646</v>
      </c>
      <c r="JA57" s="172">
        <v>-6.9339000000000004</v>
      </c>
      <c r="JB57" s="172">
        <v>40.536799999999999</v>
      </c>
      <c r="JC57" s="172">
        <v>16.72</v>
      </c>
      <c r="JD57" s="172">
        <v>8.6920000000000002</v>
      </c>
      <c r="JE57" s="172">
        <v>8.73</v>
      </c>
      <c r="JF57" s="172">
        <v>-4.5599999999999996</v>
      </c>
      <c r="JG57" s="172">
        <v>-5.92</v>
      </c>
      <c r="JH57" s="172">
        <v>0</v>
      </c>
      <c r="JI57" s="172">
        <v>18.809799999999999</v>
      </c>
      <c r="JJ57" s="172">
        <v>-4.7165999999999997</v>
      </c>
      <c r="JK57" s="172">
        <v>-30.5562</v>
      </c>
      <c r="JL57" s="172">
        <v>28.5</v>
      </c>
      <c r="JM57" s="172">
        <v>54.877000000000002</v>
      </c>
      <c r="JN57" s="172">
        <v>55.866</v>
      </c>
      <c r="JO57" s="172">
        <v>11.4396</v>
      </c>
      <c r="JP57" s="172">
        <v>13.747</v>
      </c>
      <c r="JQ57" s="172">
        <v>55.1995</v>
      </c>
      <c r="JR57" s="172">
        <v>55.344799999999999</v>
      </c>
      <c r="JS57" s="172">
        <v>55.803199999999997</v>
      </c>
      <c r="JT57" s="172">
        <v>0</v>
      </c>
      <c r="JU57" s="172">
        <v>65.7</v>
      </c>
      <c r="JV57" s="172">
        <v>40.479500000000002</v>
      </c>
      <c r="JW57" s="172">
        <v>10.74</v>
      </c>
      <c r="JX57" s="172">
        <v>0</v>
      </c>
      <c r="JY57" s="172">
        <v>-41.0608</v>
      </c>
      <c r="JZ57" s="172">
        <v>84.046700000000001</v>
      </c>
      <c r="KA57" s="172">
        <v>70.480699999999999</v>
      </c>
      <c r="KB57" s="172">
        <v>-40.615000000000002</v>
      </c>
      <c r="KC57" s="172">
        <v>-72.051699999999997</v>
      </c>
      <c r="KD57" s="172">
        <v>63.332900000000002</v>
      </c>
      <c r="KE57" s="172">
        <v>31.7928</v>
      </c>
      <c r="KF57" s="172">
        <v>-39.299999999999997</v>
      </c>
      <c r="KG57" s="172">
        <v>72</v>
      </c>
      <c r="KH57" s="172">
        <v>310.89490000000001</v>
      </c>
      <c r="KI57" s="172">
        <v>184.6446</v>
      </c>
    </row>
    <row r="58" spans="1:295" x14ac:dyDescent="0.3">
      <c r="A58" s="229" t="s">
        <v>901</v>
      </c>
      <c r="B58" s="229"/>
      <c r="C58" s="172">
        <v>0</v>
      </c>
      <c r="D58" s="172">
        <v>13.710900000000001</v>
      </c>
      <c r="E58" s="172">
        <v>-29.059899999999999</v>
      </c>
      <c r="F58" s="172">
        <v>-38.456699999999998</v>
      </c>
      <c r="G58" s="172">
        <v>10.0701</v>
      </c>
      <c r="H58" s="172">
        <v>0</v>
      </c>
      <c r="I58" s="172">
        <v>40.938000000000002</v>
      </c>
      <c r="J58" s="172">
        <v>-106.5408</v>
      </c>
      <c r="K58" s="172">
        <v>38.4133</v>
      </c>
      <c r="L58" s="172">
        <v>19.7074</v>
      </c>
      <c r="M58" s="172">
        <v>0</v>
      </c>
      <c r="N58" s="172">
        <v>-17.760000000000002</v>
      </c>
      <c r="O58" s="172">
        <v>-83.287000000000006</v>
      </c>
      <c r="P58" s="172">
        <v>30.8</v>
      </c>
      <c r="Q58" s="172">
        <v>12.42</v>
      </c>
      <c r="R58" s="172">
        <v>-72.599999999999994</v>
      </c>
      <c r="S58" s="172">
        <v>9.7537000000000003</v>
      </c>
      <c r="T58" s="172">
        <v>34.639000000000003</v>
      </c>
      <c r="U58" s="172">
        <v>8.0573999999999995</v>
      </c>
      <c r="V58" s="172">
        <v>7.7694999999999999</v>
      </c>
      <c r="W58" s="172">
        <v>13.1995</v>
      </c>
      <c r="X58" s="172">
        <v>12.196199999999999</v>
      </c>
      <c r="Y58" s="172">
        <v>0.26790000000000003</v>
      </c>
      <c r="Z58" s="172">
        <v>2.4165000000000001</v>
      </c>
      <c r="AA58" s="172">
        <v>0</v>
      </c>
      <c r="AB58" s="172">
        <v>0</v>
      </c>
      <c r="AC58" s="172">
        <v>-81</v>
      </c>
      <c r="AD58" s="172">
        <v>-81.11</v>
      </c>
      <c r="AE58" s="172">
        <v>0</v>
      </c>
      <c r="AF58" s="172">
        <v>-28.86</v>
      </c>
      <c r="AG58" s="172">
        <v>33</v>
      </c>
      <c r="AH58" s="172">
        <v>3.8109999999999999</v>
      </c>
      <c r="AI58" s="172">
        <v>0.156</v>
      </c>
      <c r="AJ58" s="172">
        <v>-72.59</v>
      </c>
      <c r="AK58" s="172">
        <v>-71.84</v>
      </c>
      <c r="AL58" s="172">
        <v>-71.900000000000006</v>
      </c>
      <c r="AM58" s="172">
        <v>19.559999999999999</v>
      </c>
      <c r="AN58" s="172">
        <v>19.399999999999999</v>
      </c>
      <c r="AO58" s="172">
        <v>13.4255</v>
      </c>
      <c r="AP58" s="172">
        <v>-4.1066000000000003</v>
      </c>
      <c r="AQ58" s="172">
        <v>52.848199999999999</v>
      </c>
      <c r="AR58" s="172">
        <v>54.645099999999999</v>
      </c>
      <c r="AS58" s="172">
        <v>19.7881</v>
      </c>
      <c r="AT58" s="172">
        <v>-56.262900000000002</v>
      </c>
      <c r="AU58" s="172">
        <v>-55.511699999999998</v>
      </c>
      <c r="AV58" s="172">
        <v>2.1301999999999999</v>
      </c>
      <c r="AW58" s="172">
        <v>2.1263999999999998</v>
      </c>
      <c r="AX58" s="172">
        <v>-7.7999999999999996E-3</v>
      </c>
      <c r="AY58" s="172">
        <v>64.702299999999994</v>
      </c>
      <c r="AZ58" s="172">
        <v>9.1218000000000004</v>
      </c>
      <c r="BA58" s="172">
        <v>7.5090000000000003</v>
      </c>
      <c r="BB58" s="172">
        <v>-608.00729999999999</v>
      </c>
      <c r="BC58" s="172">
        <v>-17.081700000000001</v>
      </c>
      <c r="BD58" s="172">
        <v>-13.8</v>
      </c>
      <c r="BE58" s="172">
        <v>-13.7</v>
      </c>
      <c r="BF58" s="172">
        <v>31.327400000000001</v>
      </c>
      <c r="BG58" s="172">
        <v>30.131399999999999</v>
      </c>
      <c r="BH58" s="172">
        <v>-11.1919</v>
      </c>
      <c r="BI58" s="172">
        <v>0</v>
      </c>
      <c r="BJ58" s="172">
        <v>-89.131</v>
      </c>
      <c r="BK58" s="172">
        <v>2.9685000000000001</v>
      </c>
      <c r="BL58" s="172">
        <v>-7.3155999999999999</v>
      </c>
      <c r="BM58" s="172">
        <v>-4.9301000000000004</v>
      </c>
      <c r="BN58" s="172">
        <v>466.38369999999998</v>
      </c>
      <c r="BO58" s="172">
        <v>87.954300000000003</v>
      </c>
      <c r="BP58" s="172">
        <v>88.29</v>
      </c>
      <c r="BQ58" s="172">
        <v>-712.06410000000005</v>
      </c>
      <c r="BR58" s="172">
        <v>329.48899999999998</v>
      </c>
      <c r="BS58" s="172">
        <v>0</v>
      </c>
      <c r="BT58" s="172">
        <v>-123.691</v>
      </c>
      <c r="BU58" s="172">
        <v>22.83</v>
      </c>
      <c r="BV58" s="172">
        <v>67.910899999999998</v>
      </c>
      <c r="BW58" s="172">
        <v>22.98</v>
      </c>
      <c r="BX58" s="172">
        <v>22.07</v>
      </c>
      <c r="BY58" s="172">
        <v>48.27</v>
      </c>
      <c r="BZ58" s="172">
        <v>58.13</v>
      </c>
      <c r="CA58" s="172">
        <v>-31.877600000000001</v>
      </c>
      <c r="CB58" s="172">
        <v>-32.413400000000003</v>
      </c>
      <c r="CC58" s="172">
        <v>28.003499999999999</v>
      </c>
      <c r="CD58" s="172">
        <v>28.4802</v>
      </c>
      <c r="CE58" s="172">
        <v>-9.7935999999999996</v>
      </c>
      <c r="CF58" s="172">
        <v>-200.67660000000001</v>
      </c>
      <c r="CG58" s="172">
        <v>-199.27269999999999</v>
      </c>
      <c r="CH58" s="172">
        <v>1.1254999999999999</v>
      </c>
      <c r="CI58" s="172">
        <v>0</v>
      </c>
      <c r="CJ58" s="172">
        <v>0</v>
      </c>
      <c r="CK58" s="172">
        <v>0</v>
      </c>
      <c r="CL58" s="172">
        <v>103.9</v>
      </c>
      <c r="CM58" s="172">
        <v>93.2</v>
      </c>
      <c r="CN58" s="172">
        <v>-18.309999999999999</v>
      </c>
      <c r="CO58" s="172">
        <v>0</v>
      </c>
      <c r="CP58" s="172">
        <v>59.487499999999997</v>
      </c>
      <c r="CQ58" s="172">
        <v>59.953299999999999</v>
      </c>
      <c r="CR58" s="172">
        <v>-32.5</v>
      </c>
      <c r="CS58" s="172">
        <v>-32.854100000000003</v>
      </c>
      <c r="CT58" s="172">
        <v>41.604900000000001</v>
      </c>
      <c r="CU58" s="172">
        <v>-122.1476</v>
      </c>
      <c r="CV58" s="172">
        <v>46.451599999999999</v>
      </c>
      <c r="CW58" s="172">
        <v>11.6745</v>
      </c>
      <c r="CX58" s="172">
        <v>45.34</v>
      </c>
      <c r="CY58" s="172">
        <v>24.85</v>
      </c>
      <c r="CZ58" s="172">
        <v>37.976100000000002</v>
      </c>
      <c r="DA58" s="172">
        <v>36.186199999999999</v>
      </c>
      <c r="DB58" s="172">
        <v>-35.799999999999997</v>
      </c>
      <c r="DC58" s="172">
        <v>-9.9533000000000005</v>
      </c>
      <c r="DD58" s="172">
        <v>0</v>
      </c>
      <c r="DE58" s="172">
        <v>0</v>
      </c>
      <c r="DF58" s="172">
        <v>-140.45169999999999</v>
      </c>
      <c r="DG58" s="172">
        <v>-18.476199999999999</v>
      </c>
      <c r="DH58" s="172">
        <v>-21.959900000000001</v>
      </c>
      <c r="DI58" s="172">
        <v>-182.9</v>
      </c>
      <c r="DJ58" s="172">
        <v>0</v>
      </c>
      <c r="DK58" s="172">
        <v>19.289200000000001</v>
      </c>
      <c r="DL58" s="172">
        <v>33.114600000000003</v>
      </c>
      <c r="DM58" s="172">
        <v>38.055999999999997</v>
      </c>
      <c r="DN58" s="172">
        <v>46.893300000000004</v>
      </c>
      <c r="DO58" s="172">
        <v>33.22</v>
      </c>
      <c r="DP58" s="172">
        <v>-12.96</v>
      </c>
      <c r="DQ58" s="172">
        <v>51.180999999999997</v>
      </c>
      <c r="DR58" s="172">
        <v>72.739099999999993</v>
      </c>
      <c r="DS58" s="172">
        <v>-24.45</v>
      </c>
      <c r="DT58" s="172">
        <v>-24.76</v>
      </c>
      <c r="DU58" s="172">
        <v>69.78</v>
      </c>
      <c r="DV58" s="172">
        <v>32.68</v>
      </c>
      <c r="DW58" s="172">
        <v>74.709100000000007</v>
      </c>
      <c r="DX58" s="172">
        <v>73.181799999999996</v>
      </c>
      <c r="DY58" s="172">
        <v>15.4459</v>
      </c>
      <c r="DZ58" s="172">
        <v>14.4727</v>
      </c>
      <c r="EA58" s="172">
        <v>204.20769999999999</v>
      </c>
      <c r="EB58" s="172">
        <v>162.55240000000001</v>
      </c>
      <c r="EC58" s="172">
        <v>157.70740000000001</v>
      </c>
      <c r="ED58" s="172">
        <v>159.32380000000001</v>
      </c>
      <c r="EE58" s="172">
        <v>61.523200000000003</v>
      </c>
      <c r="EF58" s="172">
        <v>55.604599999999998</v>
      </c>
      <c r="EG58" s="172">
        <v>-29.547000000000001</v>
      </c>
      <c r="EH58" s="172">
        <v>512.51829999999995</v>
      </c>
      <c r="EI58" s="172">
        <v>0</v>
      </c>
      <c r="EJ58" s="172">
        <v>0</v>
      </c>
      <c r="EK58" s="172">
        <v>-31.7743</v>
      </c>
      <c r="EL58" s="172">
        <v>-28.895199999999999</v>
      </c>
      <c r="EM58" s="172">
        <v>-37.204300000000003</v>
      </c>
      <c r="EN58" s="172">
        <v>-8.0396999999999998</v>
      </c>
      <c r="EO58" s="172">
        <v>-7.2045000000000003</v>
      </c>
      <c r="EP58" s="172">
        <v>26.16</v>
      </c>
      <c r="EQ58" s="172">
        <v>-56.132300000000001</v>
      </c>
      <c r="ER58" s="172">
        <v>-57.563800000000001</v>
      </c>
      <c r="ES58" s="172">
        <v>-81.195499999999996</v>
      </c>
      <c r="ET58" s="172">
        <v>0</v>
      </c>
      <c r="EU58" s="172">
        <v>-21.04</v>
      </c>
      <c r="EV58" s="172">
        <v>1</v>
      </c>
      <c r="EW58" s="172">
        <v>12.328200000000001</v>
      </c>
      <c r="EX58" s="172">
        <v>-91.7346</v>
      </c>
      <c r="EY58" s="172">
        <v>-40.450699999999998</v>
      </c>
      <c r="EZ58" s="172">
        <v>-39.397399999999998</v>
      </c>
      <c r="FA58" s="172">
        <v>1.8257000000000001</v>
      </c>
      <c r="FB58" s="172">
        <v>-117.89149999999999</v>
      </c>
      <c r="FC58" s="172">
        <v>19.6892</v>
      </c>
      <c r="FD58" s="172">
        <v>21.7134</v>
      </c>
      <c r="FE58" s="172">
        <v>0</v>
      </c>
      <c r="FF58" s="172">
        <v>21.093800000000002</v>
      </c>
      <c r="FG58" s="172">
        <v>40.320099999999996</v>
      </c>
      <c r="FH58" s="172">
        <v>40.482999999999997</v>
      </c>
      <c r="FI58" s="172">
        <v>39.144300000000001</v>
      </c>
      <c r="FJ58" s="172">
        <v>-32.151600000000002</v>
      </c>
      <c r="FK58" s="172">
        <v>-33.156399999999998</v>
      </c>
      <c r="FL58" s="172">
        <v>30.477</v>
      </c>
      <c r="FM58" s="172">
        <v>-56.1492</v>
      </c>
      <c r="FN58" s="172">
        <v>-56.069499999999998</v>
      </c>
      <c r="FO58" s="172">
        <v>2.6255000000000002</v>
      </c>
      <c r="FP58" s="172">
        <v>0</v>
      </c>
      <c r="FQ58" s="172">
        <v>10.9078</v>
      </c>
      <c r="FR58" s="172">
        <v>-1.42</v>
      </c>
      <c r="FS58" s="172">
        <v>3.1745000000000001</v>
      </c>
      <c r="FT58" s="172">
        <v>0.67049999999999998</v>
      </c>
      <c r="FU58" s="172">
        <v>-11.03</v>
      </c>
      <c r="FV58" s="172">
        <v>10.79</v>
      </c>
      <c r="FW58" s="172">
        <v>10.383900000000001</v>
      </c>
      <c r="FX58" s="172">
        <v>8.8452000000000002</v>
      </c>
      <c r="FY58" s="172">
        <v>-3.077</v>
      </c>
      <c r="FZ58" s="172">
        <v>3.3050000000000002</v>
      </c>
      <c r="GA58" s="172">
        <v>10.0898</v>
      </c>
      <c r="GB58" s="172">
        <v>43.25</v>
      </c>
      <c r="GC58" s="172">
        <v>-87.834400000000002</v>
      </c>
      <c r="GD58" s="172">
        <v>-77.210499999999996</v>
      </c>
      <c r="GE58" s="172">
        <v>12.08</v>
      </c>
      <c r="GF58" s="172">
        <v>68.381200000000007</v>
      </c>
      <c r="GG58" s="172">
        <v>1</v>
      </c>
      <c r="GH58" s="172">
        <v>-25.054200000000002</v>
      </c>
      <c r="GI58" s="172">
        <v>-15.607900000000001</v>
      </c>
      <c r="GJ58" s="172">
        <v>-16.895600000000002</v>
      </c>
      <c r="GK58" s="172">
        <v>1.4433</v>
      </c>
      <c r="GL58" s="172">
        <v>0</v>
      </c>
      <c r="GM58" s="172">
        <v>0</v>
      </c>
      <c r="GN58" s="172">
        <v>-17.447700000000001</v>
      </c>
      <c r="GO58" s="172">
        <v>-41.924500000000002</v>
      </c>
      <c r="GP58" s="172">
        <v>15.476100000000001</v>
      </c>
      <c r="GQ58" s="172">
        <v>15.237299999999999</v>
      </c>
      <c r="GR58" s="172">
        <v>52.789299999999997</v>
      </c>
      <c r="GS58" s="172">
        <v>53.446399999999997</v>
      </c>
      <c r="GT58" s="172">
        <v>-147.49860000000001</v>
      </c>
      <c r="GU58" s="172">
        <v>-33.8125</v>
      </c>
      <c r="GV58" s="172">
        <v>23.610600000000002</v>
      </c>
      <c r="GW58" s="172">
        <v>-79.677499999999995</v>
      </c>
      <c r="GX58" s="172">
        <v>9.8261000000000003</v>
      </c>
      <c r="GY58" s="172">
        <v>5.1576000000000004</v>
      </c>
      <c r="GZ58" s="172">
        <v>4.9043999999999999</v>
      </c>
      <c r="HA58" s="172">
        <v>11.3454</v>
      </c>
      <c r="HB58" s="172">
        <v>33.955500000000001</v>
      </c>
      <c r="HC58" s="172">
        <v>33.6631</v>
      </c>
      <c r="HD58" s="172">
        <v>3.8</v>
      </c>
      <c r="HE58" s="172">
        <v>-284.23610000000002</v>
      </c>
      <c r="HF58" s="172">
        <v>-561.50909999999999</v>
      </c>
      <c r="HG58" s="172">
        <v>86.766400000000004</v>
      </c>
      <c r="HH58" s="172">
        <v>-5.1561000000000003</v>
      </c>
      <c r="HI58" s="172">
        <v>-146.13810000000001</v>
      </c>
      <c r="HJ58" s="172">
        <v>-143.79810000000001</v>
      </c>
      <c r="HK58" s="172">
        <v>-69.393100000000004</v>
      </c>
      <c r="HL58" s="172">
        <v>-63.859499999999997</v>
      </c>
      <c r="HM58" s="172">
        <v>75.765199999999993</v>
      </c>
      <c r="HN58" s="172">
        <v>75.552400000000006</v>
      </c>
      <c r="HO58" s="172">
        <v>-105.0133</v>
      </c>
      <c r="HP58" s="172">
        <v>-108.1876</v>
      </c>
      <c r="HQ58" s="172">
        <v>-3.7216999999999998</v>
      </c>
      <c r="HR58" s="172">
        <v>-3.8755000000000002</v>
      </c>
      <c r="HS58" s="172">
        <v>-66.6447</v>
      </c>
      <c r="HT58" s="172">
        <v>-66.218000000000004</v>
      </c>
      <c r="HU58" s="172">
        <v>11.25</v>
      </c>
      <c r="HV58" s="172">
        <v>11.68</v>
      </c>
      <c r="HW58" s="172">
        <v>0.6</v>
      </c>
      <c r="HX58" s="172">
        <v>-0.1</v>
      </c>
      <c r="HY58" s="172">
        <v>20.776199999999999</v>
      </c>
      <c r="HZ58" s="172">
        <v>-77.040000000000006</v>
      </c>
      <c r="IA58" s="172">
        <v>-369.30840000000001</v>
      </c>
      <c r="IB58" s="172">
        <v>76.1614</v>
      </c>
      <c r="IC58" s="172">
        <v>75.924000000000007</v>
      </c>
      <c r="ID58" s="172">
        <v>9.9</v>
      </c>
      <c r="IE58" s="172">
        <v>-64.400000000000006</v>
      </c>
      <c r="IF58" s="172">
        <v>-36.9</v>
      </c>
      <c r="IG58" s="172">
        <v>-37.1</v>
      </c>
      <c r="IH58" s="172">
        <v>0.41549999999999998</v>
      </c>
      <c r="II58" s="172">
        <v>0.29360000000000003</v>
      </c>
      <c r="IJ58" s="172">
        <v>-715.78930000000003</v>
      </c>
      <c r="IK58" s="172">
        <v>-403.30739999999997</v>
      </c>
      <c r="IL58" s="172">
        <v>33.035899999999998</v>
      </c>
      <c r="IM58" s="172">
        <v>10.3766</v>
      </c>
      <c r="IN58" s="172">
        <v>0</v>
      </c>
      <c r="IO58" s="172">
        <v>-382.16160000000002</v>
      </c>
      <c r="IP58" s="172">
        <v>1.1817</v>
      </c>
      <c r="IQ58" s="172">
        <v>-168.58439999999999</v>
      </c>
      <c r="IR58" s="172">
        <v>-232.5804</v>
      </c>
      <c r="IS58" s="172">
        <v>-370.56479999999999</v>
      </c>
      <c r="IT58" s="172">
        <v>85.336399999999998</v>
      </c>
      <c r="IU58" s="172">
        <v>85.053700000000006</v>
      </c>
      <c r="IV58" s="172">
        <v>64.487200000000001</v>
      </c>
      <c r="IW58" s="172">
        <v>-462.0138</v>
      </c>
      <c r="IX58" s="172">
        <v>-47.406799999999997</v>
      </c>
      <c r="IY58" s="172">
        <v>-231.81610000000001</v>
      </c>
      <c r="IZ58" s="172">
        <v>49.898000000000003</v>
      </c>
      <c r="JA58" s="172">
        <v>-11.8393</v>
      </c>
      <c r="JB58" s="172">
        <v>7.46</v>
      </c>
      <c r="JC58" s="172">
        <v>4.5599999999999996</v>
      </c>
      <c r="JD58" s="172">
        <v>6.7720000000000002</v>
      </c>
      <c r="JE58" s="172">
        <v>6.7839999999999998</v>
      </c>
      <c r="JF58" s="172">
        <v>-16.239999999999998</v>
      </c>
      <c r="JG58" s="172">
        <v>-16.16</v>
      </c>
      <c r="JH58" s="172">
        <v>0</v>
      </c>
      <c r="JI58" s="172">
        <v>6.0380000000000003</v>
      </c>
      <c r="JJ58" s="172">
        <v>-28.9754</v>
      </c>
      <c r="JK58" s="172">
        <v>-45.616799999999998</v>
      </c>
      <c r="JL58" s="172">
        <v>12.5</v>
      </c>
      <c r="JM58" s="172">
        <v>46.427</v>
      </c>
      <c r="JN58" s="172">
        <v>45.576999999999998</v>
      </c>
      <c r="JO58" s="172">
        <v>0</v>
      </c>
      <c r="JP58" s="172">
        <v>0</v>
      </c>
      <c r="JQ58" s="172">
        <v>48.857199999999999</v>
      </c>
      <c r="JR58" s="172">
        <v>49.143999999999998</v>
      </c>
      <c r="JS58" s="172">
        <v>49.244799999999998</v>
      </c>
      <c r="JT58" s="172">
        <v>0</v>
      </c>
      <c r="JU58" s="172">
        <v>28.7</v>
      </c>
      <c r="JV58" s="172">
        <v>39.719000000000001</v>
      </c>
      <c r="JW58" s="172">
        <v>5.24</v>
      </c>
      <c r="JX58" s="172">
        <v>0</v>
      </c>
      <c r="JY58" s="172">
        <v>-62.807299999999998</v>
      </c>
      <c r="JZ58" s="172">
        <v>73.244100000000003</v>
      </c>
      <c r="KA58" s="172">
        <v>53.446800000000003</v>
      </c>
      <c r="KB58" s="172">
        <v>-62.485599999999998</v>
      </c>
      <c r="KC58" s="172">
        <v>-83.158500000000004</v>
      </c>
      <c r="KD58" s="172">
        <v>43.768500000000003</v>
      </c>
      <c r="KE58" s="172">
        <v>17.073</v>
      </c>
      <c r="KF58" s="172">
        <v>-72</v>
      </c>
      <c r="KG58" s="172">
        <v>39.4</v>
      </c>
      <c r="KH58" s="172">
        <v>-97.137500000000003</v>
      </c>
      <c r="KI58" s="172">
        <v>-230.7835</v>
      </c>
    </row>
    <row r="59" spans="1:295" x14ac:dyDescent="0.3">
      <c r="A59" s="229" t="s">
        <v>902</v>
      </c>
      <c r="B59" s="229"/>
      <c r="C59" s="172">
        <v>0</v>
      </c>
      <c r="D59" s="172">
        <v>16.746731707317071</v>
      </c>
      <c r="E59" s="172">
        <v>-24.111969444444448</v>
      </c>
      <c r="F59" s="172">
        <v>-20.590080851063831</v>
      </c>
      <c r="G59" s="172">
        <v>23.606833333333331</v>
      </c>
      <c r="H59" s="172">
        <v>0</v>
      </c>
      <c r="I59" s="172">
        <v>53.925278260869568</v>
      </c>
      <c r="J59" s="172">
        <v>-92.779608333333329</v>
      </c>
      <c r="K59" s="172">
        <v>55.16872093023256</v>
      </c>
      <c r="L59" s="172">
        <v>28.370713953488369</v>
      </c>
      <c r="M59" s="172">
        <v>0</v>
      </c>
      <c r="N59" s="172">
        <v>3.4224999999999999</v>
      </c>
      <c r="O59" s="172">
        <v>-58.051375</v>
      </c>
      <c r="P59" s="172">
        <v>52.753191489361704</v>
      </c>
      <c r="Q59" s="172">
        <v>17.282297872340425</v>
      </c>
      <c r="R59" s="172">
        <v>-52.25</v>
      </c>
      <c r="S59" s="172">
        <v>13.096255319148936</v>
      </c>
      <c r="T59" s="172">
        <v>51.375745833333333</v>
      </c>
      <c r="U59" s="172">
        <v>13.115306382978723</v>
      </c>
      <c r="V59" s="172">
        <v>13.345383333333332</v>
      </c>
      <c r="W59" s="172">
        <v>22.248822916666665</v>
      </c>
      <c r="X59" s="172">
        <v>15.840479166666666</v>
      </c>
      <c r="Y59" s="172">
        <v>2.5368624999999998</v>
      </c>
      <c r="Z59" s="172">
        <v>7.0204270833333338</v>
      </c>
      <c r="AA59" s="172">
        <v>0</v>
      </c>
      <c r="AB59" s="172">
        <v>0</v>
      </c>
      <c r="AC59" s="172">
        <v>-60.722291666666671</v>
      </c>
      <c r="AD59" s="172">
        <v>-60.732291666666669</v>
      </c>
      <c r="AE59" s="172">
        <v>0</v>
      </c>
      <c r="AF59" s="172">
        <v>-3.5612499999999998</v>
      </c>
      <c r="AG59" s="172">
        <v>56.283333333333331</v>
      </c>
      <c r="AH59" s="172">
        <v>7.4269166666666671</v>
      </c>
      <c r="AI59" s="172">
        <v>0.17524999999999999</v>
      </c>
      <c r="AJ59" s="172">
        <v>-43.671875</v>
      </c>
      <c r="AK59" s="172">
        <v>-43.45645833333333</v>
      </c>
      <c r="AL59" s="172">
        <v>-55.346874999999997</v>
      </c>
      <c r="AM59" s="172">
        <v>43.671875</v>
      </c>
      <c r="AN59" s="172">
        <v>43.925833333333337</v>
      </c>
      <c r="AO59" s="172">
        <v>17.354156249999999</v>
      </c>
      <c r="AP59" s="172">
        <v>0.56582708333333331</v>
      </c>
      <c r="AQ59" s="172">
        <v>68.862572916666664</v>
      </c>
      <c r="AR59" s="172">
        <v>71.298589583333339</v>
      </c>
      <c r="AS59" s="172">
        <v>42.778929166666664</v>
      </c>
      <c r="AT59" s="172">
        <v>-41.865027083333338</v>
      </c>
      <c r="AU59" s="172">
        <v>-42.049741666666662</v>
      </c>
      <c r="AV59" s="172">
        <v>15.606306666666667</v>
      </c>
      <c r="AW59" s="172">
        <v>14.78171875</v>
      </c>
      <c r="AX59" s="172">
        <v>2.0000000000000001E-4</v>
      </c>
      <c r="AY59" s="172">
        <v>93.036159999999995</v>
      </c>
      <c r="AZ59" s="172">
        <v>24.550683333333332</v>
      </c>
      <c r="BA59" s="172">
        <v>23.686522916666664</v>
      </c>
      <c r="BB59" s="172">
        <v>-520.93548124999995</v>
      </c>
      <c r="BC59" s="172">
        <v>-4.6267125</v>
      </c>
      <c r="BD59" s="172">
        <v>-10.90625</v>
      </c>
      <c r="BE59" s="172">
        <v>-10.88125</v>
      </c>
      <c r="BF59" s="172">
        <v>49.30998125</v>
      </c>
      <c r="BG59" s="172">
        <v>48.099881250000003</v>
      </c>
      <c r="BH59" s="172">
        <v>-7.0431791666666674</v>
      </c>
      <c r="BI59" s="172">
        <v>0</v>
      </c>
      <c r="BJ59" s="172">
        <v>-70.913645833333334</v>
      </c>
      <c r="BK59" s="172">
        <v>6.4712083333333332</v>
      </c>
      <c r="BL59" s="172">
        <v>2.92310625</v>
      </c>
      <c r="BM59" s="172">
        <v>2.0184260869565218</v>
      </c>
      <c r="BN59" s="172">
        <v>574.91641249999998</v>
      </c>
      <c r="BO59" s="172">
        <v>129.7080895833333</v>
      </c>
      <c r="BP59" s="172">
        <v>130.04186874999999</v>
      </c>
      <c r="BQ59" s="172">
        <v>-581.53210000000001</v>
      </c>
      <c r="BR59" s="172">
        <v>533.42033958333332</v>
      </c>
      <c r="BS59" s="172">
        <v>0</v>
      </c>
      <c r="BT59" s="172">
        <v>-65.618635416666663</v>
      </c>
      <c r="BU59" s="172">
        <v>67.582610416666668</v>
      </c>
      <c r="BV59" s="172">
        <v>90.186345454545446</v>
      </c>
      <c r="BW59" s="172">
        <v>29.055</v>
      </c>
      <c r="BX59" s="172">
        <v>30.785208333333333</v>
      </c>
      <c r="BY59" s="172">
        <v>64.111249999999998</v>
      </c>
      <c r="BZ59" s="172">
        <v>75.797555555555562</v>
      </c>
      <c r="CA59" s="172">
        <v>-3.6628895833333335</v>
      </c>
      <c r="CB59" s="172">
        <v>-3.4089270833333334</v>
      </c>
      <c r="CC59" s="172">
        <v>53.507254166666662</v>
      </c>
      <c r="CD59" s="172">
        <v>54.353460416666671</v>
      </c>
      <c r="CE59" s="172">
        <v>-4.6515437500000001</v>
      </c>
      <c r="CF59" s="172">
        <v>-128.37081041666667</v>
      </c>
      <c r="CG59" s="172">
        <v>-127.80825833333334</v>
      </c>
      <c r="CH59" s="172">
        <v>10.76588125</v>
      </c>
      <c r="CI59" s="172">
        <v>0</v>
      </c>
      <c r="CJ59" s="172">
        <v>0</v>
      </c>
      <c r="CK59" s="172">
        <v>0</v>
      </c>
      <c r="CL59" s="172">
        <v>142.90625</v>
      </c>
      <c r="CM59" s="172">
        <v>129.56666666666666</v>
      </c>
      <c r="CN59" s="172">
        <v>-15.900625</v>
      </c>
      <c r="CO59" s="172">
        <v>67.707288235294115</v>
      </c>
      <c r="CP59" s="172">
        <v>75.807312765957448</v>
      </c>
      <c r="CQ59" s="172">
        <v>74.904153191489357</v>
      </c>
      <c r="CR59" s="172">
        <v>-17.890587499999999</v>
      </c>
      <c r="CS59" s="172">
        <v>-17.189070833333336</v>
      </c>
      <c r="CT59" s="172">
        <v>64.712850000000003</v>
      </c>
      <c r="CU59" s="172">
        <v>-98.404629166666666</v>
      </c>
      <c r="CV59" s="172">
        <v>73.915566666666663</v>
      </c>
      <c r="CW59" s="172">
        <v>14.912525</v>
      </c>
      <c r="CX59" s="172">
        <v>71.11770833333334</v>
      </c>
      <c r="CY59" s="172">
        <v>37.563749999999999</v>
      </c>
      <c r="CZ59" s="172">
        <v>58.127431250000001</v>
      </c>
      <c r="DA59" s="172">
        <v>54.098197674418607</v>
      </c>
      <c r="DB59" s="172">
        <v>-29.0625</v>
      </c>
      <c r="DC59" s="172">
        <v>-8.5103937500000004</v>
      </c>
      <c r="DD59" s="172">
        <v>0</v>
      </c>
      <c r="DE59" s="172">
        <v>0</v>
      </c>
      <c r="DF59" s="172">
        <v>-121.45385208333332</v>
      </c>
      <c r="DG59" s="172">
        <v>-14.321814583333333</v>
      </c>
      <c r="DH59" s="172">
        <v>-17.8809875</v>
      </c>
      <c r="DI59" s="172">
        <v>-154.37021276595743</v>
      </c>
      <c r="DJ59" s="172">
        <v>0</v>
      </c>
      <c r="DK59" s="172">
        <v>22.779625531914892</v>
      </c>
      <c r="DL59" s="172">
        <v>53.99677777777778</v>
      </c>
      <c r="DM59" s="172">
        <v>64.493174999999994</v>
      </c>
      <c r="DN59" s="172">
        <v>77.515519047619051</v>
      </c>
      <c r="DO59" s="172">
        <v>55.629743589743583</v>
      </c>
      <c r="DP59" s="172">
        <v>-10.186666666666666</v>
      </c>
      <c r="DQ59" s="172">
        <v>60.272072916666666</v>
      </c>
      <c r="DR59" s="172">
        <v>120.5915875</v>
      </c>
      <c r="DS59" s="172">
        <v>-16.969583333333333</v>
      </c>
      <c r="DT59" s="172">
        <v>-17.168125</v>
      </c>
      <c r="DU59" s="172">
        <v>89.293958333333322</v>
      </c>
      <c r="DV59" s="172">
        <v>48.246875000000003</v>
      </c>
      <c r="DW59" s="172">
        <v>121.23561041666666</v>
      </c>
      <c r="DX59" s="172">
        <v>119.39469791666666</v>
      </c>
      <c r="DY59" s="172">
        <v>35.339489583333332</v>
      </c>
      <c r="DZ59" s="172">
        <v>33.781443750000001</v>
      </c>
      <c r="EA59" s="172">
        <v>237.19134347826085</v>
      </c>
      <c r="EB59" s="172">
        <v>196.26492340425531</v>
      </c>
      <c r="EC59" s="172">
        <v>189.79311458333331</v>
      </c>
      <c r="ED59" s="172">
        <v>192.45444583333332</v>
      </c>
      <c r="EE59" s="172">
        <v>89.552647916666658</v>
      </c>
      <c r="EF59" s="172">
        <v>81.313043750000006</v>
      </c>
      <c r="EG59" s="172">
        <v>-16.319041666666667</v>
      </c>
      <c r="EH59" s="172">
        <v>597.75891111111105</v>
      </c>
      <c r="EI59" s="172">
        <v>248.32244761904761</v>
      </c>
      <c r="EJ59" s="172">
        <v>0</v>
      </c>
      <c r="EK59" s="172">
        <v>-27.000939583333334</v>
      </c>
      <c r="EL59" s="172">
        <v>-24.319058333333331</v>
      </c>
      <c r="EM59" s="172">
        <v>-13.415587804878049</v>
      </c>
      <c r="EN59" s="172">
        <v>28.003935416666664</v>
      </c>
      <c r="EO59" s="172">
        <v>26.429481249999998</v>
      </c>
      <c r="EP59" s="172">
        <v>87.764499999999998</v>
      </c>
      <c r="EQ59" s="172">
        <v>-39.378160416666667</v>
      </c>
      <c r="ER59" s="172">
        <v>-40.036854166666664</v>
      </c>
      <c r="ES59" s="172">
        <v>-45.610027083333335</v>
      </c>
      <c r="ET59" s="172">
        <v>4.6570588235294119</v>
      </c>
      <c r="EU59" s="172">
        <v>-13.8825</v>
      </c>
      <c r="EV59" s="172">
        <v>59.329411764705888</v>
      </c>
      <c r="EW59" s="172">
        <v>16.188493749999999</v>
      </c>
      <c r="EX59" s="172">
        <v>-13.0125875</v>
      </c>
      <c r="EY59" s="172">
        <v>-36.118616666666668</v>
      </c>
      <c r="EZ59" s="172">
        <v>-35.29231875</v>
      </c>
      <c r="FA59" s="172">
        <v>8.482566666666667</v>
      </c>
      <c r="FB59" s="172">
        <v>-77.164131818181815</v>
      </c>
      <c r="FC59" s="172">
        <v>44.011102272727271</v>
      </c>
      <c r="FD59" s="172">
        <v>24.185541666666666</v>
      </c>
      <c r="FE59" s="172">
        <v>0</v>
      </c>
      <c r="FF59" s="172">
        <v>23.760072916666669</v>
      </c>
      <c r="FG59" s="172">
        <v>42.060810416666662</v>
      </c>
      <c r="FH59" s="172">
        <v>42.483685416666667</v>
      </c>
      <c r="FI59" s="172">
        <v>40.908729166666667</v>
      </c>
      <c r="FJ59" s="172">
        <v>2.8258229166666671</v>
      </c>
      <c r="FK59" s="172">
        <v>2.8781604166666668</v>
      </c>
      <c r="FL59" s="172">
        <v>89.56470625</v>
      </c>
      <c r="FM59" s="172">
        <v>-32.642572916666666</v>
      </c>
      <c r="FN59" s="172">
        <v>-32.643883333333335</v>
      </c>
      <c r="FO59" s="172">
        <v>48.278472916666665</v>
      </c>
      <c r="FP59" s="172">
        <v>55.478440425531907</v>
      </c>
      <c r="FQ59" s="172">
        <v>32.935229166666666</v>
      </c>
      <c r="FR59" s="172">
        <v>11.834791666666666</v>
      </c>
      <c r="FS59" s="172">
        <v>7.7235437500000002</v>
      </c>
      <c r="FT59" s="172">
        <v>1.0280916666666668</v>
      </c>
      <c r="FU59" s="172">
        <v>-4.316041666666667</v>
      </c>
      <c r="FV59" s="172">
        <v>15.640416666666667</v>
      </c>
      <c r="FW59" s="172">
        <v>32.644727083333336</v>
      </c>
      <c r="FX59" s="172">
        <v>8.8452000000000002</v>
      </c>
      <c r="FY59" s="172">
        <v>-0.79943750000000002</v>
      </c>
      <c r="FZ59" s="172">
        <v>4.3575208333333331</v>
      </c>
      <c r="GA59" s="172">
        <v>11.081950000000001</v>
      </c>
      <c r="GB59" s="172">
        <v>46.930624999999999</v>
      </c>
      <c r="GC59" s="172">
        <v>-55.5261</v>
      </c>
      <c r="GD59" s="172">
        <v>-48.083068750000002</v>
      </c>
      <c r="GE59" s="172">
        <v>13.848857142857142</v>
      </c>
      <c r="GF59" s="172">
        <v>78.751054166666663</v>
      </c>
      <c r="GG59" s="172">
        <v>20.739583333333332</v>
      </c>
      <c r="GH59" s="172">
        <v>-9.467923913043478</v>
      </c>
      <c r="GI59" s="172">
        <v>-8.7029937499999992</v>
      </c>
      <c r="GJ59" s="172">
        <v>-9.2784145833333334</v>
      </c>
      <c r="GK59" s="172">
        <v>2.2162937500000002</v>
      </c>
      <c r="GL59" s="172">
        <v>0</v>
      </c>
      <c r="GM59" s="172">
        <v>0</v>
      </c>
      <c r="GN59" s="172">
        <v>-14.5366</v>
      </c>
      <c r="GO59" s="172">
        <v>-24.599931250000001</v>
      </c>
      <c r="GP59" s="172">
        <v>18.095131250000001</v>
      </c>
      <c r="GQ59" s="172">
        <v>25.546568749999999</v>
      </c>
      <c r="GR59" s="172">
        <v>54.849023809523807</v>
      </c>
      <c r="GS59" s="172">
        <v>56.071752380952383</v>
      </c>
      <c r="GT59" s="172">
        <v>-109.09558541666665</v>
      </c>
      <c r="GU59" s="172">
        <v>-25.950536956521738</v>
      </c>
      <c r="GV59" s="172">
        <v>32.224224999999997</v>
      </c>
      <c r="GW59" s="172">
        <v>-31.62814375</v>
      </c>
      <c r="GX59" s="172">
        <v>11.44310303030303</v>
      </c>
      <c r="GY59" s="172">
        <v>11.179408510638297</v>
      </c>
      <c r="GZ59" s="172">
        <v>10.809755319148936</v>
      </c>
      <c r="HA59" s="172">
        <v>13.035595833333334</v>
      </c>
      <c r="HB59" s="172">
        <v>97.728274999999996</v>
      </c>
      <c r="HC59" s="172">
        <v>98.41513333333333</v>
      </c>
      <c r="HD59" s="172">
        <v>128.36486486486484</v>
      </c>
      <c r="HE59" s="172">
        <v>-157.58400322580644</v>
      </c>
      <c r="HF59" s="172">
        <v>-293.71311136363636</v>
      </c>
      <c r="HG59" s="172">
        <v>305.87338260869564</v>
      </c>
      <c r="HH59" s="172">
        <v>331.46398333333332</v>
      </c>
      <c r="HI59" s="172">
        <v>-95.394510416666662</v>
      </c>
      <c r="HJ59" s="172">
        <v>-93.208718750000003</v>
      </c>
      <c r="HK59" s="172">
        <v>-61.701872916666659</v>
      </c>
      <c r="HL59" s="172">
        <v>-54.775791666666663</v>
      </c>
      <c r="HM59" s="172">
        <v>80.555272916666667</v>
      </c>
      <c r="HN59" s="172">
        <v>79.990229166666666</v>
      </c>
      <c r="HO59" s="172">
        <v>-73.544422222222224</v>
      </c>
      <c r="HP59" s="172">
        <v>-71.185924999999997</v>
      </c>
      <c r="HQ59" s="172">
        <v>19.405810416666665</v>
      </c>
      <c r="HR59" s="172">
        <v>18.978254166666666</v>
      </c>
      <c r="HS59" s="172">
        <v>-36.093952083333335</v>
      </c>
      <c r="HT59" s="172">
        <v>-36.032045833333328</v>
      </c>
      <c r="HU59" s="172">
        <v>68.467916666666667</v>
      </c>
      <c r="HV59" s="172">
        <v>67.92916666666666</v>
      </c>
      <c r="HW59" s="172">
        <v>11.152083333333334</v>
      </c>
      <c r="HX59" s="172">
        <v>11.35</v>
      </c>
      <c r="HY59" s="172">
        <v>21.778408510638297</v>
      </c>
      <c r="HZ59" s="172">
        <v>-6.2655319148936179</v>
      </c>
      <c r="IA59" s="172">
        <v>-331.50285833333334</v>
      </c>
      <c r="IB59" s="172">
        <v>94.627131250000005</v>
      </c>
      <c r="IC59" s="172">
        <v>94.428841666666656</v>
      </c>
      <c r="ID59" s="172">
        <v>13.492682926829268</v>
      </c>
      <c r="IE59" s="172">
        <v>-41.216666666666669</v>
      </c>
      <c r="IF59" s="172">
        <v>-17.841666666666665</v>
      </c>
      <c r="IG59" s="172">
        <v>-17.685416666666665</v>
      </c>
      <c r="IH59" s="172">
        <v>1.5017</v>
      </c>
      <c r="II59" s="172">
        <v>1.3577863636363636</v>
      </c>
      <c r="IJ59" s="172">
        <v>-337.37800434782605</v>
      </c>
      <c r="IK59" s="172">
        <v>-215.79611428571425</v>
      </c>
      <c r="IL59" s="172">
        <v>277.54338958333335</v>
      </c>
      <c r="IM59" s="172">
        <v>219.35161458333332</v>
      </c>
      <c r="IN59" s="172">
        <v>0</v>
      </c>
      <c r="IO59" s="172">
        <v>-210.14152291666667</v>
      </c>
      <c r="IP59" s="172">
        <v>207.06061875</v>
      </c>
      <c r="IQ59" s="172">
        <v>-140.41678125000001</v>
      </c>
      <c r="IR59" s="172">
        <v>-111.00793617021277</v>
      </c>
      <c r="IS59" s="172">
        <v>-204.09084375</v>
      </c>
      <c r="IT59" s="172">
        <v>127.84277916666666</v>
      </c>
      <c r="IU59" s="172">
        <v>127.08859583333334</v>
      </c>
      <c r="IV59" s="172">
        <v>142.79767916666665</v>
      </c>
      <c r="IW59" s="172">
        <v>-264.11093125000002</v>
      </c>
      <c r="IX59" s="172">
        <v>111.67796250000001</v>
      </c>
      <c r="IY59" s="172">
        <v>-152.03958125</v>
      </c>
      <c r="IZ59" s="172">
        <v>153.91554791666667</v>
      </c>
      <c r="JA59" s="172">
        <v>-8.8439583333333331</v>
      </c>
      <c r="JB59" s="172">
        <v>23.727527083333332</v>
      </c>
      <c r="JC59" s="172">
        <v>10.521666666666667</v>
      </c>
      <c r="JD59" s="172">
        <v>7.9525365853658538</v>
      </c>
      <c r="JE59" s="172">
        <v>7.9638749999999998</v>
      </c>
      <c r="JF59" s="172">
        <v>-10.654999999999999</v>
      </c>
      <c r="JG59" s="172">
        <v>-10.988333333333333</v>
      </c>
      <c r="JH59" s="172">
        <v>0</v>
      </c>
      <c r="JI59" s="172">
        <v>11.57015625</v>
      </c>
      <c r="JJ59" s="172">
        <v>-17.760608333333334</v>
      </c>
      <c r="JK59" s="172">
        <v>-40.861372916666667</v>
      </c>
      <c r="JL59" s="172">
        <v>21.033333333333335</v>
      </c>
      <c r="JM59" s="172">
        <v>51.335854166666664</v>
      </c>
      <c r="JN59" s="172">
        <v>51.421875</v>
      </c>
      <c r="JO59" s="172">
        <v>10.345472727272728</v>
      </c>
      <c r="JP59" s="172">
        <v>12.501303846153847</v>
      </c>
      <c r="JQ59" s="172">
        <v>52.474433333333337</v>
      </c>
      <c r="JR59" s="172">
        <v>52.285056249999997</v>
      </c>
      <c r="JS59" s="172">
        <v>52.359235416666664</v>
      </c>
      <c r="JT59" s="172">
        <v>0</v>
      </c>
      <c r="JU59" s="172">
        <v>42.49166666666666</v>
      </c>
      <c r="JV59" s="172">
        <v>40.099249999999998</v>
      </c>
      <c r="JW59" s="172">
        <v>7.7833333333333332</v>
      </c>
      <c r="JX59" s="172">
        <v>0</v>
      </c>
      <c r="JY59" s="172">
        <v>-53.823337500000001</v>
      </c>
      <c r="JZ59" s="172">
        <v>79.942575000000005</v>
      </c>
      <c r="KA59" s="172">
        <v>63.2929125</v>
      </c>
      <c r="KB59" s="172">
        <v>-53.286054166666666</v>
      </c>
      <c r="KC59" s="172">
        <v>-78.706762499999996</v>
      </c>
      <c r="KD59" s="172">
        <v>54.049635416666668</v>
      </c>
      <c r="KE59" s="172">
        <v>24.289691666666666</v>
      </c>
      <c r="KF59" s="172">
        <v>-51.079166666666666</v>
      </c>
      <c r="KG59" s="172">
        <v>51.366666666666667</v>
      </c>
      <c r="KH59" s="172">
        <v>16.397697916666665</v>
      </c>
      <c r="KI59" s="172">
        <v>68.083200000000005</v>
      </c>
    </row>
    <row r="60" spans="1:295" x14ac:dyDescent="0.3">
      <c r="A60" s="229" t="s">
        <v>2400</v>
      </c>
      <c r="B60" s="229"/>
      <c r="C60" s="160" t="s">
        <v>226</v>
      </c>
      <c r="D60" s="160" t="s">
        <v>226</v>
      </c>
      <c r="E60" s="160" t="s">
        <v>226</v>
      </c>
      <c r="F60" s="160" t="s">
        <v>226</v>
      </c>
      <c r="G60" s="160" t="s">
        <v>226</v>
      </c>
      <c r="H60" s="160" t="s">
        <v>2401</v>
      </c>
      <c r="I60" s="160" t="s">
        <v>226</v>
      </c>
      <c r="J60" s="160" t="s">
        <v>226</v>
      </c>
      <c r="K60" s="160" t="s">
        <v>2401</v>
      </c>
      <c r="L60" s="160" t="s">
        <v>226</v>
      </c>
      <c r="M60" s="160" t="s">
        <v>226</v>
      </c>
      <c r="N60" s="160" t="s">
        <v>226</v>
      </c>
      <c r="O60" s="160" t="s">
        <v>226</v>
      </c>
      <c r="P60" s="160" t="s">
        <v>226</v>
      </c>
      <c r="Q60" s="160" t="s">
        <v>226</v>
      </c>
      <c r="R60" s="160" t="s">
        <v>226</v>
      </c>
      <c r="S60" s="160" t="s">
        <v>226</v>
      </c>
      <c r="T60" s="160" t="s">
        <v>226</v>
      </c>
      <c r="U60" s="160" t="s">
        <v>226</v>
      </c>
      <c r="V60" s="160" t="s">
        <v>226</v>
      </c>
      <c r="W60" s="160" t="s">
        <v>226</v>
      </c>
      <c r="X60" s="160" t="s">
        <v>2401</v>
      </c>
      <c r="Y60" s="160" t="s">
        <v>2401</v>
      </c>
      <c r="Z60" s="160" t="s">
        <v>2401</v>
      </c>
      <c r="AA60" s="160" t="s">
        <v>226</v>
      </c>
      <c r="AB60" s="160" t="s">
        <v>2401</v>
      </c>
      <c r="AC60" s="160" t="s">
        <v>226</v>
      </c>
      <c r="AD60" s="160" t="s">
        <v>226</v>
      </c>
      <c r="AE60" s="160" t="s">
        <v>2401</v>
      </c>
      <c r="AF60" s="160" t="s">
        <v>226</v>
      </c>
      <c r="AG60" s="160" t="s">
        <v>226</v>
      </c>
      <c r="AH60" s="160" t="s">
        <v>226</v>
      </c>
      <c r="AI60" s="160" t="s">
        <v>226</v>
      </c>
      <c r="AJ60" s="160" t="s">
        <v>226</v>
      </c>
      <c r="AK60" s="160" t="s">
        <v>226</v>
      </c>
      <c r="AL60" s="160" t="s">
        <v>2401</v>
      </c>
      <c r="AM60" s="160" t="s">
        <v>226</v>
      </c>
      <c r="AN60" s="160" t="s">
        <v>226</v>
      </c>
      <c r="AO60" s="160" t="s">
        <v>226</v>
      </c>
      <c r="AP60" s="160" t="s">
        <v>2401</v>
      </c>
      <c r="AQ60" s="160" t="s">
        <v>226</v>
      </c>
      <c r="AR60" s="160" t="s">
        <v>226</v>
      </c>
      <c r="AS60" s="160" t="s">
        <v>226</v>
      </c>
      <c r="AT60" s="160" t="s">
        <v>226</v>
      </c>
      <c r="AU60" s="160" t="s">
        <v>226</v>
      </c>
      <c r="AV60" s="160" t="s">
        <v>2401</v>
      </c>
      <c r="AW60" s="160" t="s">
        <v>2401</v>
      </c>
      <c r="AX60" s="160" t="s">
        <v>226</v>
      </c>
      <c r="AY60" s="160" t="s">
        <v>226</v>
      </c>
      <c r="AZ60" s="160" t="s">
        <v>226</v>
      </c>
      <c r="BA60" s="160" t="s">
        <v>226</v>
      </c>
      <c r="BB60" s="160" t="s">
        <v>226</v>
      </c>
      <c r="BC60" s="160" t="s">
        <v>2401</v>
      </c>
      <c r="BD60" s="160" t="s">
        <v>2401</v>
      </c>
      <c r="BE60" s="160" t="s">
        <v>2401</v>
      </c>
      <c r="BF60" s="160" t="s">
        <v>226</v>
      </c>
      <c r="BG60" s="160" t="s">
        <v>226</v>
      </c>
      <c r="BH60" s="160" t="s">
        <v>2401</v>
      </c>
      <c r="BI60" s="160" t="s">
        <v>2401</v>
      </c>
      <c r="BJ60" s="160" t="s">
        <v>2401</v>
      </c>
      <c r="BK60" s="160" t="s">
        <v>2401</v>
      </c>
      <c r="BL60" s="160" t="s">
        <v>2401</v>
      </c>
      <c r="BM60" s="160" t="s">
        <v>2401</v>
      </c>
      <c r="BN60" s="160" t="s">
        <v>226</v>
      </c>
      <c r="BO60" s="160" t="s">
        <v>226</v>
      </c>
      <c r="BP60" s="160" t="s">
        <v>226</v>
      </c>
      <c r="BQ60" s="160" t="s">
        <v>2401</v>
      </c>
      <c r="BR60" s="160" t="s">
        <v>2401</v>
      </c>
      <c r="BS60" s="160" t="s">
        <v>2401</v>
      </c>
      <c r="BT60" s="160" t="s">
        <v>2401</v>
      </c>
      <c r="BU60" s="160" t="s">
        <v>2401</v>
      </c>
      <c r="BV60" s="160" t="s">
        <v>2401</v>
      </c>
      <c r="BW60" s="160" t="s">
        <v>2401</v>
      </c>
      <c r="BX60" s="160" t="s">
        <v>369</v>
      </c>
      <c r="BY60" s="160" t="s">
        <v>2401</v>
      </c>
      <c r="BZ60" s="160" t="s">
        <v>2401</v>
      </c>
      <c r="CA60" s="160" t="s">
        <v>2401</v>
      </c>
      <c r="CB60" s="160" t="s">
        <v>2401</v>
      </c>
      <c r="CC60" s="160" t="s">
        <v>2401</v>
      </c>
      <c r="CD60" s="160" t="s">
        <v>2401</v>
      </c>
      <c r="CE60" s="160" t="s">
        <v>2401</v>
      </c>
      <c r="CF60" s="160" t="s">
        <v>2401</v>
      </c>
      <c r="CG60" s="160" t="s">
        <v>2401</v>
      </c>
      <c r="CH60" s="160" t="s">
        <v>2401</v>
      </c>
      <c r="CI60" s="160" t="s">
        <v>2401</v>
      </c>
      <c r="CJ60" s="160" t="s">
        <v>2401</v>
      </c>
      <c r="CK60" s="160" t="s">
        <v>2401</v>
      </c>
      <c r="CL60" s="160" t="s">
        <v>2401</v>
      </c>
      <c r="CM60" s="160" t="s">
        <v>2401</v>
      </c>
      <c r="CN60" s="160" t="s">
        <v>2401</v>
      </c>
      <c r="CO60" s="160" t="s">
        <v>2401</v>
      </c>
      <c r="CP60" s="160" t="s">
        <v>2401</v>
      </c>
      <c r="CQ60" s="160" t="s">
        <v>2401</v>
      </c>
      <c r="CR60" s="160" t="s">
        <v>2401</v>
      </c>
      <c r="CS60" s="160" t="s">
        <v>2401</v>
      </c>
      <c r="CT60" s="160" t="s">
        <v>2401</v>
      </c>
      <c r="CU60" s="160" t="s">
        <v>2401</v>
      </c>
      <c r="CV60" s="160" t="s">
        <v>2401</v>
      </c>
      <c r="CW60" s="160" t="s">
        <v>2401</v>
      </c>
      <c r="CX60" s="160" t="s">
        <v>2401</v>
      </c>
      <c r="CY60" s="160" t="s">
        <v>2401</v>
      </c>
      <c r="CZ60" s="160" t="s">
        <v>2401</v>
      </c>
      <c r="DA60" s="160" t="s">
        <v>2401</v>
      </c>
      <c r="DB60" s="160" t="s">
        <v>2401</v>
      </c>
      <c r="DC60" s="160" t="s">
        <v>2401</v>
      </c>
      <c r="DD60" s="160" t="s">
        <v>2401</v>
      </c>
      <c r="DE60" s="160" t="s">
        <v>2401</v>
      </c>
      <c r="DF60" s="160" t="s">
        <v>2401</v>
      </c>
      <c r="DG60" s="160" t="s">
        <v>2401</v>
      </c>
      <c r="DH60" s="160" t="s">
        <v>2401</v>
      </c>
      <c r="DI60" s="160" t="s">
        <v>2401</v>
      </c>
      <c r="DJ60" s="160" t="s">
        <v>2401</v>
      </c>
      <c r="DK60" s="160" t="s">
        <v>2401</v>
      </c>
      <c r="DL60" s="160" t="s">
        <v>2401</v>
      </c>
      <c r="DM60" s="160" t="s">
        <v>2401</v>
      </c>
      <c r="DN60" s="160" t="s">
        <v>2401</v>
      </c>
      <c r="DO60" s="160" t="s">
        <v>2401</v>
      </c>
      <c r="DP60" s="160" t="s">
        <v>2401</v>
      </c>
      <c r="DQ60" s="160" t="s">
        <v>2401</v>
      </c>
      <c r="DR60" s="160" t="s">
        <v>2401</v>
      </c>
      <c r="DS60" s="160" t="s">
        <v>2401</v>
      </c>
      <c r="DT60" s="160" t="s">
        <v>2401</v>
      </c>
      <c r="DU60" s="160" t="s">
        <v>2401</v>
      </c>
      <c r="DV60" s="160" t="s">
        <v>2401</v>
      </c>
      <c r="DW60" s="160" t="s">
        <v>2401</v>
      </c>
      <c r="DX60" s="160" t="s">
        <v>2401</v>
      </c>
      <c r="DY60" s="160" t="s">
        <v>2401</v>
      </c>
      <c r="DZ60" s="160" t="s">
        <v>2401</v>
      </c>
      <c r="EA60" s="160" t="s">
        <v>2401</v>
      </c>
      <c r="EB60" s="160" t="s">
        <v>2401</v>
      </c>
      <c r="EC60" s="160" t="s">
        <v>2401</v>
      </c>
      <c r="ED60" s="160" t="s">
        <v>2401</v>
      </c>
      <c r="EE60" s="160" t="s">
        <v>2401</v>
      </c>
      <c r="EF60" s="160" t="s">
        <v>2401</v>
      </c>
      <c r="EG60" s="160" t="s">
        <v>2401</v>
      </c>
      <c r="EH60" s="160" t="s">
        <v>2401</v>
      </c>
      <c r="EI60" s="160" t="s">
        <v>2401</v>
      </c>
      <c r="EJ60" s="160" t="s">
        <v>2401</v>
      </c>
      <c r="EK60" s="160" t="s">
        <v>2401</v>
      </c>
      <c r="EL60" s="160" t="s">
        <v>2401</v>
      </c>
      <c r="EM60" s="160" t="s">
        <v>2401</v>
      </c>
      <c r="EN60" s="160" t="s">
        <v>2401</v>
      </c>
      <c r="EO60" s="160" t="s">
        <v>2401</v>
      </c>
      <c r="EP60" s="160" t="s">
        <v>2401</v>
      </c>
      <c r="EQ60" s="160" t="s">
        <v>2401</v>
      </c>
      <c r="ER60" s="160" t="s">
        <v>2401</v>
      </c>
      <c r="ES60" s="160" t="s">
        <v>2401</v>
      </c>
      <c r="ET60" s="160" t="s">
        <v>2401</v>
      </c>
      <c r="EU60" s="160" t="s">
        <v>2401</v>
      </c>
      <c r="EV60" s="160" t="s">
        <v>2401</v>
      </c>
      <c r="EW60" s="160" t="s">
        <v>2401</v>
      </c>
      <c r="EX60" s="160" t="s">
        <v>2401</v>
      </c>
      <c r="EY60" s="160" t="s">
        <v>2401</v>
      </c>
      <c r="EZ60" s="160" t="s">
        <v>2401</v>
      </c>
      <c r="FA60" s="160" t="s">
        <v>2401</v>
      </c>
      <c r="FB60" s="160" t="s">
        <v>2401</v>
      </c>
      <c r="FC60" s="160" t="s">
        <v>2401</v>
      </c>
      <c r="FD60" s="160" t="s">
        <v>2401</v>
      </c>
      <c r="FE60" s="160" t="s">
        <v>2401</v>
      </c>
      <c r="FF60" s="160" t="s">
        <v>2401</v>
      </c>
      <c r="FG60" s="160" t="s">
        <v>2401</v>
      </c>
      <c r="FH60" s="160" t="s">
        <v>2401</v>
      </c>
      <c r="FI60" s="160" t="s">
        <v>2401</v>
      </c>
      <c r="FJ60" s="160" t="s">
        <v>2401</v>
      </c>
      <c r="FK60" s="160" t="s">
        <v>2401</v>
      </c>
      <c r="FL60" s="160" t="s">
        <v>2401</v>
      </c>
      <c r="FM60" s="160" t="s">
        <v>2401</v>
      </c>
      <c r="FN60" s="160" t="s">
        <v>2401</v>
      </c>
      <c r="FO60" s="160" t="s">
        <v>2401</v>
      </c>
      <c r="FP60" s="160" t="s">
        <v>2401</v>
      </c>
      <c r="FQ60" s="160" t="s">
        <v>2401</v>
      </c>
      <c r="FR60" s="160" t="s">
        <v>2401</v>
      </c>
      <c r="FS60" s="160" t="s">
        <v>2401</v>
      </c>
      <c r="FT60" s="160" t="s">
        <v>2401</v>
      </c>
      <c r="FU60" s="160" t="s">
        <v>2401</v>
      </c>
      <c r="FV60" s="160" t="s">
        <v>2401</v>
      </c>
      <c r="FW60" s="160" t="s">
        <v>2401</v>
      </c>
      <c r="FX60" s="160" t="s">
        <v>2401</v>
      </c>
      <c r="FY60" s="160" t="s">
        <v>2401</v>
      </c>
      <c r="FZ60" s="160" t="s">
        <v>2401</v>
      </c>
      <c r="GA60" s="160" t="s">
        <v>2401</v>
      </c>
      <c r="GB60" s="160" t="s">
        <v>2401</v>
      </c>
      <c r="GC60" s="160" t="s">
        <v>2401</v>
      </c>
      <c r="GD60" s="160" t="s">
        <v>2401</v>
      </c>
      <c r="GE60" s="160" t="s">
        <v>2401</v>
      </c>
      <c r="GF60" s="160" t="s">
        <v>2401</v>
      </c>
      <c r="GG60" s="160" t="s">
        <v>2401</v>
      </c>
      <c r="GH60" s="160" t="s">
        <v>2401</v>
      </c>
      <c r="GI60" s="160" t="s">
        <v>2401</v>
      </c>
      <c r="GJ60" s="160" t="s">
        <v>2401</v>
      </c>
      <c r="GK60" s="160" t="s">
        <v>2401</v>
      </c>
      <c r="GL60" s="160" t="s">
        <v>2401</v>
      </c>
      <c r="GM60" s="160" t="s">
        <v>2401</v>
      </c>
      <c r="GN60" s="160" t="s">
        <v>2401</v>
      </c>
      <c r="GO60" s="160" t="s">
        <v>2401</v>
      </c>
      <c r="GP60" s="160" t="s">
        <v>2401</v>
      </c>
      <c r="GQ60" s="160" t="s">
        <v>2401</v>
      </c>
      <c r="GR60" s="160" t="s">
        <v>2401</v>
      </c>
      <c r="GS60" s="160" t="s">
        <v>2401</v>
      </c>
      <c r="GT60" s="160" t="s">
        <v>2401</v>
      </c>
      <c r="GU60" s="160" t="s">
        <v>2401</v>
      </c>
      <c r="GV60" s="160" t="s">
        <v>2401</v>
      </c>
      <c r="GW60" s="160" t="s">
        <v>2401</v>
      </c>
      <c r="GX60" s="160" t="s">
        <v>2401</v>
      </c>
      <c r="GY60" s="160" t="s">
        <v>2401</v>
      </c>
      <c r="GZ60" s="160" t="s">
        <v>2401</v>
      </c>
      <c r="HA60" s="160" t="s">
        <v>2401</v>
      </c>
      <c r="HB60" s="160" t="s">
        <v>2401</v>
      </c>
      <c r="HC60" s="160" t="s">
        <v>2401</v>
      </c>
      <c r="HD60" s="160" t="s">
        <v>2401</v>
      </c>
      <c r="HE60" s="160" t="s">
        <v>369</v>
      </c>
      <c r="HF60" s="160" t="s">
        <v>369</v>
      </c>
      <c r="HG60" s="160" t="s">
        <v>369</v>
      </c>
      <c r="HH60" s="160" t="s">
        <v>369</v>
      </c>
      <c r="HI60" s="160" t="s">
        <v>369</v>
      </c>
      <c r="HJ60" s="160" t="s">
        <v>369</v>
      </c>
      <c r="HK60" s="160" t="s">
        <v>369</v>
      </c>
      <c r="HL60" s="160" t="s">
        <v>369</v>
      </c>
      <c r="HM60" s="160" t="s">
        <v>369</v>
      </c>
      <c r="HN60" s="160" t="s">
        <v>369</v>
      </c>
      <c r="HO60" s="160" t="s">
        <v>369</v>
      </c>
      <c r="HP60" s="160" t="s">
        <v>369</v>
      </c>
      <c r="HQ60" s="160" t="s">
        <v>369</v>
      </c>
      <c r="HR60" s="160" t="s">
        <v>369</v>
      </c>
      <c r="HS60" s="160" t="s">
        <v>369</v>
      </c>
      <c r="HT60" s="160" t="s">
        <v>369</v>
      </c>
      <c r="HU60" s="160" t="s">
        <v>369</v>
      </c>
      <c r="HV60" s="160" t="s">
        <v>369</v>
      </c>
      <c r="HW60" s="160" t="s">
        <v>369</v>
      </c>
      <c r="HX60" s="160" t="s">
        <v>369</v>
      </c>
      <c r="HY60" s="160" t="s">
        <v>369</v>
      </c>
      <c r="HZ60" s="160" t="s">
        <v>369</v>
      </c>
      <c r="IA60" s="160" t="s">
        <v>369</v>
      </c>
      <c r="IB60" s="160" t="s">
        <v>369</v>
      </c>
      <c r="IC60" s="160" t="s">
        <v>369</v>
      </c>
      <c r="ID60" s="160" t="s">
        <v>369</v>
      </c>
      <c r="IE60" s="160" t="s">
        <v>369</v>
      </c>
      <c r="IF60" s="160" t="s">
        <v>369</v>
      </c>
      <c r="IG60" s="160" t="s">
        <v>369</v>
      </c>
      <c r="IH60" s="160" t="s">
        <v>369</v>
      </c>
      <c r="II60" s="160" t="s">
        <v>369</v>
      </c>
      <c r="IJ60" s="160" t="s">
        <v>369</v>
      </c>
      <c r="IK60" s="160" t="s">
        <v>369</v>
      </c>
      <c r="IL60" s="160" t="s">
        <v>369</v>
      </c>
      <c r="IM60" s="160" t="s">
        <v>369</v>
      </c>
      <c r="IN60" s="160" t="s">
        <v>369</v>
      </c>
      <c r="IO60" s="160" t="s">
        <v>369</v>
      </c>
      <c r="IP60" s="160" t="s">
        <v>369</v>
      </c>
      <c r="IQ60" s="160" t="s">
        <v>369</v>
      </c>
      <c r="IR60" s="160" t="s">
        <v>226</v>
      </c>
      <c r="IS60" s="160" t="s">
        <v>2401</v>
      </c>
      <c r="IT60" s="160" t="s">
        <v>369</v>
      </c>
      <c r="IU60" s="160" t="s">
        <v>369</v>
      </c>
      <c r="IV60" s="160" t="s">
        <v>369</v>
      </c>
      <c r="IW60" s="160" t="s">
        <v>226</v>
      </c>
      <c r="IX60" s="160" t="s">
        <v>226</v>
      </c>
      <c r="IY60" s="160" t="s">
        <v>226</v>
      </c>
      <c r="IZ60" s="160" t="s">
        <v>226</v>
      </c>
      <c r="JA60" s="160" t="s">
        <v>2401</v>
      </c>
      <c r="JB60" s="160" t="s">
        <v>369</v>
      </c>
      <c r="JC60" s="160" t="s">
        <v>2401</v>
      </c>
      <c r="JD60" s="160" t="s">
        <v>369</v>
      </c>
      <c r="JE60" s="160" t="s">
        <v>369</v>
      </c>
      <c r="JF60" s="160" t="s">
        <v>369</v>
      </c>
      <c r="JG60" s="160" t="s">
        <v>369</v>
      </c>
      <c r="JH60" s="160" t="s">
        <v>2401</v>
      </c>
      <c r="JI60" s="160" t="s">
        <v>2401</v>
      </c>
      <c r="JJ60" s="160" t="s">
        <v>2401</v>
      </c>
      <c r="JK60" s="160" t="s">
        <v>2401</v>
      </c>
      <c r="JL60" s="160" t="s">
        <v>369</v>
      </c>
      <c r="JM60" s="160" t="s">
        <v>2401</v>
      </c>
      <c r="JN60" s="160" t="s">
        <v>2401</v>
      </c>
      <c r="JO60" s="160" t="s">
        <v>369</v>
      </c>
      <c r="JP60" s="160" t="s">
        <v>369</v>
      </c>
      <c r="JQ60" s="160" t="s">
        <v>369</v>
      </c>
      <c r="JR60" s="160" t="s">
        <v>369</v>
      </c>
      <c r="JS60" s="160" t="s">
        <v>2401</v>
      </c>
      <c r="JT60" s="160" t="s">
        <v>2401</v>
      </c>
      <c r="JU60" s="160" t="s">
        <v>369</v>
      </c>
      <c r="JV60" s="160" t="s">
        <v>369</v>
      </c>
      <c r="JW60" s="160" t="s">
        <v>369</v>
      </c>
      <c r="JX60" s="160" t="s">
        <v>369</v>
      </c>
      <c r="JY60" s="160" t="s">
        <v>369</v>
      </c>
      <c r="JZ60" s="160" t="s">
        <v>369</v>
      </c>
      <c r="KA60" s="160" t="s">
        <v>369</v>
      </c>
      <c r="KB60" s="160" t="s">
        <v>369</v>
      </c>
      <c r="KC60" s="160" t="s">
        <v>369</v>
      </c>
      <c r="KD60" s="160" t="s">
        <v>369</v>
      </c>
      <c r="KE60" s="160" t="s">
        <v>369</v>
      </c>
      <c r="KF60" s="160" t="s">
        <v>369</v>
      </c>
      <c r="KG60" s="160" t="s">
        <v>369</v>
      </c>
      <c r="KH60" s="160" t="s">
        <v>2401</v>
      </c>
      <c r="KI60" s="160" t="s">
        <v>2401</v>
      </c>
    </row>
    <row r="61" spans="1:295" ht="27" customHeight="1" x14ac:dyDescent="0.3">
      <c r="A61" s="229" t="s">
        <v>3</v>
      </c>
      <c r="B61" s="229"/>
      <c r="C61" s="230" t="s">
        <v>83</v>
      </c>
      <c r="D61" s="230"/>
      <c r="E61" s="230"/>
      <c r="F61" s="230"/>
      <c r="G61" s="230"/>
      <c r="H61" s="230"/>
      <c r="I61" s="230"/>
      <c r="J61" s="230"/>
      <c r="K61" s="230"/>
      <c r="L61" s="230"/>
      <c r="M61" s="230"/>
      <c r="N61" s="230" t="s">
        <v>2402</v>
      </c>
      <c r="O61" s="230"/>
      <c r="P61" s="230"/>
      <c r="Q61" s="230"/>
      <c r="R61" s="230"/>
      <c r="S61" s="230" t="s">
        <v>552</v>
      </c>
      <c r="T61" s="230" t="s">
        <v>83</v>
      </c>
      <c r="U61" s="230"/>
      <c r="V61" s="230"/>
      <c r="W61" s="230"/>
      <c r="X61" s="230" t="s">
        <v>913</v>
      </c>
      <c r="Y61" s="230"/>
      <c r="Z61" s="230"/>
      <c r="AA61" s="230" t="s">
        <v>34</v>
      </c>
      <c r="AB61" s="230" t="s">
        <v>83</v>
      </c>
      <c r="AC61" s="230" t="s">
        <v>248</v>
      </c>
      <c r="AD61" s="230"/>
      <c r="AE61" s="230" t="s">
        <v>83</v>
      </c>
      <c r="AF61" s="230" t="s">
        <v>2402</v>
      </c>
      <c r="AG61" s="230"/>
      <c r="AH61" s="230" t="s">
        <v>70</v>
      </c>
      <c r="AI61" s="230"/>
      <c r="AJ61" s="230" t="s">
        <v>248</v>
      </c>
      <c r="AK61" s="230"/>
      <c r="AL61" s="230"/>
      <c r="AM61" s="230"/>
      <c r="AN61" s="230"/>
      <c r="AO61" s="230" t="s">
        <v>2403</v>
      </c>
      <c r="AP61" s="230" t="s">
        <v>2404</v>
      </c>
      <c r="AQ61" s="230" t="s">
        <v>83</v>
      </c>
      <c r="AR61" s="230"/>
      <c r="AS61" s="230"/>
      <c r="AT61" s="230"/>
      <c r="AU61" s="230"/>
      <c r="AV61" s="230"/>
      <c r="AW61" s="230"/>
      <c r="AX61" s="230"/>
      <c r="AY61" s="230"/>
      <c r="AZ61" s="230"/>
      <c r="BA61" s="230" t="s">
        <v>358</v>
      </c>
      <c r="BB61" s="230" t="s">
        <v>552</v>
      </c>
      <c r="BC61" s="230" t="s">
        <v>954</v>
      </c>
      <c r="BD61" s="230" t="s">
        <v>75</v>
      </c>
      <c r="BE61" s="230"/>
      <c r="BF61" s="230" t="s">
        <v>83</v>
      </c>
      <c r="BG61" s="230"/>
      <c r="BH61" s="230"/>
      <c r="BI61" s="230"/>
      <c r="BJ61" s="230"/>
      <c r="BK61" s="230"/>
      <c r="BL61" s="230"/>
      <c r="BM61" s="230"/>
      <c r="BN61" s="230" t="s">
        <v>552</v>
      </c>
      <c r="BO61" s="230"/>
      <c r="BP61" s="230"/>
      <c r="BQ61" s="230"/>
      <c r="BR61" s="230"/>
      <c r="BS61" s="230"/>
      <c r="BT61" s="230" t="s">
        <v>34</v>
      </c>
      <c r="BU61" s="230"/>
      <c r="BV61" s="230" t="s">
        <v>552</v>
      </c>
      <c r="BW61" s="230" t="s">
        <v>2405</v>
      </c>
      <c r="BX61" s="230"/>
      <c r="BY61" s="230"/>
      <c r="BZ61" s="230"/>
      <c r="CA61" s="230" t="s">
        <v>83</v>
      </c>
      <c r="CB61" s="230"/>
      <c r="CC61" s="230" t="s">
        <v>2406</v>
      </c>
      <c r="CD61" s="230"/>
      <c r="CE61" s="230" t="s">
        <v>181</v>
      </c>
      <c r="CF61" s="230" t="s">
        <v>83</v>
      </c>
      <c r="CG61" s="230"/>
      <c r="CH61" s="230"/>
      <c r="CI61" s="230"/>
      <c r="CJ61" s="230" t="s">
        <v>954</v>
      </c>
      <c r="CK61" s="230"/>
      <c r="CL61" s="230" t="s">
        <v>2405</v>
      </c>
      <c r="CM61" s="230"/>
      <c r="CN61" s="230"/>
      <c r="CO61" s="230" t="s">
        <v>83</v>
      </c>
      <c r="CP61" s="230"/>
      <c r="CQ61" s="230"/>
      <c r="CR61" s="230"/>
      <c r="CS61" s="230"/>
      <c r="CT61" s="230"/>
      <c r="CU61" s="230"/>
      <c r="CV61" s="230"/>
      <c r="CW61" s="230" t="s">
        <v>2406</v>
      </c>
      <c r="CX61" s="230" t="s">
        <v>2405</v>
      </c>
      <c r="CY61" s="230"/>
      <c r="CZ61" s="230" t="s">
        <v>2407</v>
      </c>
      <c r="DA61" s="230"/>
      <c r="DB61" s="230"/>
      <c r="DC61" s="230"/>
      <c r="DD61" s="230" t="s">
        <v>83</v>
      </c>
      <c r="DE61" s="230"/>
      <c r="DF61" s="230"/>
      <c r="DG61" s="230" t="s">
        <v>2407</v>
      </c>
      <c r="DH61" s="230"/>
      <c r="DI61" s="230" t="s">
        <v>937</v>
      </c>
      <c r="DJ61" s="230"/>
      <c r="DK61" s="230" t="s">
        <v>633</v>
      </c>
      <c r="DL61" s="230" t="s">
        <v>2407</v>
      </c>
      <c r="DM61" s="230"/>
      <c r="DN61" s="230"/>
      <c r="DO61" s="230"/>
      <c r="DP61" s="230" t="s">
        <v>633</v>
      </c>
      <c r="DQ61" s="230" t="s">
        <v>2407</v>
      </c>
      <c r="DR61" s="230" t="s">
        <v>633</v>
      </c>
      <c r="DS61" s="230" t="s">
        <v>2407</v>
      </c>
      <c r="DT61" s="230"/>
      <c r="DU61" s="230"/>
      <c r="DV61" s="230"/>
      <c r="DW61" s="230" t="s">
        <v>83</v>
      </c>
      <c r="DX61" s="230" t="s">
        <v>633</v>
      </c>
      <c r="DY61" s="230" t="s">
        <v>83</v>
      </c>
      <c r="DZ61" s="230"/>
      <c r="EA61" s="230"/>
      <c r="EB61" s="230"/>
      <c r="EC61" s="230"/>
      <c r="ED61" s="230"/>
      <c r="EE61" s="230" t="s">
        <v>552</v>
      </c>
      <c r="EF61" s="230"/>
      <c r="EG61" s="230" t="s">
        <v>2407</v>
      </c>
      <c r="EH61" s="230" t="s">
        <v>552</v>
      </c>
      <c r="EI61" s="230" t="s">
        <v>2408</v>
      </c>
      <c r="EJ61" s="230" t="s">
        <v>633</v>
      </c>
      <c r="EK61" s="230" t="s">
        <v>83</v>
      </c>
      <c r="EL61" s="230"/>
      <c r="EM61" s="230"/>
      <c r="EN61" s="230"/>
      <c r="EO61" s="230"/>
      <c r="EP61" s="230"/>
      <c r="EQ61" s="230"/>
      <c r="ER61" s="230"/>
      <c r="ES61" s="230"/>
      <c r="ET61" s="230" t="s">
        <v>932</v>
      </c>
      <c r="EU61" s="230"/>
      <c r="EV61" s="230"/>
      <c r="EW61" s="230" t="s">
        <v>83</v>
      </c>
      <c r="EX61" s="230"/>
      <c r="EY61" s="230"/>
      <c r="EZ61" s="230"/>
      <c r="FA61" s="230"/>
      <c r="FB61" s="230"/>
      <c r="FC61" s="230"/>
      <c r="FD61" s="230"/>
      <c r="FE61" s="230"/>
      <c r="FF61" s="230"/>
      <c r="FG61" s="230" t="s">
        <v>944</v>
      </c>
      <c r="FH61" s="230"/>
      <c r="FI61" s="230"/>
      <c r="FJ61" s="230" t="s">
        <v>83</v>
      </c>
      <c r="FK61" s="230"/>
      <c r="FL61" s="230"/>
      <c r="FM61" s="230"/>
      <c r="FN61" s="230"/>
      <c r="FO61" s="230"/>
      <c r="FP61" s="230" t="s">
        <v>358</v>
      </c>
      <c r="FQ61" s="230" t="s">
        <v>75</v>
      </c>
      <c r="FR61" s="230"/>
      <c r="FS61" s="230"/>
      <c r="FT61" s="230"/>
      <c r="FU61" s="230"/>
      <c r="FV61" s="230"/>
      <c r="FW61" s="230" t="s">
        <v>2406</v>
      </c>
      <c r="FX61" s="230" t="s">
        <v>674</v>
      </c>
      <c r="FY61" s="230"/>
      <c r="FZ61" s="230"/>
      <c r="GA61" s="230" t="s">
        <v>633</v>
      </c>
      <c r="GB61" s="230" t="s">
        <v>248</v>
      </c>
      <c r="GC61" s="230" t="s">
        <v>358</v>
      </c>
      <c r="GD61" s="230" t="s">
        <v>83</v>
      </c>
      <c r="GE61" s="230" t="s">
        <v>195</v>
      </c>
      <c r="GF61" s="230" t="s">
        <v>358</v>
      </c>
      <c r="GG61" s="230" t="s">
        <v>248</v>
      </c>
      <c r="GH61" s="230" t="s">
        <v>83</v>
      </c>
      <c r="GI61" s="230" t="s">
        <v>358</v>
      </c>
      <c r="GJ61" s="230" t="s">
        <v>83</v>
      </c>
      <c r="GK61" s="230"/>
      <c r="GL61" s="230" t="s">
        <v>2409</v>
      </c>
      <c r="GM61" s="230" t="s">
        <v>83</v>
      </c>
      <c r="GN61" s="230" t="s">
        <v>75</v>
      </c>
      <c r="GO61" s="230" t="s">
        <v>83</v>
      </c>
      <c r="GP61" s="230"/>
      <c r="GQ61" s="230"/>
      <c r="GR61" s="230" t="s">
        <v>377</v>
      </c>
      <c r="GS61" s="230"/>
      <c r="GT61" s="230" t="s">
        <v>358</v>
      </c>
      <c r="GU61" s="230"/>
      <c r="GV61" s="230" t="s">
        <v>83</v>
      </c>
      <c r="GW61" s="230" t="s">
        <v>358</v>
      </c>
      <c r="GX61" s="230" t="s">
        <v>354</v>
      </c>
      <c r="GY61" s="230" t="s">
        <v>83</v>
      </c>
      <c r="GZ61" s="230"/>
      <c r="HA61" s="230" t="s">
        <v>354</v>
      </c>
      <c r="HB61" s="230" t="s">
        <v>552</v>
      </c>
      <c r="HC61" s="230"/>
      <c r="HD61" s="230"/>
      <c r="HE61" s="230"/>
      <c r="HF61" s="230"/>
      <c r="HG61" s="230"/>
      <c r="HH61" s="230"/>
      <c r="HI61" s="230"/>
      <c r="HJ61" s="230"/>
      <c r="HK61" s="230"/>
      <c r="HL61" s="230"/>
      <c r="HM61" s="230" t="s">
        <v>2410</v>
      </c>
      <c r="HN61" s="230"/>
      <c r="HO61" s="230" t="s">
        <v>552</v>
      </c>
      <c r="HP61" s="230"/>
      <c r="HQ61" s="230" t="s">
        <v>514</v>
      </c>
      <c r="HR61" s="230"/>
      <c r="HS61" s="230" t="s">
        <v>552</v>
      </c>
      <c r="HT61" s="230"/>
      <c r="HU61" s="230" t="s">
        <v>386</v>
      </c>
      <c r="HV61" s="230"/>
      <c r="HW61" s="230" t="s">
        <v>2411</v>
      </c>
      <c r="HX61" s="230"/>
      <c r="HY61" s="230" t="s">
        <v>386</v>
      </c>
      <c r="HZ61" s="230" t="s">
        <v>83</v>
      </c>
      <c r="IA61" s="230" t="s">
        <v>14</v>
      </c>
      <c r="IB61" s="230" t="s">
        <v>133</v>
      </c>
      <c r="IC61" s="230"/>
      <c r="ID61" s="230" t="s">
        <v>514</v>
      </c>
      <c r="IE61" s="230"/>
      <c r="IF61" s="230"/>
      <c r="IG61" s="230"/>
      <c r="IH61" s="230" t="s">
        <v>133</v>
      </c>
      <c r="II61" s="230"/>
      <c r="IJ61" s="230" t="s">
        <v>552</v>
      </c>
      <c r="IK61" s="230" t="s">
        <v>14</v>
      </c>
      <c r="IL61" s="230" t="s">
        <v>552</v>
      </c>
      <c r="IM61" s="230" t="s">
        <v>14</v>
      </c>
      <c r="IN61" s="230"/>
      <c r="IO61" s="230"/>
      <c r="IP61" s="230"/>
      <c r="IQ61" s="230"/>
      <c r="IR61" s="230" t="s">
        <v>552</v>
      </c>
      <c r="IS61" s="230" t="s">
        <v>2408</v>
      </c>
      <c r="IT61" s="230" t="s">
        <v>386</v>
      </c>
      <c r="IU61" s="230"/>
      <c r="IV61" s="230" t="s">
        <v>14</v>
      </c>
      <c r="IW61" s="230" t="s">
        <v>552</v>
      </c>
      <c r="IX61" s="230"/>
      <c r="IY61" s="230"/>
      <c r="IZ61" s="230"/>
      <c r="JA61" s="230" t="s">
        <v>83</v>
      </c>
      <c r="JB61" s="230" t="s">
        <v>976</v>
      </c>
      <c r="JC61" s="230" t="s">
        <v>83</v>
      </c>
      <c r="JD61" s="230" t="s">
        <v>118</v>
      </c>
      <c r="JE61" s="230"/>
      <c r="JF61" s="230" t="s">
        <v>83</v>
      </c>
      <c r="JG61" s="230"/>
      <c r="JH61" s="230"/>
      <c r="JI61" s="230"/>
      <c r="JJ61" s="230"/>
      <c r="JK61" s="230"/>
      <c r="JL61" s="230" t="s">
        <v>2411</v>
      </c>
      <c r="JM61" s="230" t="s">
        <v>195</v>
      </c>
      <c r="JN61" s="230"/>
      <c r="JO61" s="230" t="s">
        <v>971</v>
      </c>
      <c r="JP61" s="230"/>
      <c r="JQ61" s="230" t="s">
        <v>973</v>
      </c>
      <c r="JR61" s="230"/>
      <c r="JS61" s="230"/>
      <c r="JT61" s="230" t="s">
        <v>83</v>
      </c>
      <c r="JU61" s="230" t="s">
        <v>514</v>
      </c>
      <c r="JV61" s="230" t="s">
        <v>94</v>
      </c>
      <c r="JW61" s="230" t="s">
        <v>2412</v>
      </c>
      <c r="JX61" s="230"/>
      <c r="JY61" s="230" t="s">
        <v>552</v>
      </c>
      <c r="JZ61" s="230"/>
      <c r="KA61" s="230"/>
      <c r="KB61" s="230"/>
      <c r="KC61" s="230"/>
      <c r="KD61" s="230"/>
      <c r="KE61" s="230"/>
      <c r="KF61" s="230" t="s">
        <v>514</v>
      </c>
      <c r="KG61" s="230"/>
      <c r="KH61" s="230" t="s">
        <v>552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2417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1764</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1765</v>
      </c>
      <c r="B6" s="229"/>
      <c r="C6" s="160" t="s">
        <v>2418</v>
      </c>
      <c r="D6" s="160" t="s">
        <v>2419</v>
      </c>
      <c r="E6" s="160" t="s">
        <v>2420</v>
      </c>
      <c r="F6" s="160" t="s">
        <v>2421</v>
      </c>
      <c r="G6" s="160" t="s">
        <v>2422</v>
      </c>
      <c r="H6" s="160" t="s">
        <v>2423</v>
      </c>
      <c r="I6" s="160" t="s">
        <v>2424</v>
      </c>
      <c r="J6" s="160"/>
      <c r="K6" s="160" t="s">
        <v>2425</v>
      </c>
      <c r="L6" s="160" t="s">
        <v>2426</v>
      </c>
      <c r="M6" s="160" t="s">
        <v>2427</v>
      </c>
      <c r="N6" s="160" t="s">
        <v>2428</v>
      </c>
      <c r="O6" s="160" t="s">
        <v>2429</v>
      </c>
      <c r="P6" s="160" t="s">
        <v>2430</v>
      </c>
      <c r="Q6" s="160" t="s">
        <v>2431</v>
      </c>
      <c r="R6" s="160" t="s">
        <v>2432</v>
      </c>
      <c r="S6" s="160" t="s">
        <v>2433</v>
      </c>
      <c r="T6" s="160" t="s">
        <v>2434</v>
      </c>
      <c r="U6" s="160" t="s">
        <v>2435</v>
      </c>
      <c r="V6" s="160" t="s">
        <v>2436</v>
      </c>
      <c r="W6" s="160" t="s">
        <v>2437</v>
      </c>
      <c r="X6" s="160" t="s">
        <v>2438</v>
      </c>
      <c r="Y6" s="160" t="s">
        <v>2439</v>
      </c>
      <c r="Z6" s="160" t="s">
        <v>2440</v>
      </c>
      <c r="AA6" s="160" t="s">
        <v>2441</v>
      </c>
      <c r="AB6" s="160" t="s">
        <v>2442</v>
      </c>
      <c r="AC6" s="160" t="s">
        <v>2443</v>
      </c>
      <c r="AD6" s="160" t="s">
        <v>2444</v>
      </c>
      <c r="AE6" s="160" t="s">
        <v>2445</v>
      </c>
      <c r="AF6" s="160" t="s">
        <v>2446</v>
      </c>
      <c r="AG6" s="160" t="s">
        <v>2447</v>
      </c>
      <c r="AH6" s="160" t="s">
        <v>2448</v>
      </c>
      <c r="AI6" s="160" t="s">
        <v>2449</v>
      </c>
      <c r="AJ6" s="160" t="s">
        <v>2450</v>
      </c>
      <c r="AK6" s="160" t="s">
        <v>2451</v>
      </c>
      <c r="AL6" s="160" t="s">
        <v>2452</v>
      </c>
      <c r="AM6" s="160" t="s">
        <v>2453</v>
      </c>
      <c r="AN6" s="160" t="s">
        <v>2454</v>
      </c>
      <c r="AO6" s="160" t="s">
        <v>2455</v>
      </c>
      <c r="AP6" s="160" t="s">
        <v>2456</v>
      </c>
      <c r="AQ6" s="160" t="s">
        <v>2457</v>
      </c>
      <c r="AR6" s="160" t="s">
        <v>2458</v>
      </c>
      <c r="AS6" s="160" t="s">
        <v>2459</v>
      </c>
      <c r="AT6" s="160" t="s">
        <v>2460</v>
      </c>
      <c r="AU6" s="160" t="s">
        <v>2461</v>
      </c>
      <c r="AV6" s="160" t="s">
        <v>2462</v>
      </c>
      <c r="AW6" s="160" t="s">
        <v>2463</v>
      </c>
      <c r="AX6" s="160" t="s">
        <v>2464</v>
      </c>
      <c r="AY6" s="160" t="s">
        <v>2465</v>
      </c>
      <c r="AZ6" s="160" t="s">
        <v>2466</v>
      </c>
      <c r="BA6" s="160" t="s">
        <v>2467</v>
      </c>
      <c r="BB6" s="160" t="s">
        <v>2468</v>
      </c>
      <c r="BC6" s="160" t="s">
        <v>2469</v>
      </c>
      <c r="BD6" s="160" t="s">
        <v>2470</v>
      </c>
      <c r="BE6" s="160" t="s">
        <v>2471</v>
      </c>
      <c r="BF6" s="160" t="s">
        <v>2472</v>
      </c>
      <c r="BG6" s="160" t="s">
        <v>2473</v>
      </c>
      <c r="BH6" s="160" t="s">
        <v>2474</v>
      </c>
      <c r="BI6" s="160" t="s">
        <v>2475</v>
      </c>
      <c r="BJ6" s="160" t="s">
        <v>2476</v>
      </c>
      <c r="BK6" s="160" t="s">
        <v>2477</v>
      </c>
      <c r="BL6" s="160" t="s">
        <v>2478</v>
      </c>
      <c r="BM6" s="160" t="s">
        <v>2479</v>
      </c>
      <c r="BN6" s="160" t="s">
        <v>2480</v>
      </c>
      <c r="BO6" s="160" t="s">
        <v>2481</v>
      </c>
      <c r="BP6" s="160" t="s">
        <v>2482</v>
      </c>
      <c r="BQ6" s="160" t="s">
        <v>2483</v>
      </c>
      <c r="BR6" s="160" t="s">
        <v>2484</v>
      </c>
      <c r="BS6" s="160" t="s">
        <v>2485</v>
      </c>
      <c r="BT6" s="160"/>
      <c r="BU6" s="160"/>
      <c r="BV6" s="160" t="s">
        <v>2486</v>
      </c>
      <c r="BW6" s="160" t="s">
        <v>2487</v>
      </c>
      <c r="BX6" s="160" t="s">
        <v>2488</v>
      </c>
      <c r="BY6" s="160" t="s">
        <v>2489</v>
      </c>
      <c r="BZ6" s="160" t="s">
        <v>2490</v>
      </c>
      <c r="CA6" s="160" t="s">
        <v>2491</v>
      </c>
      <c r="CB6" s="160" t="s">
        <v>2492</v>
      </c>
      <c r="CC6" s="160" t="s">
        <v>2493</v>
      </c>
      <c r="CD6" s="160" t="s">
        <v>2494</v>
      </c>
      <c r="CE6" s="160" t="s">
        <v>2495</v>
      </c>
      <c r="CF6" s="160" t="s">
        <v>2496</v>
      </c>
      <c r="CG6" s="160" t="s">
        <v>2497</v>
      </c>
      <c r="CH6" s="160" t="s">
        <v>1849</v>
      </c>
      <c r="CI6" s="160" t="s">
        <v>2498</v>
      </c>
      <c r="CJ6" s="160" t="s">
        <v>2499</v>
      </c>
      <c r="CK6" s="160" t="s">
        <v>2500</v>
      </c>
      <c r="CL6" s="160" t="s">
        <v>2501</v>
      </c>
      <c r="CM6" s="160" t="s">
        <v>2502</v>
      </c>
      <c r="CN6" s="160" t="s">
        <v>2503</v>
      </c>
      <c r="CO6" s="160" t="s">
        <v>2504</v>
      </c>
      <c r="CP6" s="160" t="s">
        <v>2505</v>
      </c>
      <c r="CQ6" s="160" t="s">
        <v>2506</v>
      </c>
      <c r="CR6" s="160" t="s">
        <v>2507</v>
      </c>
      <c r="CS6" s="160" t="s">
        <v>2508</v>
      </c>
      <c r="CT6" s="160" t="s">
        <v>2509</v>
      </c>
      <c r="CU6" s="160" t="s">
        <v>2510</v>
      </c>
      <c r="CV6" s="160" t="s">
        <v>2511</v>
      </c>
      <c r="CW6" s="160" t="s">
        <v>2512</v>
      </c>
      <c r="CX6" s="160" t="s">
        <v>2513</v>
      </c>
      <c r="CY6" s="160" t="s">
        <v>2514</v>
      </c>
      <c r="CZ6" s="160" t="s">
        <v>2515</v>
      </c>
      <c r="DA6" s="160" t="s">
        <v>2516</v>
      </c>
      <c r="DB6" s="160" t="s">
        <v>2517</v>
      </c>
      <c r="DC6" s="160" t="s">
        <v>2518</v>
      </c>
      <c r="DD6" s="160" t="s">
        <v>2519</v>
      </c>
      <c r="DE6" s="160" t="s">
        <v>2520</v>
      </c>
      <c r="DF6" s="160" t="s">
        <v>2521</v>
      </c>
      <c r="DG6" s="160" t="s">
        <v>2522</v>
      </c>
      <c r="DH6" s="160" t="s">
        <v>2523</v>
      </c>
      <c r="DI6" s="160" t="s">
        <v>2524</v>
      </c>
      <c r="DJ6" s="160" t="s">
        <v>2525</v>
      </c>
      <c r="DK6" s="160" t="s">
        <v>2526</v>
      </c>
      <c r="DL6" s="160" t="s">
        <v>2527</v>
      </c>
      <c r="DM6" s="160" t="s">
        <v>2528</v>
      </c>
      <c r="DN6" s="160" t="s">
        <v>2529</v>
      </c>
      <c r="DO6" s="160" t="s">
        <v>2530</v>
      </c>
      <c r="DP6" s="160" t="s">
        <v>2531</v>
      </c>
      <c r="DQ6" s="160" t="s">
        <v>2532</v>
      </c>
      <c r="DR6" s="160" t="s">
        <v>2533</v>
      </c>
      <c r="DS6" s="160" t="s">
        <v>2534</v>
      </c>
      <c r="DT6" s="160" t="s">
        <v>2535</v>
      </c>
      <c r="DU6" s="160" t="s">
        <v>2536</v>
      </c>
      <c r="DV6" s="160" t="s">
        <v>2537</v>
      </c>
      <c r="DW6" s="160" t="s">
        <v>2538</v>
      </c>
      <c r="DX6" s="160" t="s">
        <v>2539</v>
      </c>
      <c r="DY6" s="160" t="s">
        <v>2540</v>
      </c>
      <c r="DZ6" s="160" t="s">
        <v>2541</v>
      </c>
      <c r="EA6" s="160" t="s">
        <v>2542</v>
      </c>
      <c r="EB6" s="160" t="s">
        <v>2543</v>
      </c>
      <c r="EC6" s="160" t="s">
        <v>2544</v>
      </c>
      <c r="ED6" s="160" t="s">
        <v>2545</v>
      </c>
      <c r="EE6" s="160" t="s">
        <v>2546</v>
      </c>
      <c r="EF6" s="160" t="s">
        <v>2547</v>
      </c>
      <c r="EG6" s="160" t="s">
        <v>2548</v>
      </c>
      <c r="EH6" s="160" t="s">
        <v>2549</v>
      </c>
      <c r="EI6" s="160" t="s">
        <v>2550</v>
      </c>
      <c r="EJ6" s="160" t="s">
        <v>2551</v>
      </c>
      <c r="EK6" s="160" t="s">
        <v>2552</v>
      </c>
      <c r="EL6" s="160" t="s">
        <v>2553</v>
      </c>
      <c r="EM6" s="160" t="s">
        <v>2554</v>
      </c>
      <c r="EN6" s="160" t="s">
        <v>2555</v>
      </c>
      <c r="EO6" s="160" t="s">
        <v>2556</v>
      </c>
      <c r="EP6" s="160" t="s">
        <v>2557</v>
      </c>
      <c r="EQ6" s="160" t="s">
        <v>2558</v>
      </c>
      <c r="ER6" s="160" t="s">
        <v>2559</v>
      </c>
      <c r="ES6" s="160" t="s">
        <v>2560</v>
      </c>
      <c r="ET6" s="160" t="s">
        <v>2561</v>
      </c>
      <c r="EU6" s="160" t="s">
        <v>2562</v>
      </c>
      <c r="EV6" s="160" t="s">
        <v>2563</v>
      </c>
      <c r="EW6" s="160" t="s">
        <v>2564</v>
      </c>
      <c r="EX6" s="160" t="s">
        <v>2565</v>
      </c>
      <c r="EY6" s="160" t="s">
        <v>2566</v>
      </c>
      <c r="EZ6" s="160" t="s">
        <v>2567</v>
      </c>
      <c r="FA6" s="160" t="s">
        <v>2568</v>
      </c>
      <c r="FB6" s="160" t="s">
        <v>2569</v>
      </c>
      <c r="FC6" s="160" t="s">
        <v>2570</v>
      </c>
      <c r="FD6" s="160" t="s">
        <v>2571</v>
      </c>
      <c r="FE6" s="160" t="s">
        <v>2572</v>
      </c>
      <c r="FF6" s="160" t="s">
        <v>2573</v>
      </c>
      <c r="FG6" s="160" t="s">
        <v>2574</v>
      </c>
      <c r="FH6" s="160" t="s">
        <v>2575</v>
      </c>
      <c r="FI6" s="160" t="s">
        <v>2576</v>
      </c>
      <c r="FJ6" s="160" t="s">
        <v>2577</v>
      </c>
      <c r="FK6" s="160" t="s">
        <v>2578</v>
      </c>
      <c r="FL6" s="160" t="s">
        <v>2579</v>
      </c>
      <c r="FM6" s="160" t="s">
        <v>2580</v>
      </c>
      <c r="FN6" s="160" t="s">
        <v>2581</v>
      </c>
      <c r="FO6" s="160" t="s">
        <v>2582</v>
      </c>
      <c r="FP6" s="160" t="s">
        <v>2583</v>
      </c>
      <c r="FQ6" s="160" t="s">
        <v>2584</v>
      </c>
      <c r="FR6" s="160" t="s">
        <v>2585</v>
      </c>
      <c r="FS6" s="160" t="s">
        <v>2586</v>
      </c>
      <c r="FT6" s="160" t="s">
        <v>2587</v>
      </c>
      <c r="FU6" s="160" t="s">
        <v>2588</v>
      </c>
      <c r="FV6" s="160" t="s">
        <v>2589</v>
      </c>
      <c r="FW6" s="160" t="s">
        <v>2590</v>
      </c>
      <c r="FX6" s="160" t="s">
        <v>2591</v>
      </c>
      <c r="FY6" s="160" t="s">
        <v>2592</v>
      </c>
      <c r="FZ6" s="160" t="s">
        <v>2593</v>
      </c>
      <c r="GA6" s="160" t="s">
        <v>2594</v>
      </c>
      <c r="GB6" s="160" t="s">
        <v>2595</v>
      </c>
      <c r="GC6" s="160" t="s">
        <v>2596</v>
      </c>
      <c r="GD6" s="160" t="s">
        <v>2597</v>
      </c>
      <c r="GE6" s="160" t="s">
        <v>2598</v>
      </c>
      <c r="GF6" s="160" t="s">
        <v>2599</v>
      </c>
      <c r="GG6" s="160" t="s">
        <v>2600</v>
      </c>
      <c r="GH6" s="160" t="s">
        <v>2601</v>
      </c>
      <c r="GI6" s="160" t="s">
        <v>2602</v>
      </c>
      <c r="GJ6" s="160" t="s">
        <v>2603</v>
      </c>
      <c r="GK6" s="160" t="s">
        <v>2604</v>
      </c>
      <c r="GL6" s="160" t="s">
        <v>2605</v>
      </c>
      <c r="GM6" s="160"/>
      <c r="GN6" s="160" t="s">
        <v>2606</v>
      </c>
      <c r="GO6" s="160" t="s">
        <v>2607</v>
      </c>
      <c r="GP6" s="160" t="s">
        <v>2608</v>
      </c>
      <c r="GQ6" s="160" t="s">
        <v>2609</v>
      </c>
      <c r="GR6" s="160" t="s">
        <v>2610</v>
      </c>
      <c r="GS6" s="160" t="s">
        <v>2611</v>
      </c>
      <c r="GT6" s="160" t="s">
        <v>2612</v>
      </c>
      <c r="GU6" s="160" t="s">
        <v>2613</v>
      </c>
      <c r="GV6" s="160" t="s">
        <v>2614</v>
      </c>
      <c r="GW6" s="160" t="s">
        <v>2615</v>
      </c>
      <c r="GX6" s="160" t="s">
        <v>2616</v>
      </c>
      <c r="GY6" s="160" t="s">
        <v>2617</v>
      </c>
      <c r="GZ6" s="160" t="s">
        <v>2618</v>
      </c>
      <c r="HA6" s="160" t="s">
        <v>2619</v>
      </c>
      <c r="HB6" s="160" t="s">
        <v>2620</v>
      </c>
      <c r="HC6" s="160" t="s">
        <v>2621</v>
      </c>
      <c r="HD6" s="160" t="s">
        <v>2622</v>
      </c>
      <c r="HE6" s="160" t="s">
        <v>2623</v>
      </c>
      <c r="HF6" s="160" t="s">
        <v>2624</v>
      </c>
      <c r="HG6" s="160" t="s">
        <v>2625</v>
      </c>
      <c r="HH6" s="160" t="s">
        <v>2626</v>
      </c>
      <c r="HI6" s="160" t="s">
        <v>2627</v>
      </c>
      <c r="HJ6" s="160" t="s">
        <v>2628</v>
      </c>
      <c r="HK6" s="160" t="s">
        <v>2629</v>
      </c>
      <c r="HL6" s="160" t="s">
        <v>2630</v>
      </c>
      <c r="HM6" s="160" t="s">
        <v>2631</v>
      </c>
      <c r="HN6" s="160" t="s">
        <v>2632</v>
      </c>
      <c r="HO6" s="160" t="s">
        <v>2633</v>
      </c>
      <c r="HP6" s="160" t="s">
        <v>2634</v>
      </c>
      <c r="HQ6" s="160" t="s">
        <v>2635</v>
      </c>
      <c r="HR6" s="160" t="s">
        <v>2636</v>
      </c>
      <c r="HS6" s="160" t="s">
        <v>2637</v>
      </c>
      <c r="HT6" s="160" t="s">
        <v>2638</v>
      </c>
      <c r="HU6" s="160" t="s">
        <v>2639</v>
      </c>
      <c r="HV6" s="160" t="s">
        <v>2640</v>
      </c>
      <c r="HW6" s="160" t="s">
        <v>2641</v>
      </c>
      <c r="HX6" s="160" t="s">
        <v>2642</v>
      </c>
      <c r="HY6" s="160" t="s">
        <v>2643</v>
      </c>
      <c r="HZ6" s="160" t="s">
        <v>2644</v>
      </c>
      <c r="IA6" s="160" t="s">
        <v>2645</v>
      </c>
      <c r="IB6" s="160" t="s">
        <v>2646</v>
      </c>
      <c r="IC6" s="160" t="s">
        <v>2647</v>
      </c>
      <c r="ID6" s="160" t="s">
        <v>2648</v>
      </c>
      <c r="IE6" s="160" t="s">
        <v>2649</v>
      </c>
      <c r="IF6" s="160" t="s">
        <v>2650</v>
      </c>
      <c r="IG6" s="160" t="s">
        <v>2651</v>
      </c>
      <c r="IH6" s="160" t="s">
        <v>2652</v>
      </c>
      <c r="II6" s="160" t="s">
        <v>2653</v>
      </c>
      <c r="IJ6" s="160" t="s">
        <v>2654</v>
      </c>
      <c r="IK6" s="160" t="s">
        <v>2655</v>
      </c>
      <c r="IL6" s="160" t="s">
        <v>2656</v>
      </c>
      <c r="IM6" s="160" t="s">
        <v>2657</v>
      </c>
      <c r="IN6" s="160" t="s">
        <v>2658</v>
      </c>
      <c r="IO6" s="160" t="s">
        <v>2659</v>
      </c>
      <c r="IP6" s="160" t="s">
        <v>2660</v>
      </c>
      <c r="IQ6" s="160" t="s">
        <v>2661</v>
      </c>
      <c r="IR6" s="160" t="s">
        <v>2662</v>
      </c>
      <c r="IS6" s="160" t="s">
        <v>2663</v>
      </c>
      <c r="IT6" s="160" t="s">
        <v>2664</v>
      </c>
      <c r="IU6" s="160" t="s">
        <v>2665</v>
      </c>
      <c r="IV6" s="160" t="s">
        <v>2666</v>
      </c>
      <c r="IW6" s="160" t="s">
        <v>2667</v>
      </c>
      <c r="IX6" s="160" t="s">
        <v>2668</v>
      </c>
      <c r="IY6" s="160" t="s">
        <v>2669</v>
      </c>
      <c r="IZ6" s="160" t="s">
        <v>2670</v>
      </c>
      <c r="JA6" s="160" t="s">
        <v>2671</v>
      </c>
      <c r="JB6" s="160" t="s">
        <v>2672</v>
      </c>
      <c r="JC6" s="160" t="s">
        <v>2673</v>
      </c>
      <c r="JD6" s="160" t="s">
        <v>2674</v>
      </c>
      <c r="JE6" s="160" t="s">
        <v>2675</v>
      </c>
      <c r="JF6" s="160" t="s">
        <v>2676</v>
      </c>
      <c r="JG6" s="160" t="s">
        <v>2677</v>
      </c>
      <c r="JH6" s="160" t="s">
        <v>2678</v>
      </c>
      <c r="JI6" s="160" t="s">
        <v>2679</v>
      </c>
      <c r="JJ6" s="160" t="s">
        <v>2680</v>
      </c>
      <c r="JK6" s="160" t="s">
        <v>2681</v>
      </c>
      <c r="JL6" s="160" t="s">
        <v>2682</v>
      </c>
      <c r="JM6" s="160" t="s">
        <v>2683</v>
      </c>
      <c r="JN6" s="160" t="s">
        <v>2684</v>
      </c>
      <c r="JO6" s="160" t="s">
        <v>2685</v>
      </c>
      <c r="JP6" s="160" t="s">
        <v>2686</v>
      </c>
      <c r="JQ6" s="160" t="s">
        <v>2687</v>
      </c>
      <c r="JR6" s="160" t="s">
        <v>2688</v>
      </c>
      <c r="JS6" s="160" t="s">
        <v>2689</v>
      </c>
      <c r="JT6" s="160" t="s">
        <v>2690</v>
      </c>
      <c r="JU6" s="160" t="s">
        <v>2691</v>
      </c>
      <c r="JV6" s="160" t="s">
        <v>2692</v>
      </c>
      <c r="JW6" s="160" t="s">
        <v>2693</v>
      </c>
      <c r="JX6" s="160" t="s">
        <v>2694</v>
      </c>
      <c r="JY6" s="160" t="s">
        <v>2695</v>
      </c>
      <c r="JZ6" s="160" t="s">
        <v>2696</v>
      </c>
      <c r="KA6" s="160" t="s">
        <v>2697</v>
      </c>
      <c r="KB6" s="160" t="s">
        <v>2698</v>
      </c>
      <c r="KC6" s="160" t="s">
        <v>2699</v>
      </c>
      <c r="KD6" s="160" t="s">
        <v>2700</v>
      </c>
      <c r="KE6" s="160" t="s">
        <v>2701</v>
      </c>
      <c r="KF6" s="160" t="s">
        <v>2702</v>
      </c>
      <c r="KG6" s="160" t="s">
        <v>2703</v>
      </c>
      <c r="KH6" s="160" t="s">
        <v>2704</v>
      </c>
      <c r="KI6" s="160" t="s">
        <v>2705</v>
      </c>
    </row>
    <row r="7" spans="1:295" ht="27" customHeight="1" x14ac:dyDescent="0.3">
      <c r="A7" s="229" t="s">
        <v>37</v>
      </c>
      <c r="B7" s="229"/>
      <c r="C7" s="230" t="s">
        <v>2059</v>
      </c>
      <c r="D7" s="230"/>
      <c r="E7" s="230"/>
      <c r="F7" s="230" t="s">
        <v>2060</v>
      </c>
      <c r="G7" s="230" t="s">
        <v>2061</v>
      </c>
      <c r="H7" s="230"/>
      <c r="I7" s="230"/>
      <c r="J7" s="230"/>
      <c r="K7" s="230" t="s">
        <v>2062</v>
      </c>
      <c r="L7" s="230"/>
      <c r="M7" s="230"/>
      <c r="N7" s="230" t="s">
        <v>2063</v>
      </c>
      <c r="O7" s="230" t="s">
        <v>2064</v>
      </c>
      <c r="P7" s="230"/>
      <c r="Q7" s="230" t="s">
        <v>2065</v>
      </c>
      <c r="R7" s="230"/>
      <c r="S7" s="230" t="s">
        <v>2066</v>
      </c>
      <c r="T7" s="230"/>
      <c r="U7" s="230" t="s">
        <v>2067</v>
      </c>
      <c r="V7" s="230"/>
      <c r="W7" s="230"/>
      <c r="X7" s="230" t="s">
        <v>2068</v>
      </c>
      <c r="Y7" s="230"/>
      <c r="Z7" s="230"/>
      <c r="AA7" s="230" t="s">
        <v>2069</v>
      </c>
      <c r="AB7" s="230"/>
      <c r="AC7" s="230"/>
      <c r="AD7" s="230"/>
      <c r="AE7" s="230"/>
      <c r="AF7" s="230"/>
      <c r="AG7" s="230"/>
      <c r="AH7" s="230"/>
      <c r="AI7" s="230"/>
      <c r="AJ7" s="230" t="s">
        <v>2070</v>
      </c>
      <c r="AK7" s="230"/>
      <c r="AL7" s="230"/>
      <c r="AM7" s="230" t="s">
        <v>2071</v>
      </c>
      <c r="AN7" s="230"/>
      <c r="AO7" s="230" t="s">
        <v>2072</v>
      </c>
      <c r="AP7" s="230"/>
      <c r="AQ7" s="230" t="s">
        <v>2073</v>
      </c>
      <c r="AR7" s="230"/>
      <c r="AS7" s="230"/>
      <c r="AT7" s="230" t="s">
        <v>2074</v>
      </c>
      <c r="AU7" s="230"/>
      <c r="AV7" s="230" t="s">
        <v>2075</v>
      </c>
      <c r="AW7" s="230"/>
      <c r="AX7" s="230" t="s">
        <v>2074</v>
      </c>
      <c r="AY7" s="230"/>
      <c r="AZ7" s="230"/>
      <c r="BA7" s="230" t="s">
        <v>2076</v>
      </c>
      <c r="BB7" s="230" t="s">
        <v>2077</v>
      </c>
      <c r="BC7" s="230" t="s">
        <v>2078</v>
      </c>
      <c r="BD7" s="230"/>
      <c r="BE7" s="230"/>
      <c r="BF7" s="230" t="s">
        <v>2079</v>
      </c>
      <c r="BG7" s="230"/>
      <c r="BH7" s="230"/>
      <c r="BI7" s="230"/>
      <c r="BJ7" s="230"/>
      <c r="BK7" s="230" t="s">
        <v>2080</v>
      </c>
      <c r="BL7" s="230" t="s">
        <v>2081</v>
      </c>
      <c r="BM7" s="230"/>
      <c r="BN7" s="230" t="s">
        <v>2082</v>
      </c>
      <c r="BO7" s="230"/>
      <c r="BP7" s="230"/>
      <c r="BQ7" s="230" t="s">
        <v>2083</v>
      </c>
      <c r="BR7" s="230"/>
      <c r="BS7" s="230"/>
      <c r="BT7" s="230"/>
      <c r="BU7" s="230" t="s">
        <v>2084</v>
      </c>
      <c r="BV7" s="230" t="s">
        <v>2085</v>
      </c>
      <c r="BW7" s="230" t="s">
        <v>2086</v>
      </c>
      <c r="BX7" s="230"/>
      <c r="BY7" s="230"/>
      <c r="BZ7" s="230"/>
      <c r="CA7" s="230" t="s">
        <v>2087</v>
      </c>
      <c r="CB7" s="230"/>
      <c r="CC7" s="230"/>
      <c r="CD7" s="230"/>
      <c r="CE7" s="230"/>
      <c r="CF7" s="230" t="s">
        <v>2088</v>
      </c>
      <c r="CG7" s="230"/>
      <c r="CH7" s="230"/>
      <c r="CI7" s="230"/>
      <c r="CJ7" s="230" t="s">
        <v>2089</v>
      </c>
      <c r="CK7" s="230"/>
      <c r="CL7" s="230" t="s">
        <v>2090</v>
      </c>
      <c r="CM7" s="230"/>
      <c r="CN7" s="230" t="s">
        <v>2091</v>
      </c>
      <c r="CO7" s="230" t="s">
        <v>2092</v>
      </c>
      <c r="CP7" s="230"/>
      <c r="CQ7" s="230"/>
      <c r="CR7" s="230" t="s">
        <v>2093</v>
      </c>
      <c r="CS7" s="230"/>
      <c r="CT7" s="230"/>
      <c r="CU7" s="230"/>
      <c r="CV7" s="230"/>
      <c r="CW7" s="230" t="s">
        <v>2094</v>
      </c>
      <c r="CX7" s="230" t="s">
        <v>2095</v>
      </c>
      <c r="CY7" s="230"/>
      <c r="CZ7" s="230"/>
      <c r="DA7" s="230"/>
      <c r="DB7" s="230"/>
      <c r="DC7" s="230"/>
      <c r="DD7" s="230" t="s">
        <v>2096</v>
      </c>
      <c r="DE7" s="230"/>
      <c r="DF7" s="230"/>
      <c r="DG7" s="230" t="s">
        <v>2097</v>
      </c>
      <c r="DH7" s="230"/>
      <c r="DI7" s="230" t="s">
        <v>2098</v>
      </c>
      <c r="DJ7" s="230"/>
      <c r="DK7" s="230" t="s">
        <v>2099</v>
      </c>
      <c r="DL7" s="230" t="s">
        <v>2100</v>
      </c>
      <c r="DM7" s="230"/>
      <c r="DN7" s="230"/>
      <c r="DO7" s="230"/>
      <c r="DP7" s="230"/>
      <c r="DQ7" s="230" t="s">
        <v>2101</v>
      </c>
      <c r="DR7" s="230" t="s">
        <v>2102</v>
      </c>
      <c r="DS7" s="230" t="s">
        <v>2103</v>
      </c>
      <c r="DT7" s="230"/>
      <c r="DU7" s="230"/>
      <c r="DV7" s="230"/>
      <c r="DW7" s="230"/>
      <c r="DX7" s="230"/>
      <c r="DY7" s="230"/>
      <c r="DZ7" s="230"/>
      <c r="EA7" s="230" t="s">
        <v>2104</v>
      </c>
      <c r="EB7" s="230" t="s">
        <v>2105</v>
      </c>
      <c r="EC7" s="230"/>
      <c r="ED7" s="230"/>
      <c r="EE7" s="230" t="s">
        <v>2104</v>
      </c>
      <c r="EF7" s="230"/>
      <c r="EG7" s="230" t="s">
        <v>2106</v>
      </c>
      <c r="EH7" s="230" t="s">
        <v>2107</v>
      </c>
      <c r="EI7" s="230"/>
      <c r="EJ7" s="230" t="s">
        <v>2108</v>
      </c>
      <c r="EK7" s="230"/>
      <c r="EL7" s="230"/>
      <c r="EM7" s="230"/>
      <c r="EN7" s="230"/>
      <c r="EO7" s="230"/>
      <c r="EP7" s="230"/>
      <c r="EQ7" s="230"/>
      <c r="ER7" s="230"/>
      <c r="ES7" s="230"/>
      <c r="ET7" s="230" t="s">
        <v>2109</v>
      </c>
      <c r="EU7" s="230" t="s">
        <v>2110</v>
      </c>
      <c r="EV7" s="230" t="s">
        <v>2111</v>
      </c>
      <c r="EW7" s="230" t="s">
        <v>2112</v>
      </c>
      <c r="EX7" s="230" t="s">
        <v>2113</v>
      </c>
      <c r="EY7" s="230" t="s">
        <v>2114</v>
      </c>
      <c r="EZ7" s="230" t="s">
        <v>2115</v>
      </c>
      <c r="FA7" s="230"/>
      <c r="FB7" s="230" t="s">
        <v>2116</v>
      </c>
      <c r="FC7" s="230"/>
      <c r="FD7" s="230" t="s">
        <v>2117</v>
      </c>
      <c r="FE7" s="230"/>
      <c r="FF7" s="230"/>
      <c r="FG7" s="230" t="s">
        <v>2118</v>
      </c>
      <c r="FH7" s="230"/>
      <c r="FI7" s="230"/>
      <c r="FJ7" s="230" t="s">
        <v>2119</v>
      </c>
      <c r="FK7" s="230"/>
      <c r="FL7" s="230"/>
      <c r="FM7" s="230" t="s">
        <v>2120</v>
      </c>
      <c r="FN7" s="230"/>
      <c r="FO7" s="230"/>
      <c r="FP7" s="230" t="s">
        <v>2121</v>
      </c>
      <c r="FQ7" s="230"/>
      <c r="FR7" s="230"/>
      <c r="FS7" s="230" t="s">
        <v>2122</v>
      </c>
      <c r="FT7" s="230" t="s">
        <v>2121</v>
      </c>
      <c r="FU7" s="230"/>
      <c r="FV7" s="230"/>
      <c r="FW7" s="230"/>
      <c r="FX7" s="230" t="s">
        <v>2123</v>
      </c>
      <c r="FY7" s="230" t="s">
        <v>2124</v>
      </c>
      <c r="FZ7" s="230" t="s">
        <v>2125</v>
      </c>
      <c r="GA7" s="230" t="s">
        <v>2126</v>
      </c>
      <c r="GB7" s="230" t="s">
        <v>2127</v>
      </c>
      <c r="GC7" s="230" t="s">
        <v>2128</v>
      </c>
      <c r="GD7" s="230"/>
      <c r="GE7" s="230" t="s">
        <v>2129</v>
      </c>
      <c r="GF7" s="230" t="s">
        <v>2130</v>
      </c>
      <c r="GG7" s="230" t="s">
        <v>2131</v>
      </c>
      <c r="GH7" s="230" t="s">
        <v>2132</v>
      </c>
      <c r="GI7" s="230" t="s">
        <v>2133</v>
      </c>
      <c r="GJ7" s="230"/>
      <c r="GK7" s="230" t="s">
        <v>2132</v>
      </c>
      <c r="GL7" s="230" t="s">
        <v>2134</v>
      </c>
      <c r="GM7" s="230"/>
      <c r="GN7" s="230" t="s">
        <v>2135</v>
      </c>
      <c r="GO7" s="230" t="s">
        <v>2136</v>
      </c>
      <c r="GP7" s="230" t="s">
        <v>2131</v>
      </c>
      <c r="GQ7" s="230"/>
      <c r="GR7" s="230" t="s">
        <v>2137</v>
      </c>
      <c r="GS7" s="230"/>
      <c r="GT7" s="230"/>
      <c r="GU7" s="230" t="s">
        <v>2138</v>
      </c>
      <c r="GV7" s="230" t="s">
        <v>2133</v>
      </c>
      <c r="GW7" s="230"/>
      <c r="GX7" s="230" t="s">
        <v>2139</v>
      </c>
      <c r="GY7" s="230" t="s">
        <v>2140</v>
      </c>
      <c r="GZ7" s="230"/>
      <c r="HA7" s="230" t="s">
        <v>2139</v>
      </c>
      <c r="HB7" s="230" t="s">
        <v>2141</v>
      </c>
      <c r="HC7" s="230"/>
      <c r="HD7" s="230" t="s">
        <v>2142</v>
      </c>
      <c r="HE7" s="230" t="s">
        <v>2143</v>
      </c>
      <c r="HF7" s="230" t="s">
        <v>2144</v>
      </c>
      <c r="HG7" s="230" t="s">
        <v>2145</v>
      </c>
      <c r="HH7" s="230" t="s">
        <v>2143</v>
      </c>
      <c r="HI7" s="230" t="s">
        <v>2146</v>
      </c>
      <c r="HJ7" s="230"/>
      <c r="HK7" s="230"/>
      <c r="HL7" s="230"/>
      <c r="HM7" s="230"/>
      <c r="HN7" s="230"/>
      <c r="HO7" s="230" t="s">
        <v>2147</v>
      </c>
      <c r="HP7" s="230"/>
      <c r="HQ7" s="230"/>
      <c r="HR7" s="230"/>
      <c r="HS7" s="230"/>
      <c r="HT7" s="230"/>
      <c r="HU7" s="230"/>
      <c r="HV7" s="230"/>
      <c r="HW7" s="230"/>
      <c r="HX7" s="230"/>
      <c r="HY7" s="230" t="s">
        <v>2148</v>
      </c>
      <c r="HZ7" s="230"/>
      <c r="IA7" s="230" t="s">
        <v>2149</v>
      </c>
      <c r="IB7" s="230"/>
      <c r="IC7" s="230"/>
      <c r="ID7" s="230"/>
      <c r="IE7" s="230"/>
      <c r="IF7" s="230"/>
      <c r="IG7" s="230"/>
      <c r="IH7" s="230"/>
      <c r="II7" s="230"/>
      <c r="IJ7" s="230" t="s">
        <v>2150</v>
      </c>
      <c r="IK7" s="230"/>
      <c r="IL7" s="230"/>
      <c r="IM7" s="230"/>
      <c r="IN7" s="230"/>
      <c r="IO7" s="230" t="s">
        <v>2151</v>
      </c>
      <c r="IP7" s="230"/>
      <c r="IQ7" s="230" t="s">
        <v>2152</v>
      </c>
      <c r="IR7" s="230"/>
      <c r="IS7" s="230" t="s">
        <v>2153</v>
      </c>
      <c r="IT7" s="230"/>
      <c r="IU7" s="230"/>
      <c r="IV7" s="230"/>
      <c r="IW7" s="230" t="s">
        <v>2154</v>
      </c>
      <c r="IX7" s="230"/>
      <c r="IY7" s="230" t="s">
        <v>2155</v>
      </c>
      <c r="IZ7" s="230" t="s">
        <v>2156</v>
      </c>
      <c r="JA7" s="230" t="s">
        <v>2157</v>
      </c>
      <c r="JB7" s="230" t="s">
        <v>2158</v>
      </c>
      <c r="JC7" s="230"/>
      <c r="JD7" s="230" t="s">
        <v>2159</v>
      </c>
      <c r="JE7" s="230"/>
      <c r="JF7" s="230" t="s">
        <v>2160</v>
      </c>
      <c r="JG7" s="230"/>
      <c r="JH7" s="230"/>
      <c r="JI7" s="230" t="s">
        <v>2161</v>
      </c>
      <c r="JJ7" s="230"/>
      <c r="JK7" s="230"/>
      <c r="JL7" s="230"/>
      <c r="JM7" s="230"/>
      <c r="JN7" s="230"/>
      <c r="JO7" s="230" t="s">
        <v>2162</v>
      </c>
      <c r="JP7" s="230"/>
      <c r="JQ7" s="230" t="s">
        <v>2163</v>
      </c>
      <c r="JR7" s="230"/>
      <c r="JS7" s="230"/>
      <c r="JT7" s="230" t="s">
        <v>2164</v>
      </c>
      <c r="JU7" s="230" t="s">
        <v>2165</v>
      </c>
      <c r="JV7" s="230" t="s">
        <v>2166</v>
      </c>
      <c r="JW7" s="230" t="s">
        <v>2149</v>
      </c>
      <c r="JX7" s="230" t="s">
        <v>2167</v>
      </c>
      <c r="JY7" s="230" t="s">
        <v>2168</v>
      </c>
      <c r="JZ7" s="230" t="s">
        <v>2169</v>
      </c>
      <c r="KA7" s="230"/>
      <c r="KB7" s="230"/>
      <c r="KC7" s="230" t="s">
        <v>2170</v>
      </c>
      <c r="KD7" s="230"/>
      <c r="KE7" s="230"/>
      <c r="KF7" s="230" t="s">
        <v>2165</v>
      </c>
      <c r="KG7" s="230" t="s">
        <v>2171</v>
      </c>
      <c r="KH7" s="230" t="s">
        <v>2172</v>
      </c>
      <c r="KI7" s="230"/>
    </row>
    <row r="8" spans="1:295" ht="27" customHeight="1" x14ac:dyDescent="0.3">
      <c r="A8" s="159" t="s">
        <v>106</v>
      </c>
      <c r="B8" s="159" t="s">
        <v>615</v>
      </c>
      <c r="C8" s="160" t="s">
        <v>420</v>
      </c>
      <c r="D8" s="160" t="s">
        <v>2173</v>
      </c>
      <c r="E8" s="160" t="s">
        <v>2174</v>
      </c>
      <c r="F8" s="160" t="s">
        <v>2175</v>
      </c>
      <c r="G8" s="160" t="s">
        <v>2176</v>
      </c>
      <c r="H8" s="160" t="s">
        <v>493</v>
      </c>
      <c r="I8" s="160" t="s">
        <v>2177</v>
      </c>
      <c r="J8" s="160" t="s">
        <v>2178</v>
      </c>
      <c r="K8" s="160" t="s">
        <v>2179</v>
      </c>
      <c r="L8" s="160" t="s">
        <v>2180</v>
      </c>
      <c r="M8" s="160" t="s">
        <v>446</v>
      </c>
      <c r="N8" s="160" t="s">
        <v>2181</v>
      </c>
      <c r="O8" s="161" t="s">
        <v>2182</v>
      </c>
      <c r="P8" s="160" t="s">
        <v>2183</v>
      </c>
      <c r="Q8" s="160" t="s">
        <v>2184</v>
      </c>
      <c r="R8" s="160" t="s">
        <v>2183</v>
      </c>
      <c r="S8" s="160" t="s">
        <v>2185</v>
      </c>
      <c r="T8" s="160" t="s">
        <v>2178</v>
      </c>
      <c r="U8" s="160" t="s">
        <v>2186</v>
      </c>
      <c r="V8" s="160" t="s">
        <v>2187</v>
      </c>
      <c r="W8" s="160" t="s">
        <v>2188</v>
      </c>
      <c r="X8" s="160" t="s">
        <v>2189</v>
      </c>
      <c r="Y8" s="160" t="s">
        <v>2190</v>
      </c>
      <c r="Z8" s="160" t="s">
        <v>2191</v>
      </c>
      <c r="AA8" s="160" t="s">
        <v>2192</v>
      </c>
      <c r="AB8" s="160" t="s">
        <v>2193</v>
      </c>
      <c r="AC8" s="160" t="s">
        <v>2194</v>
      </c>
      <c r="AD8" s="160" t="s">
        <v>2195</v>
      </c>
      <c r="AE8" s="160" t="s">
        <v>2196</v>
      </c>
      <c r="AF8" s="160" t="s">
        <v>2181</v>
      </c>
      <c r="AG8" s="160" t="s">
        <v>2182</v>
      </c>
      <c r="AH8" s="160" t="s">
        <v>2197</v>
      </c>
      <c r="AI8" s="160" t="s">
        <v>2198</v>
      </c>
      <c r="AJ8" s="161" t="s">
        <v>2199</v>
      </c>
      <c r="AK8" s="161" t="s">
        <v>2200</v>
      </c>
      <c r="AL8" s="160" t="s">
        <v>2201</v>
      </c>
      <c r="AM8" s="160" t="s">
        <v>2199</v>
      </c>
      <c r="AN8" s="160" t="s">
        <v>2200</v>
      </c>
      <c r="AO8" s="160" t="s">
        <v>2202</v>
      </c>
      <c r="AP8" s="160" t="s">
        <v>2203</v>
      </c>
      <c r="AQ8" s="160" t="s">
        <v>2204</v>
      </c>
      <c r="AR8" s="160" t="s">
        <v>2205</v>
      </c>
      <c r="AS8" s="160" t="s">
        <v>2206</v>
      </c>
      <c r="AT8" s="161" t="s">
        <v>2207</v>
      </c>
      <c r="AU8" s="161" t="s">
        <v>2208</v>
      </c>
      <c r="AV8" s="160" t="s">
        <v>2209</v>
      </c>
      <c r="AW8" s="160" t="s">
        <v>2210</v>
      </c>
      <c r="AX8" s="160" t="s">
        <v>2211</v>
      </c>
      <c r="AY8" s="160" t="s">
        <v>2212</v>
      </c>
      <c r="AZ8" s="160" t="s">
        <v>2213</v>
      </c>
      <c r="BA8" s="160" t="s">
        <v>2214</v>
      </c>
      <c r="BB8" s="161" t="s">
        <v>2215</v>
      </c>
      <c r="BC8" s="160" t="s">
        <v>375</v>
      </c>
      <c r="BD8" s="160" t="s">
        <v>2216</v>
      </c>
      <c r="BE8" s="160" t="s">
        <v>2217</v>
      </c>
      <c r="BF8" s="160" t="s">
        <v>2207</v>
      </c>
      <c r="BG8" s="160" t="s">
        <v>2208</v>
      </c>
      <c r="BH8" s="160" t="s">
        <v>2218</v>
      </c>
      <c r="BI8" s="160" t="s">
        <v>2219</v>
      </c>
      <c r="BJ8" s="160" t="s">
        <v>2220</v>
      </c>
      <c r="BK8" s="160" t="s">
        <v>2221</v>
      </c>
      <c r="BL8" s="160" t="s">
        <v>2222</v>
      </c>
      <c r="BM8" s="160" t="s">
        <v>2223</v>
      </c>
      <c r="BN8" s="160" t="s">
        <v>2215</v>
      </c>
      <c r="BO8" s="160" t="s">
        <v>2224</v>
      </c>
      <c r="BP8" s="160" t="s">
        <v>2225</v>
      </c>
      <c r="BQ8" s="160" t="s">
        <v>2226</v>
      </c>
      <c r="BR8" s="160" t="s">
        <v>2227</v>
      </c>
      <c r="BS8" s="160" t="s">
        <v>2228</v>
      </c>
      <c r="BT8" s="160" t="s">
        <v>2229</v>
      </c>
      <c r="BU8" s="160" t="s">
        <v>2229</v>
      </c>
      <c r="BV8" s="160" t="s">
        <v>2230</v>
      </c>
      <c r="BW8" s="160" t="s">
        <v>2231</v>
      </c>
      <c r="BX8" s="160" t="s">
        <v>2232</v>
      </c>
      <c r="BY8" s="160" t="s">
        <v>2233</v>
      </c>
      <c r="BZ8" s="160" t="s">
        <v>2234</v>
      </c>
      <c r="CA8" s="160" t="s">
        <v>2235</v>
      </c>
      <c r="CB8" s="160" t="s">
        <v>2236</v>
      </c>
      <c r="CC8" s="160" t="s">
        <v>2237</v>
      </c>
      <c r="CD8" s="160" t="s">
        <v>2238</v>
      </c>
      <c r="CE8" s="160" t="s">
        <v>2239</v>
      </c>
      <c r="CF8" s="160" t="s">
        <v>2240</v>
      </c>
      <c r="CG8" s="160" t="s">
        <v>2241</v>
      </c>
      <c r="CH8" s="160" t="s">
        <v>2242</v>
      </c>
      <c r="CI8" s="160" t="s">
        <v>2243</v>
      </c>
      <c r="CJ8" s="160" t="s">
        <v>2244</v>
      </c>
      <c r="CK8" s="160" t="s">
        <v>2245</v>
      </c>
      <c r="CL8" s="160" t="s">
        <v>2246</v>
      </c>
      <c r="CM8" s="160" t="s">
        <v>2247</v>
      </c>
      <c r="CN8" s="160" t="s">
        <v>2248</v>
      </c>
      <c r="CO8" s="160" t="s">
        <v>436</v>
      </c>
      <c r="CP8" s="160" t="s">
        <v>2249</v>
      </c>
      <c r="CQ8" s="160" t="s">
        <v>2250</v>
      </c>
      <c r="CR8" s="160" t="s">
        <v>2251</v>
      </c>
      <c r="CS8" s="160" t="s">
        <v>2252</v>
      </c>
      <c r="CT8" s="160" t="s">
        <v>2253</v>
      </c>
      <c r="CU8" s="160" t="s">
        <v>2254</v>
      </c>
      <c r="CV8" s="160" t="s">
        <v>2255</v>
      </c>
      <c r="CW8" s="160" t="s">
        <v>2256</v>
      </c>
      <c r="CX8" s="160" t="s">
        <v>2257</v>
      </c>
      <c r="CY8" s="160" t="s">
        <v>2258</v>
      </c>
      <c r="CZ8" s="160" t="s">
        <v>2259</v>
      </c>
      <c r="DA8" s="160" t="s">
        <v>2260</v>
      </c>
      <c r="DB8" s="160" t="s">
        <v>2261</v>
      </c>
      <c r="DC8" s="160" t="s">
        <v>2262</v>
      </c>
      <c r="DD8" s="160" t="s">
        <v>2242</v>
      </c>
      <c r="DE8" s="160" t="s">
        <v>2243</v>
      </c>
      <c r="DF8" s="160" t="s">
        <v>2263</v>
      </c>
      <c r="DG8" s="160" t="s">
        <v>2264</v>
      </c>
      <c r="DH8" s="160" t="s">
        <v>2265</v>
      </c>
      <c r="DI8" s="160" t="s">
        <v>2266</v>
      </c>
      <c r="DJ8" s="160" t="s">
        <v>2267</v>
      </c>
      <c r="DK8" s="160" t="s">
        <v>2268</v>
      </c>
      <c r="DL8" s="160" t="s">
        <v>2258</v>
      </c>
      <c r="DM8" s="160" t="s">
        <v>2259</v>
      </c>
      <c r="DN8" s="160" t="s">
        <v>2260</v>
      </c>
      <c r="DO8" s="160" t="s">
        <v>2269</v>
      </c>
      <c r="DP8" s="160" t="s">
        <v>2270</v>
      </c>
      <c r="DQ8" s="160" t="s">
        <v>2271</v>
      </c>
      <c r="DR8" s="160" t="s">
        <v>2272</v>
      </c>
      <c r="DS8" s="160" t="s">
        <v>2273</v>
      </c>
      <c r="DT8" s="160" t="s">
        <v>2274</v>
      </c>
      <c r="DU8" s="160" t="s">
        <v>2257</v>
      </c>
      <c r="DV8" s="160" t="s">
        <v>2258</v>
      </c>
      <c r="DW8" s="160" t="s">
        <v>2263</v>
      </c>
      <c r="DX8" s="160" t="s">
        <v>2272</v>
      </c>
      <c r="DY8" s="160" t="s">
        <v>2275</v>
      </c>
      <c r="DZ8" s="160" t="s">
        <v>85</v>
      </c>
      <c r="EA8" s="160" t="s">
        <v>2276</v>
      </c>
      <c r="EB8" s="160" t="s">
        <v>2277</v>
      </c>
      <c r="EC8" s="160" t="s">
        <v>2278</v>
      </c>
      <c r="ED8" s="160" t="s">
        <v>2279</v>
      </c>
      <c r="EE8" s="160" t="s">
        <v>2280</v>
      </c>
      <c r="EF8" s="160" t="s">
        <v>2281</v>
      </c>
      <c r="EG8" s="160" t="s">
        <v>2216</v>
      </c>
      <c r="EH8" s="160" t="s">
        <v>2226</v>
      </c>
      <c r="EI8" s="160" t="s">
        <v>17</v>
      </c>
      <c r="EJ8" s="160" t="s">
        <v>2282</v>
      </c>
      <c r="EK8" s="160" t="s">
        <v>2283</v>
      </c>
      <c r="EL8" s="160" t="s">
        <v>2284</v>
      </c>
      <c r="EM8" s="160" t="s">
        <v>2285</v>
      </c>
      <c r="EN8" s="160" t="s">
        <v>2286</v>
      </c>
      <c r="EO8" s="160" t="s">
        <v>2287</v>
      </c>
      <c r="EP8" s="160" t="s">
        <v>2288</v>
      </c>
      <c r="EQ8" s="160" t="s">
        <v>2289</v>
      </c>
      <c r="ER8" s="160" t="s">
        <v>2290</v>
      </c>
      <c r="ES8" s="160" t="s">
        <v>2291</v>
      </c>
      <c r="ET8" s="160" t="s">
        <v>2292</v>
      </c>
      <c r="EU8" s="160" t="s">
        <v>2293</v>
      </c>
      <c r="EV8" s="160" t="s">
        <v>2294</v>
      </c>
      <c r="EW8" s="160" t="s">
        <v>2295</v>
      </c>
      <c r="EX8" s="160" t="s">
        <v>2296</v>
      </c>
      <c r="EY8" s="160" t="s">
        <v>484</v>
      </c>
      <c r="EZ8" s="160" t="s">
        <v>2297</v>
      </c>
      <c r="FA8" s="160" t="s">
        <v>2298</v>
      </c>
      <c r="FB8" s="160" t="s">
        <v>2281</v>
      </c>
      <c r="FC8" s="160" t="s">
        <v>2285</v>
      </c>
      <c r="FD8" s="160" t="s">
        <v>2299</v>
      </c>
      <c r="FE8" s="160" t="s">
        <v>2300</v>
      </c>
      <c r="FF8" s="160" t="s">
        <v>2301</v>
      </c>
      <c r="FG8" s="160" t="s">
        <v>2302</v>
      </c>
      <c r="FH8" s="160" t="s">
        <v>2303</v>
      </c>
      <c r="FI8" s="160" t="s">
        <v>2304</v>
      </c>
      <c r="FJ8" s="160" t="s">
        <v>2235</v>
      </c>
      <c r="FK8" s="160" t="s">
        <v>2236</v>
      </c>
      <c r="FL8" s="160" t="s">
        <v>2305</v>
      </c>
      <c r="FM8" s="160" t="s">
        <v>2275</v>
      </c>
      <c r="FN8" s="160" t="s">
        <v>85</v>
      </c>
      <c r="FO8" s="160" t="s">
        <v>2306</v>
      </c>
      <c r="FP8" s="160" t="s">
        <v>2307</v>
      </c>
      <c r="FQ8" s="161" t="s">
        <v>2308</v>
      </c>
      <c r="FR8" s="160" t="s">
        <v>2309</v>
      </c>
      <c r="FS8" s="160" t="s">
        <v>2310</v>
      </c>
      <c r="FT8" s="160" t="s">
        <v>2311</v>
      </c>
      <c r="FU8" s="160" t="s">
        <v>2312</v>
      </c>
      <c r="FV8" s="160" t="s">
        <v>2313</v>
      </c>
      <c r="FW8" s="160" t="s">
        <v>2314</v>
      </c>
      <c r="FX8" s="160" t="s">
        <v>2315</v>
      </c>
      <c r="FY8" s="160" t="s">
        <v>2316</v>
      </c>
      <c r="FZ8" s="160" t="s">
        <v>2317</v>
      </c>
      <c r="GA8" s="160" t="s">
        <v>2282</v>
      </c>
      <c r="GB8" s="161" t="s">
        <v>2318</v>
      </c>
      <c r="GC8" s="160" t="s">
        <v>2307</v>
      </c>
      <c r="GD8" s="160" t="s">
        <v>2306</v>
      </c>
      <c r="GE8" s="160" t="s">
        <v>2319</v>
      </c>
      <c r="GF8" s="161" t="s">
        <v>2320</v>
      </c>
      <c r="GG8" s="160" t="s">
        <v>2321</v>
      </c>
      <c r="GH8" s="160" t="s">
        <v>2322</v>
      </c>
      <c r="GI8" s="160" t="s">
        <v>2257</v>
      </c>
      <c r="GJ8" s="160" t="s">
        <v>2323</v>
      </c>
      <c r="GK8" s="160" t="s">
        <v>2324</v>
      </c>
      <c r="GL8" s="160" t="s">
        <v>2325</v>
      </c>
      <c r="GM8" s="160" t="s">
        <v>2326</v>
      </c>
      <c r="GN8" s="160" t="s">
        <v>2327</v>
      </c>
      <c r="GO8" s="160" t="s">
        <v>2328</v>
      </c>
      <c r="GP8" s="160" t="s">
        <v>2329</v>
      </c>
      <c r="GQ8" s="161" t="s">
        <v>2328</v>
      </c>
      <c r="GR8" s="160" t="s">
        <v>2330</v>
      </c>
      <c r="GS8" s="160" t="s">
        <v>2331</v>
      </c>
      <c r="GT8" s="160" t="s">
        <v>2332</v>
      </c>
      <c r="GU8" s="160" t="s">
        <v>2333</v>
      </c>
      <c r="GV8" s="160" t="s">
        <v>2334</v>
      </c>
      <c r="GW8" s="160" t="s">
        <v>2335</v>
      </c>
      <c r="GX8" s="160" t="s">
        <v>2336</v>
      </c>
      <c r="GY8" s="160" t="s">
        <v>2337</v>
      </c>
      <c r="GZ8" s="160" t="s">
        <v>2338</v>
      </c>
      <c r="HA8" s="160" t="s">
        <v>2339</v>
      </c>
      <c r="HB8" s="161" t="s">
        <v>2340</v>
      </c>
      <c r="HC8" s="161" t="s">
        <v>2341</v>
      </c>
      <c r="HD8" s="160" t="s">
        <v>2342</v>
      </c>
      <c r="HE8" s="160" t="s">
        <v>2342</v>
      </c>
      <c r="HF8" s="160" t="s">
        <v>569</v>
      </c>
      <c r="HG8" s="160" t="s">
        <v>569</v>
      </c>
      <c r="HH8" s="160" t="s">
        <v>2343</v>
      </c>
      <c r="HI8" s="161" t="s">
        <v>2340</v>
      </c>
      <c r="HJ8" s="161" t="s">
        <v>2341</v>
      </c>
      <c r="HK8" s="160" t="s">
        <v>2344</v>
      </c>
      <c r="HL8" s="160" t="s">
        <v>2345</v>
      </c>
      <c r="HM8" s="160" t="s">
        <v>2346</v>
      </c>
      <c r="HN8" s="160" t="s">
        <v>2347</v>
      </c>
      <c r="HO8" s="160" t="s">
        <v>2348</v>
      </c>
      <c r="HP8" s="160" t="s">
        <v>2349</v>
      </c>
      <c r="HQ8" s="160" t="s">
        <v>2350</v>
      </c>
      <c r="HR8" s="160" t="s">
        <v>2351</v>
      </c>
      <c r="HS8" s="160" t="s">
        <v>2352</v>
      </c>
      <c r="HT8" s="160" t="s">
        <v>2353</v>
      </c>
      <c r="HU8" s="160" t="s">
        <v>2354</v>
      </c>
      <c r="HV8" s="160" t="s">
        <v>2355</v>
      </c>
      <c r="HW8" s="160" t="s">
        <v>2356</v>
      </c>
      <c r="HX8" s="160" t="s">
        <v>2357</v>
      </c>
      <c r="HY8" s="160" t="s">
        <v>2358</v>
      </c>
      <c r="HZ8" s="160" t="s">
        <v>2359</v>
      </c>
      <c r="IA8" s="160" t="s">
        <v>2360</v>
      </c>
      <c r="IB8" s="160" t="s">
        <v>2361</v>
      </c>
      <c r="IC8" s="160" t="s">
        <v>2362</v>
      </c>
      <c r="ID8" s="160" t="s">
        <v>2363</v>
      </c>
      <c r="IE8" s="160" t="s">
        <v>2364</v>
      </c>
      <c r="IF8" s="160" t="s">
        <v>2350</v>
      </c>
      <c r="IG8" s="160" t="s">
        <v>2351</v>
      </c>
      <c r="IH8" s="160" t="s">
        <v>2365</v>
      </c>
      <c r="II8" s="160" t="s">
        <v>2366</v>
      </c>
      <c r="IJ8" s="160" t="s">
        <v>2343</v>
      </c>
      <c r="IK8" s="160" t="s">
        <v>17</v>
      </c>
      <c r="IL8" s="161" t="s">
        <v>590</v>
      </c>
      <c r="IM8" s="161" t="s">
        <v>101</v>
      </c>
      <c r="IN8" s="160" t="s">
        <v>2367</v>
      </c>
      <c r="IO8" s="160" t="s">
        <v>101</v>
      </c>
      <c r="IP8" s="160" t="s">
        <v>2368</v>
      </c>
      <c r="IQ8" s="160" t="s">
        <v>2369</v>
      </c>
      <c r="IR8" s="160" t="s">
        <v>2370</v>
      </c>
      <c r="IS8" s="161" t="s">
        <v>2368</v>
      </c>
      <c r="IT8" s="160" t="s">
        <v>2371</v>
      </c>
      <c r="IU8" s="160" t="s">
        <v>2372</v>
      </c>
      <c r="IV8" s="160" t="s">
        <v>2369</v>
      </c>
      <c r="IW8" s="161" t="s">
        <v>590</v>
      </c>
      <c r="IX8" s="160" t="s">
        <v>2370</v>
      </c>
      <c r="IY8" s="160" t="s">
        <v>604</v>
      </c>
      <c r="IZ8" s="160" t="s">
        <v>604</v>
      </c>
      <c r="JA8" s="160" t="s">
        <v>2373</v>
      </c>
      <c r="JB8" s="160" t="s">
        <v>2374</v>
      </c>
      <c r="JC8" s="160" t="s">
        <v>2375</v>
      </c>
      <c r="JD8" s="160" t="s">
        <v>2376</v>
      </c>
      <c r="JE8" s="160" t="s">
        <v>2377</v>
      </c>
      <c r="JF8" s="160" t="s">
        <v>2375</v>
      </c>
      <c r="JG8" s="160" t="s">
        <v>2378</v>
      </c>
      <c r="JH8" s="160" t="s">
        <v>2379</v>
      </c>
      <c r="JI8" s="160" t="s">
        <v>2378</v>
      </c>
      <c r="JJ8" s="160" t="s">
        <v>2380</v>
      </c>
      <c r="JK8" s="160" t="s">
        <v>2381</v>
      </c>
      <c r="JL8" s="160" t="s">
        <v>2382</v>
      </c>
      <c r="JM8" s="160" t="s">
        <v>2383</v>
      </c>
      <c r="JN8" s="160" t="s">
        <v>2384</v>
      </c>
      <c r="JO8" s="160" t="s">
        <v>2385</v>
      </c>
      <c r="JP8" s="160" t="s">
        <v>2386</v>
      </c>
      <c r="JQ8" s="160" t="s">
        <v>2387</v>
      </c>
      <c r="JR8" s="160" t="s">
        <v>2388</v>
      </c>
      <c r="JS8" s="160" t="s">
        <v>2389</v>
      </c>
      <c r="JT8" s="160" t="s">
        <v>2390</v>
      </c>
      <c r="JU8" s="160" t="s">
        <v>2364</v>
      </c>
      <c r="JV8" s="160" t="s">
        <v>2391</v>
      </c>
      <c r="JW8" s="160" t="s">
        <v>2392</v>
      </c>
      <c r="JX8" s="160" t="s">
        <v>2393</v>
      </c>
      <c r="JY8" s="160" t="s">
        <v>2394</v>
      </c>
      <c r="JZ8" s="160" t="s">
        <v>2395</v>
      </c>
      <c r="KA8" s="160" t="s">
        <v>2344</v>
      </c>
      <c r="KB8" s="160" t="s">
        <v>2396</v>
      </c>
      <c r="KC8" s="160" t="s">
        <v>2395</v>
      </c>
      <c r="KD8" s="160" t="s">
        <v>2345</v>
      </c>
      <c r="KE8" s="160" t="s">
        <v>2397</v>
      </c>
      <c r="KF8" s="160" t="s">
        <v>2398</v>
      </c>
      <c r="KG8" s="160" t="s">
        <v>2398</v>
      </c>
      <c r="KH8" s="160" t="s">
        <v>2399</v>
      </c>
      <c r="KI8" s="160" t="s">
        <v>2228</v>
      </c>
    </row>
    <row r="9" spans="1:295" ht="18" customHeight="1" x14ac:dyDescent="0.3">
      <c r="A9" s="162" t="s">
        <v>110</v>
      </c>
      <c r="B9" s="162" t="s">
        <v>841</v>
      </c>
      <c r="C9" s="163">
        <v>0</v>
      </c>
      <c r="D9" s="163">
        <v>0.95289999999999997</v>
      </c>
      <c r="E9" s="163">
        <v>-5.4927000000000001</v>
      </c>
      <c r="F9" s="163">
        <v>6.5145</v>
      </c>
      <c r="G9" s="163">
        <v>9.218</v>
      </c>
      <c r="H9" s="164"/>
      <c r="I9" s="163">
        <v>12.5068</v>
      </c>
      <c r="J9" s="164"/>
      <c r="K9" s="163">
        <v>7.6721000000000004</v>
      </c>
      <c r="L9" s="163">
        <v>2.5598999999999998</v>
      </c>
      <c r="M9" s="164"/>
      <c r="N9" s="163">
        <v>-13.32</v>
      </c>
      <c r="O9" s="164"/>
      <c r="P9" s="164"/>
      <c r="Q9" s="164"/>
      <c r="R9" s="164"/>
      <c r="S9" s="163">
        <v>2.9597000000000002</v>
      </c>
      <c r="T9" s="163">
        <v>0.73399999999999999</v>
      </c>
      <c r="U9" s="163">
        <v>3.4826000000000001</v>
      </c>
      <c r="V9" s="163">
        <v>3.3965000000000001</v>
      </c>
      <c r="W9" s="163">
        <v>5.9419000000000004</v>
      </c>
      <c r="X9" s="163">
        <v>1.7205999999999999</v>
      </c>
      <c r="Y9" s="163">
        <v>2.1002000000000001</v>
      </c>
      <c r="Z9" s="163">
        <v>1.5989</v>
      </c>
      <c r="AA9" s="164"/>
      <c r="AB9" s="163">
        <v>-0.38140000000000002</v>
      </c>
      <c r="AC9" s="163">
        <v>-1.544</v>
      </c>
      <c r="AD9" s="163">
        <v>-1.542</v>
      </c>
      <c r="AE9" s="163">
        <v>3.706</v>
      </c>
      <c r="AF9" s="163">
        <v>-6.66</v>
      </c>
      <c r="AG9" s="164"/>
      <c r="AH9" s="163">
        <v>-0.70099999999999996</v>
      </c>
      <c r="AI9" s="163">
        <v>0.23699999999999999</v>
      </c>
      <c r="AJ9" s="164"/>
      <c r="AK9" s="163">
        <v>-17.38</v>
      </c>
      <c r="AL9" s="164"/>
      <c r="AM9" s="163">
        <v>-11.15</v>
      </c>
      <c r="AN9" s="163">
        <v>-11.11</v>
      </c>
      <c r="AO9" s="163">
        <v>4.7621000000000002</v>
      </c>
      <c r="AP9" s="163">
        <v>4.5279999999999996</v>
      </c>
      <c r="AQ9" s="163">
        <v>16.789000000000001</v>
      </c>
      <c r="AR9" s="163">
        <v>18.353999999999999</v>
      </c>
      <c r="AS9" s="163">
        <v>-21.935300000000002</v>
      </c>
      <c r="AT9" s="163">
        <v>-17.146799999999999</v>
      </c>
      <c r="AU9" s="163">
        <v>-17.270600000000002</v>
      </c>
      <c r="AV9" s="163">
        <v>10.342499999999999</v>
      </c>
      <c r="AW9" s="163">
        <v>9.8901000000000003</v>
      </c>
      <c r="AX9" s="164"/>
      <c r="AY9" s="163">
        <v>-18.218399999999999</v>
      </c>
      <c r="AZ9" s="163">
        <v>19.409600000000001</v>
      </c>
      <c r="BA9" s="163">
        <v>18.346399999999999</v>
      </c>
      <c r="BB9" s="163">
        <v>16.249400000000001</v>
      </c>
      <c r="BC9" s="163">
        <v>3.9201999999999999</v>
      </c>
      <c r="BD9" s="163">
        <v>-5.3</v>
      </c>
      <c r="BE9" s="163">
        <v>-5.3</v>
      </c>
      <c r="BF9" s="163">
        <v>-20.6952</v>
      </c>
      <c r="BG9" s="163">
        <v>-20.622</v>
      </c>
      <c r="BH9" s="163">
        <v>-2.0171000000000001</v>
      </c>
      <c r="BI9" s="164"/>
      <c r="BJ9" s="163">
        <v>7.2869000000000002</v>
      </c>
      <c r="BK9" s="163">
        <v>4.4931000000000001</v>
      </c>
      <c r="BL9" s="163">
        <v>2.8555999999999999</v>
      </c>
      <c r="BM9" s="163">
        <v>1.9472</v>
      </c>
      <c r="BN9" s="163">
        <v>-93.783299999999997</v>
      </c>
      <c r="BO9" s="163">
        <v>35.462499999999999</v>
      </c>
      <c r="BP9" s="163">
        <v>35.493000000000002</v>
      </c>
      <c r="BQ9" s="163">
        <v>61.677</v>
      </c>
      <c r="BR9" s="163">
        <v>-140.84039999999999</v>
      </c>
      <c r="BS9" s="164"/>
      <c r="BT9" s="164"/>
      <c r="BU9" s="164"/>
      <c r="BV9" s="163">
        <v>9.4605999999999995</v>
      </c>
      <c r="BW9" s="163">
        <v>7.1</v>
      </c>
      <c r="BX9" s="163">
        <v>4.33</v>
      </c>
      <c r="BY9" s="163">
        <v>-12.8</v>
      </c>
      <c r="BZ9" s="163">
        <v>-1.1599999999999999</v>
      </c>
      <c r="CA9" s="163">
        <v>-26.385400000000001</v>
      </c>
      <c r="CB9" s="163">
        <v>-26.921199999999999</v>
      </c>
      <c r="CC9" s="163">
        <v>39.872100000000003</v>
      </c>
      <c r="CD9" s="163">
        <v>39.431399999999996</v>
      </c>
      <c r="CE9" s="163">
        <v>37.5471</v>
      </c>
      <c r="CF9" s="163">
        <v>7.7384000000000004</v>
      </c>
      <c r="CG9" s="163">
        <v>7.6186999999999996</v>
      </c>
      <c r="CH9" s="163">
        <v>7.0678000000000001</v>
      </c>
      <c r="CI9" s="164"/>
      <c r="CJ9" s="164"/>
      <c r="CK9" s="164"/>
      <c r="CL9" s="163">
        <v>-15.4</v>
      </c>
      <c r="CM9" s="163">
        <v>-15.4</v>
      </c>
      <c r="CN9" s="163">
        <v>-2.16</v>
      </c>
      <c r="CO9" s="163">
        <v>22.710599999999999</v>
      </c>
      <c r="CP9" s="163">
        <v>22.821899999999999</v>
      </c>
      <c r="CQ9" s="163">
        <v>20.730399999999999</v>
      </c>
      <c r="CR9" s="163">
        <v>53.060899999999997</v>
      </c>
      <c r="CS9" s="163">
        <v>53.422899999999998</v>
      </c>
      <c r="CT9" s="163">
        <v>-28.073799999999999</v>
      </c>
      <c r="CU9" s="163">
        <v>-29.732099999999999</v>
      </c>
      <c r="CV9" s="163">
        <v>-26.074999999999999</v>
      </c>
      <c r="CW9" s="163">
        <v>2.5996000000000001</v>
      </c>
      <c r="CX9" s="163">
        <v>26</v>
      </c>
      <c r="CY9" s="163">
        <v>9.2799999999999994</v>
      </c>
      <c r="CZ9" s="163">
        <v>3.7549000000000001</v>
      </c>
      <c r="DA9" s="163">
        <v>2.8351000000000002</v>
      </c>
      <c r="DB9" s="163">
        <v>-6.56</v>
      </c>
      <c r="DC9" s="163">
        <v>1.1932</v>
      </c>
      <c r="DD9" s="164"/>
      <c r="DE9" s="164"/>
      <c r="DF9" s="163">
        <v>21.484400000000001</v>
      </c>
      <c r="DG9" s="163">
        <v>1.9815</v>
      </c>
      <c r="DH9" s="163">
        <v>-3.0556000000000001</v>
      </c>
      <c r="DI9" s="163">
        <v>-36.5</v>
      </c>
      <c r="DJ9" s="164"/>
      <c r="DK9" s="163">
        <v>-0.67989999999999995</v>
      </c>
      <c r="DL9" s="163">
        <v>-1.6831</v>
      </c>
      <c r="DM9" s="163">
        <v>6.1558000000000002</v>
      </c>
      <c r="DN9" s="163">
        <v>4.6444999999999999</v>
      </c>
      <c r="DO9" s="163">
        <v>-1.23</v>
      </c>
      <c r="DP9" s="163">
        <v>-2.23</v>
      </c>
      <c r="DQ9" s="163">
        <v>10.23</v>
      </c>
      <c r="DR9" s="163">
        <v>-21.551200000000001</v>
      </c>
      <c r="DS9" s="163">
        <v>-12.21</v>
      </c>
      <c r="DT9" s="163">
        <v>-12.24</v>
      </c>
      <c r="DU9" s="163">
        <v>29.09</v>
      </c>
      <c r="DV9" s="163">
        <v>7.89</v>
      </c>
      <c r="DW9" s="163">
        <v>-21.2182</v>
      </c>
      <c r="DX9" s="163">
        <v>-10.7818</v>
      </c>
      <c r="DY9" s="163">
        <v>-41.637999999999998</v>
      </c>
      <c r="DZ9" s="163">
        <v>-41.563600000000001</v>
      </c>
      <c r="EA9" s="164"/>
      <c r="EB9" s="163">
        <v>-16.507200000000001</v>
      </c>
      <c r="EC9" s="163">
        <v>-26.173200000000001</v>
      </c>
      <c r="ED9" s="163">
        <v>-26.094799999999999</v>
      </c>
      <c r="EE9" s="163">
        <v>-18.736599999999999</v>
      </c>
      <c r="EF9" s="163">
        <v>-21.975999999999999</v>
      </c>
      <c r="EG9" s="163">
        <v>-13.295999999999999</v>
      </c>
      <c r="EH9" s="163">
        <v>-134.72300000000001</v>
      </c>
      <c r="EI9" s="163">
        <v>-41.686900000000001</v>
      </c>
      <c r="EJ9" s="164"/>
      <c r="EK9" s="163">
        <v>-13.4992</v>
      </c>
      <c r="EL9" s="163">
        <v>-12.894600000000001</v>
      </c>
      <c r="EM9" s="163">
        <v>20.497800000000002</v>
      </c>
      <c r="EN9" s="163">
        <v>-16.746200000000002</v>
      </c>
      <c r="EO9" s="163">
        <v>-16.099599999999999</v>
      </c>
      <c r="EP9" s="163">
        <v>5.1360000000000001</v>
      </c>
      <c r="EQ9" s="163">
        <v>-29.0504</v>
      </c>
      <c r="ER9" s="163">
        <v>-28.575500000000002</v>
      </c>
      <c r="ES9" s="163">
        <v>7.58</v>
      </c>
      <c r="ET9" s="163">
        <v>0</v>
      </c>
      <c r="EU9" s="163">
        <v>-12.81</v>
      </c>
      <c r="EV9" s="163">
        <v>0.1</v>
      </c>
      <c r="EW9" s="163">
        <v>4.6365999999999996</v>
      </c>
      <c r="EX9" s="163">
        <v>-29.559100000000001</v>
      </c>
      <c r="EY9" s="163">
        <v>-10.638999999999999</v>
      </c>
      <c r="EZ9" s="163">
        <v>-10.913</v>
      </c>
      <c r="FA9" s="163">
        <v>10.6768</v>
      </c>
      <c r="FB9" s="164"/>
      <c r="FC9" s="164"/>
      <c r="FD9" s="163">
        <v>5.1755000000000004</v>
      </c>
      <c r="FE9" s="164"/>
      <c r="FF9" s="163">
        <v>4.9248000000000003</v>
      </c>
      <c r="FG9" s="163">
        <v>0</v>
      </c>
      <c r="FH9" s="163">
        <v>2.6456</v>
      </c>
      <c r="FI9" s="163">
        <v>0</v>
      </c>
      <c r="FJ9" s="163">
        <v>13.228999999999999</v>
      </c>
      <c r="FK9" s="163">
        <v>13.564</v>
      </c>
      <c r="FL9" s="163">
        <v>-28.969899999999999</v>
      </c>
      <c r="FM9" s="163">
        <v>25.407699999999998</v>
      </c>
      <c r="FN9" s="163">
        <v>25.261700000000001</v>
      </c>
      <c r="FO9" s="163">
        <v>-16.282499999999999</v>
      </c>
      <c r="FP9" s="164"/>
      <c r="FQ9" s="163">
        <v>22.999600000000001</v>
      </c>
      <c r="FR9" s="163">
        <v>-21.39</v>
      </c>
      <c r="FS9" s="163">
        <v>-0.3896</v>
      </c>
      <c r="FT9" s="163">
        <v>0.19520000000000001</v>
      </c>
      <c r="FU9" s="163">
        <v>-0.15</v>
      </c>
      <c r="FV9" s="163">
        <v>4</v>
      </c>
      <c r="FW9" s="163">
        <v>-23.820599999999999</v>
      </c>
      <c r="FX9" s="163">
        <v>2.3622999999999998</v>
      </c>
      <c r="FY9" s="163">
        <v>1.333</v>
      </c>
      <c r="FZ9" s="163">
        <v>0.57699999999999996</v>
      </c>
      <c r="GA9" s="164"/>
      <c r="GB9" s="163">
        <v>4.24</v>
      </c>
      <c r="GC9" s="163">
        <v>-2.9984999999999999</v>
      </c>
      <c r="GD9" s="163">
        <v>5.0438999999999998</v>
      </c>
      <c r="GE9" s="163">
        <v>-3.52</v>
      </c>
      <c r="GF9" s="163">
        <v>31.849799999999998</v>
      </c>
      <c r="GG9" s="164"/>
      <c r="GH9" s="163">
        <v>18.764800000000001</v>
      </c>
      <c r="GI9" s="163">
        <v>-3.8260999999999998</v>
      </c>
      <c r="GJ9" s="163">
        <v>-4.1467000000000001</v>
      </c>
      <c r="GK9" s="163">
        <v>2.3241000000000001</v>
      </c>
      <c r="GL9" s="164"/>
      <c r="GM9" s="164"/>
      <c r="GN9" s="164"/>
      <c r="GO9" s="163">
        <v>-19.291499999999999</v>
      </c>
      <c r="GP9" s="163">
        <v>4.4637000000000002</v>
      </c>
      <c r="GQ9" s="163">
        <v>-21.249300000000002</v>
      </c>
      <c r="GR9" s="163">
        <v>5.1528</v>
      </c>
      <c r="GS9" s="163">
        <v>4.7209000000000003</v>
      </c>
      <c r="GT9" s="163">
        <v>89.720500000000001</v>
      </c>
      <c r="GU9" s="163">
        <v>-4.7680999999999996</v>
      </c>
      <c r="GV9" s="163">
        <v>-8.3547999999999991</v>
      </c>
      <c r="GW9" s="163">
        <v>7.2016999999999998</v>
      </c>
      <c r="GX9" s="163">
        <v>2.4721000000000002</v>
      </c>
      <c r="GY9" s="163">
        <v>5.3331</v>
      </c>
      <c r="GZ9" s="163">
        <v>5.3404999999999996</v>
      </c>
      <c r="HA9" s="163">
        <v>1.8811</v>
      </c>
      <c r="HB9" s="163">
        <v>-16.5242</v>
      </c>
      <c r="HC9" s="163">
        <v>-14.655799999999999</v>
      </c>
      <c r="HD9" s="163">
        <v>-0.84</v>
      </c>
      <c r="HE9" s="163">
        <v>-3.3744000000000001</v>
      </c>
      <c r="HF9" s="163">
        <v>6.5511999999999997</v>
      </c>
      <c r="HG9" s="163">
        <v>33.7605</v>
      </c>
      <c r="HH9" s="163">
        <v>88.865700000000004</v>
      </c>
      <c r="HI9" s="163">
        <v>-15.01</v>
      </c>
      <c r="HJ9" s="163">
        <v>36.427</v>
      </c>
      <c r="HK9" s="164"/>
      <c r="HL9" s="163">
        <v>0</v>
      </c>
      <c r="HM9" s="163">
        <v>-10.4634</v>
      </c>
      <c r="HN9" s="163">
        <v>-12.136699999999999</v>
      </c>
      <c r="HO9" s="164"/>
      <c r="HP9" s="164"/>
      <c r="HQ9" s="163">
        <v>-22.246300000000002</v>
      </c>
      <c r="HR9" s="163">
        <v>-21.378299999999999</v>
      </c>
      <c r="HS9" s="163">
        <v>-9.0188000000000006</v>
      </c>
      <c r="HT9" s="163">
        <v>-8.9931999999999999</v>
      </c>
      <c r="HU9" s="163">
        <v>24.55</v>
      </c>
      <c r="HV9" s="163">
        <v>24.33</v>
      </c>
      <c r="HW9" s="163">
        <v>-23.8</v>
      </c>
      <c r="HX9" s="163">
        <v>-23.9</v>
      </c>
      <c r="HY9" s="163">
        <v>0.24629999999999999</v>
      </c>
      <c r="HZ9" s="163">
        <v>-10</v>
      </c>
      <c r="IA9" s="163">
        <v>64.805599999999998</v>
      </c>
      <c r="IB9" s="163">
        <v>17.5914</v>
      </c>
      <c r="IC9" s="163">
        <v>17.5062</v>
      </c>
      <c r="ID9" s="163">
        <v>-19.100000000000001</v>
      </c>
      <c r="IE9" s="163">
        <v>-25.3</v>
      </c>
      <c r="IF9" s="163">
        <v>5.6</v>
      </c>
      <c r="IG9" s="163">
        <v>5.0999999999999996</v>
      </c>
      <c r="IH9" s="164"/>
      <c r="II9" s="164"/>
      <c r="IJ9" s="163">
        <v>-129.7236</v>
      </c>
      <c r="IK9" s="163">
        <v>37.792299999999997</v>
      </c>
      <c r="IL9" s="163">
        <v>-271.61619999999999</v>
      </c>
      <c r="IM9" s="163">
        <v>-25.381</v>
      </c>
      <c r="IN9" s="164"/>
      <c r="IO9" s="163">
        <v>102.67619999999999</v>
      </c>
      <c r="IP9" s="163">
        <v>64.385499999999993</v>
      </c>
      <c r="IQ9" s="163">
        <v>139.28989999999999</v>
      </c>
      <c r="IR9" s="163">
        <v>103.50879999999999</v>
      </c>
      <c r="IS9" s="163">
        <v>34.942500000000003</v>
      </c>
      <c r="IT9" s="163">
        <v>22.3872</v>
      </c>
      <c r="IU9" s="163">
        <v>22.081600000000002</v>
      </c>
      <c r="IV9" s="163">
        <v>-30.142800000000001</v>
      </c>
      <c r="IW9" s="163">
        <v>194.42339999999999</v>
      </c>
      <c r="IX9" s="163">
        <v>-209.3545</v>
      </c>
      <c r="IY9" s="163">
        <v>-19.266200000000001</v>
      </c>
      <c r="IZ9" s="163">
        <v>25.258900000000001</v>
      </c>
      <c r="JA9" s="163">
        <v>-1.2415</v>
      </c>
      <c r="JB9" s="163">
        <v>5.758</v>
      </c>
      <c r="JC9" s="163">
        <v>-2.88</v>
      </c>
      <c r="JD9" s="163">
        <v>-1.2110000000000001</v>
      </c>
      <c r="JE9" s="163">
        <v>-1.2210000000000001</v>
      </c>
      <c r="JF9" s="163">
        <v>-2.16</v>
      </c>
      <c r="JG9" s="163">
        <v>3.92</v>
      </c>
      <c r="JH9" s="163">
        <v>-1.9391</v>
      </c>
      <c r="JI9" s="163">
        <v>-9.6971000000000007</v>
      </c>
      <c r="JJ9" s="163">
        <v>1.1429</v>
      </c>
      <c r="JK9" s="163">
        <v>-2.0493000000000001</v>
      </c>
      <c r="JL9" s="163">
        <v>6.6</v>
      </c>
      <c r="JM9" s="163">
        <v>1.1819999999999999</v>
      </c>
      <c r="JN9" s="163">
        <v>2.375</v>
      </c>
      <c r="JO9" s="164"/>
      <c r="JP9" s="164"/>
      <c r="JQ9" s="163">
        <v>4.3543000000000003</v>
      </c>
      <c r="JR9" s="163">
        <v>4.5867000000000004</v>
      </c>
      <c r="JS9" s="163">
        <v>3.9729000000000001</v>
      </c>
      <c r="JT9" s="164"/>
      <c r="JU9" s="163">
        <v>10.6</v>
      </c>
      <c r="JV9" s="164"/>
      <c r="JW9" s="163">
        <v>0.06</v>
      </c>
      <c r="JX9" s="164"/>
      <c r="JY9" s="163">
        <v>0</v>
      </c>
      <c r="JZ9" s="163">
        <v>-17.2927</v>
      </c>
      <c r="KA9" s="163">
        <v>-20.5549</v>
      </c>
      <c r="KB9" s="163">
        <v>2.6890000000000001</v>
      </c>
      <c r="KC9" s="163">
        <v>13.070399999999999</v>
      </c>
      <c r="KD9" s="163">
        <v>-16.861999999999998</v>
      </c>
      <c r="KE9" s="163">
        <v>2.8506</v>
      </c>
      <c r="KF9" s="163">
        <v>-1.9</v>
      </c>
      <c r="KG9" s="163">
        <v>-13.4</v>
      </c>
      <c r="KH9" s="163">
        <v>28.223299999999998</v>
      </c>
      <c r="KI9" s="163">
        <v>-103.70189999999999</v>
      </c>
    </row>
    <row r="10" spans="1:295" ht="18" customHeight="1" x14ac:dyDescent="0.3">
      <c r="A10" s="162" t="s">
        <v>110</v>
      </c>
      <c r="B10" s="162" t="s">
        <v>842</v>
      </c>
      <c r="C10" s="166">
        <v>0</v>
      </c>
      <c r="D10" s="166">
        <v>0.90469999999999995</v>
      </c>
      <c r="E10" s="166">
        <v>-5.4690000000000003</v>
      </c>
      <c r="F10" s="166">
        <v>5.4787999999999997</v>
      </c>
      <c r="G10" s="166">
        <v>9.8531999999999993</v>
      </c>
      <c r="H10" s="167"/>
      <c r="I10" s="166">
        <v>12.097200000000001</v>
      </c>
      <c r="J10" s="167"/>
      <c r="K10" s="166">
        <v>7.1003999999999996</v>
      </c>
      <c r="L10" s="166">
        <v>2.2149000000000001</v>
      </c>
      <c r="M10" s="167"/>
      <c r="N10" s="166">
        <v>-13.32</v>
      </c>
      <c r="O10" s="166">
        <v>-22</v>
      </c>
      <c r="P10" s="167"/>
      <c r="Q10" s="166">
        <v>0.82799999999999996</v>
      </c>
      <c r="R10" s="166">
        <v>-15.4</v>
      </c>
      <c r="S10" s="166">
        <v>3.0169000000000001</v>
      </c>
      <c r="T10" s="166">
        <v>0.50239999999999996</v>
      </c>
      <c r="U10" s="166">
        <v>3.7433999999999998</v>
      </c>
      <c r="V10" s="166">
        <v>3.67</v>
      </c>
      <c r="W10" s="166">
        <v>6.3434999999999997</v>
      </c>
      <c r="X10" s="166">
        <v>1.7245999999999999</v>
      </c>
      <c r="Y10" s="166">
        <v>2.0931999999999999</v>
      </c>
      <c r="Z10" s="166">
        <v>2.2256</v>
      </c>
      <c r="AA10" s="167"/>
      <c r="AB10" s="166">
        <v>-0.43030000000000002</v>
      </c>
      <c r="AC10" s="166">
        <v>-1.56</v>
      </c>
      <c r="AD10" s="166">
        <v>-1.556</v>
      </c>
      <c r="AE10" s="166">
        <v>3.5609999999999999</v>
      </c>
      <c r="AF10" s="166">
        <v>-6.66</v>
      </c>
      <c r="AG10" s="166">
        <v>-13.2</v>
      </c>
      <c r="AH10" s="166">
        <v>-0.73299999999999998</v>
      </c>
      <c r="AI10" s="166">
        <v>0.24299999999999999</v>
      </c>
      <c r="AJ10" s="167"/>
      <c r="AK10" s="166">
        <v>-17.66</v>
      </c>
      <c r="AL10" s="167"/>
      <c r="AM10" s="166">
        <v>-10.75</v>
      </c>
      <c r="AN10" s="166">
        <v>-10.85</v>
      </c>
      <c r="AO10" s="166">
        <v>3.6164000000000001</v>
      </c>
      <c r="AP10" s="166">
        <v>4.1003999999999996</v>
      </c>
      <c r="AQ10" s="166">
        <v>16.3687</v>
      </c>
      <c r="AR10" s="166">
        <v>17.807099999999998</v>
      </c>
      <c r="AS10" s="166">
        <v>-21.335100000000001</v>
      </c>
      <c r="AT10" s="166">
        <v>-17.816600000000001</v>
      </c>
      <c r="AU10" s="166">
        <v>-17.238700000000001</v>
      </c>
      <c r="AV10" s="166">
        <v>9.8407999999999998</v>
      </c>
      <c r="AW10" s="166">
        <v>11.050800000000001</v>
      </c>
      <c r="AX10" s="167"/>
      <c r="AY10" s="166">
        <v>-18.888200000000001</v>
      </c>
      <c r="AZ10" s="166">
        <v>23.4466</v>
      </c>
      <c r="BA10" s="166">
        <v>31.040299999999998</v>
      </c>
      <c r="BB10" s="166">
        <v>12.8003</v>
      </c>
      <c r="BC10" s="166">
        <v>4.0487000000000002</v>
      </c>
      <c r="BD10" s="166">
        <v>-5.4</v>
      </c>
      <c r="BE10" s="166">
        <v>-5.6</v>
      </c>
      <c r="BF10" s="166">
        <v>-20.7408</v>
      </c>
      <c r="BG10" s="166">
        <v>-20.103100000000001</v>
      </c>
      <c r="BH10" s="166">
        <v>-2.0790000000000002</v>
      </c>
      <c r="BI10" s="167"/>
      <c r="BJ10" s="166">
        <v>6.1665000000000001</v>
      </c>
      <c r="BK10" s="166">
        <v>4.6073000000000004</v>
      </c>
      <c r="BL10" s="166">
        <v>2.9855</v>
      </c>
      <c r="BM10" s="166">
        <v>2.0863</v>
      </c>
      <c r="BN10" s="166">
        <v>-92.501599999999996</v>
      </c>
      <c r="BO10" s="166">
        <v>34.6995</v>
      </c>
      <c r="BP10" s="166">
        <v>34.577500000000001</v>
      </c>
      <c r="BQ10" s="166">
        <v>67.239800000000002</v>
      </c>
      <c r="BR10" s="166">
        <v>-143.94560000000001</v>
      </c>
      <c r="BS10" s="167"/>
      <c r="BT10" s="167"/>
      <c r="BU10" s="167"/>
      <c r="BV10" s="166">
        <v>7.4047999999999998</v>
      </c>
      <c r="BW10" s="166">
        <v>6.76</v>
      </c>
      <c r="BX10" s="166">
        <v>4.2699999999999996</v>
      </c>
      <c r="BY10" s="166">
        <v>-13.71</v>
      </c>
      <c r="BZ10" s="166">
        <v>-2.21</v>
      </c>
      <c r="CA10" s="166">
        <v>-25.849499999999999</v>
      </c>
      <c r="CB10" s="166">
        <v>-26.1174</v>
      </c>
      <c r="CC10" s="166">
        <v>40.151400000000002</v>
      </c>
      <c r="CD10" s="166">
        <v>39.777700000000003</v>
      </c>
      <c r="CE10" s="166">
        <v>36.6419</v>
      </c>
      <c r="CF10" s="166">
        <v>7.1375000000000002</v>
      </c>
      <c r="CG10" s="166">
        <v>7.1125999999999996</v>
      </c>
      <c r="CH10" s="166">
        <v>6.5213000000000001</v>
      </c>
      <c r="CI10" s="167"/>
      <c r="CJ10" s="167"/>
      <c r="CK10" s="167"/>
      <c r="CL10" s="166">
        <v>-16.399999999999999</v>
      </c>
      <c r="CM10" s="166">
        <v>-16.2</v>
      </c>
      <c r="CN10" s="166">
        <v>-2.36</v>
      </c>
      <c r="CO10" s="166">
        <v>21.149100000000001</v>
      </c>
      <c r="CP10" s="166">
        <v>21.667100000000001</v>
      </c>
      <c r="CQ10" s="166">
        <v>19.386500000000002</v>
      </c>
      <c r="CR10" s="166">
        <v>54.437800000000003</v>
      </c>
      <c r="CS10" s="166">
        <v>54.817700000000002</v>
      </c>
      <c r="CT10" s="166">
        <v>-27.678699999999999</v>
      </c>
      <c r="CU10" s="166">
        <v>-30.428799999999999</v>
      </c>
      <c r="CV10" s="166">
        <v>-25.383400000000002</v>
      </c>
      <c r="CW10" s="166">
        <v>2.8151000000000002</v>
      </c>
      <c r="CX10" s="166">
        <v>23</v>
      </c>
      <c r="CY10" s="166">
        <v>8.48</v>
      </c>
      <c r="CZ10" s="166">
        <v>2.8174000000000001</v>
      </c>
      <c r="DA10" s="166">
        <v>2.0537999999999998</v>
      </c>
      <c r="DB10" s="166">
        <v>-6.17</v>
      </c>
      <c r="DC10" s="166">
        <v>1.4892000000000001</v>
      </c>
      <c r="DD10" s="167"/>
      <c r="DE10" s="167"/>
      <c r="DF10" s="166">
        <v>23.548999999999999</v>
      </c>
      <c r="DG10" s="166">
        <v>2.2397</v>
      </c>
      <c r="DH10" s="166">
        <v>-2.7147000000000001</v>
      </c>
      <c r="DI10" s="167"/>
      <c r="DJ10" s="167"/>
      <c r="DK10" s="166">
        <v>-0.59079999999999999</v>
      </c>
      <c r="DL10" s="166">
        <v>-1.8701000000000001</v>
      </c>
      <c r="DM10" s="166">
        <v>5.6826999999999996</v>
      </c>
      <c r="DN10" s="166">
        <v>4.2733999999999996</v>
      </c>
      <c r="DO10" s="166">
        <v>-1.51</v>
      </c>
      <c r="DP10" s="166">
        <v>-2.2400000000000002</v>
      </c>
      <c r="DQ10" s="166">
        <v>10.632999999999999</v>
      </c>
      <c r="DR10" s="166">
        <v>-23.206299999999999</v>
      </c>
      <c r="DS10" s="166">
        <v>-12.14</v>
      </c>
      <c r="DT10" s="166">
        <v>-12.33</v>
      </c>
      <c r="DU10" s="166">
        <v>28.19</v>
      </c>
      <c r="DV10" s="166">
        <v>7.8</v>
      </c>
      <c r="DW10" s="166">
        <v>-21.890899999999998</v>
      </c>
      <c r="DX10" s="166">
        <v>-11.418200000000001</v>
      </c>
      <c r="DY10" s="166">
        <v>-41.736199999999997</v>
      </c>
      <c r="DZ10" s="166">
        <v>-41.681800000000003</v>
      </c>
      <c r="EA10" s="167"/>
      <c r="EB10" s="166">
        <v>-19.605599999999999</v>
      </c>
      <c r="EC10" s="166">
        <v>-28.656500000000001</v>
      </c>
      <c r="ED10" s="166">
        <v>-28.4497</v>
      </c>
      <c r="EE10" s="166">
        <v>-16.533100000000001</v>
      </c>
      <c r="EF10" s="166">
        <v>-21.390499999999999</v>
      </c>
      <c r="EG10" s="166">
        <v>-14.106999999999999</v>
      </c>
      <c r="EH10" s="166">
        <v>-139.80170000000001</v>
      </c>
      <c r="EI10" s="166">
        <v>-43.742100000000001</v>
      </c>
      <c r="EJ10" s="167"/>
      <c r="EK10" s="166">
        <v>-12.8444</v>
      </c>
      <c r="EL10" s="166">
        <v>-12.407500000000001</v>
      </c>
      <c r="EM10" s="166">
        <v>22.089099999999998</v>
      </c>
      <c r="EN10" s="166">
        <v>-17.8429</v>
      </c>
      <c r="EO10" s="166">
        <v>-17.328800000000001</v>
      </c>
      <c r="EP10" s="166">
        <v>-0.51600000000000001</v>
      </c>
      <c r="EQ10" s="166">
        <v>-27.117799999999999</v>
      </c>
      <c r="ER10" s="166">
        <v>-26.831399999999999</v>
      </c>
      <c r="ES10" s="166">
        <v>9.8796999999999997</v>
      </c>
      <c r="ET10" s="166">
        <v>6.65</v>
      </c>
      <c r="EU10" s="166">
        <v>-11</v>
      </c>
      <c r="EV10" s="166">
        <v>0.5</v>
      </c>
      <c r="EW10" s="166">
        <v>4.8510999999999997</v>
      </c>
      <c r="EX10" s="166">
        <v>-33.080599999999997</v>
      </c>
      <c r="EY10" s="166">
        <v>-9.9688999999999997</v>
      </c>
      <c r="EZ10" s="166">
        <v>-10.2277</v>
      </c>
      <c r="FA10" s="166">
        <v>9.9289000000000005</v>
      </c>
      <c r="FB10" s="167"/>
      <c r="FC10" s="167"/>
      <c r="FD10" s="166">
        <v>4.9050000000000002</v>
      </c>
      <c r="FE10" s="167"/>
      <c r="FF10" s="166">
        <v>4.5292000000000003</v>
      </c>
      <c r="FG10" s="166">
        <v>2.7507999999999999</v>
      </c>
      <c r="FH10" s="166">
        <v>2.8479999999999999</v>
      </c>
      <c r="FI10" s="166">
        <v>0</v>
      </c>
      <c r="FJ10" s="166">
        <v>13.228999999999999</v>
      </c>
      <c r="FK10" s="166">
        <v>13.0616</v>
      </c>
      <c r="FL10" s="166">
        <v>-29.1374</v>
      </c>
      <c r="FM10" s="166">
        <v>24.8535</v>
      </c>
      <c r="FN10" s="166">
        <v>23.844799999999999</v>
      </c>
      <c r="FO10" s="166">
        <v>-16.822600000000001</v>
      </c>
      <c r="FP10" s="167"/>
      <c r="FQ10" s="166">
        <v>24.816099999999999</v>
      </c>
      <c r="FR10" s="166">
        <v>-20.32</v>
      </c>
      <c r="FS10" s="166">
        <v>-0.47199999999999998</v>
      </c>
      <c r="FT10" s="166">
        <v>0.17419999999999999</v>
      </c>
      <c r="FU10" s="166">
        <v>-0.04</v>
      </c>
      <c r="FV10" s="166">
        <v>2.84</v>
      </c>
      <c r="FW10" s="166">
        <v>-24.695699999999999</v>
      </c>
      <c r="FX10" s="167"/>
      <c r="FY10" s="166">
        <v>1.3149999999999999</v>
      </c>
      <c r="FZ10" s="166">
        <v>0.59499999999999997</v>
      </c>
      <c r="GA10" s="167"/>
      <c r="GB10" s="166">
        <v>4.37</v>
      </c>
      <c r="GC10" s="166">
        <v>-4.1253000000000002</v>
      </c>
      <c r="GD10" s="166">
        <v>4.5278999999999998</v>
      </c>
      <c r="GE10" s="166">
        <v>-3.71</v>
      </c>
      <c r="GF10" s="166">
        <v>31.921700000000001</v>
      </c>
      <c r="GG10" s="167"/>
      <c r="GH10" s="166">
        <v>18.8672</v>
      </c>
      <c r="GI10" s="166">
        <v>-3.5442</v>
      </c>
      <c r="GJ10" s="166">
        <v>-3.8691</v>
      </c>
      <c r="GK10" s="166">
        <v>2.2404999999999999</v>
      </c>
      <c r="GL10" s="167"/>
      <c r="GM10" s="167"/>
      <c r="GN10" s="166">
        <v>-11.779</v>
      </c>
      <c r="GO10" s="166">
        <v>-19.8491</v>
      </c>
      <c r="GP10" s="166">
        <v>3.9420000000000002</v>
      </c>
      <c r="GQ10" s="166">
        <v>-21.467400000000001</v>
      </c>
      <c r="GR10" s="166">
        <v>4.6837999999999997</v>
      </c>
      <c r="GS10" s="166">
        <v>4.4720000000000004</v>
      </c>
      <c r="GT10" s="166">
        <v>90.769000000000005</v>
      </c>
      <c r="GU10" s="166">
        <v>-5.2591000000000001</v>
      </c>
      <c r="GV10" s="166">
        <v>-9.0604999999999993</v>
      </c>
      <c r="GW10" s="166">
        <v>7.9158999999999997</v>
      </c>
      <c r="GX10" s="166">
        <v>3.5876000000000001</v>
      </c>
      <c r="GY10" s="166">
        <v>5.2305999999999999</v>
      </c>
      <c r="GZ10" s="166">
        <v>5.2614000000000001</v>
      </c>
      <c r="HA10" s="166">
        <v>3</v>
      </c>
      <c r="HB10" s="166">
        <v>-19.102</v>
      </c>
      <c r="HC10" s="166">
        <v>-18.2806</v>
      </c>
      <c r="HD10" s="166">
        <v>-2.93</v>
      </c>
      <c r="HE10" s="166">
        <v>0</v>
      </c>
      <c r="HF10" s="166">
        <v>10.1754</v>
      </c>
      <c r="HG10" s="166">
        <v>29.7807</v>
      </c>
      <c r="HH10" s="166">
        <v>86.702200000000005</v>
      </c>
      <c r="HI10" s="166">
        <v>-15.937099999999999</v>
      </c>
      <c r="HJ10" s="166">
        <v>36.648299999999999</v>
      </c>
      <c r="HK10" s="167"/>
      <c r="HL10" s="166">
        <v>0</v>
      </c>
      <c r="HM10" s="166">
        <v>-9.6118000000000006</v>
      </c>
      <c r="HN10" s="166">
        <v>-12.1508</v>
      </c>
      <c r="HO10" s="166">
        <v>20.567900000000002</v>
      </c>
      <c r="HP10" s="167"/>
      <c r="HQ10" s="166">
        <v>-22.317699999999999</v>
      </c>
      <c r="HR10" s="166">
        <v>-21.735399999999998</v>
      </c>
      <c r="HS10" s="166">
        <v>-9.2058</v>
      </c>
      <c r="HT10" s="166">
        <v>-9.2675000000000001</v>
      </c>
      <c r="HU10" s="166">
        <v>22.2</v>
      </c>
      <c r="HV10" s="166">
        <v>21.87</v>
      </c>
      <c r="HW10" s="166">
        <v>-23.6</v>
      </c>
      <c r="HX10" s="166">
        <v>-23.1</v>
      </c>
      <c r="HY10" s="166">
        <v>0.3342</v>
      </c>
      <c r="HZ10" s="166">
        <v>-9.76</v>
      </c>
      <c r="IA10" s="166">
        <v>60.922199999999997</v>
      </c>
      <c r="IB10" s="166">
        <v>18.9785</v>
      </c>
      <c r="IC10" s="166">
        <v>19.2681</v>
      </c>
      <c r="ID10" s="166">
        <v>-19.100000000000001</v>
      </c>
      <c r="IE10" s="166">
        <v>-23.5</v>
      </c>
      <c r="IF10" s="166">
        <v>5.6</v>
      </c>
      <c r="IG10" s="166">
        <v>5.0999999999999996</v>
      </c>
      <c r="IH10" s="166">
        <v>-18.2715</v>
      </c>
      <c r="II10" s="167"/>
      <c r="IJ10" s="166">
        <v>-128.86799999999999</v>
      </c>
      <c r="IK10" s="166">
        <v>39.892899999999997</v>
      </c>
      <c r="IL10" s="166">
        <v>-272.54660000000001</v>
      </c>
      <c r="IM10" s="166">
        <v>-26.6538</v>
      </c>
      <c r="IN10" s="167"/>
      <c r="IO10" s="166">
        <v>99.2547</v>
      </c>
      <c r="IP10" s="166">
        <v>67.788700000000006</v>
      </c>
      <c r="IQ10" s="166">
        <v>137.27520000000001</v>
      </c>
      <c r="IR10" s="166">
        <v>100.4087</v>
      </c>
      <c r="IS10" s="166">
        <v>29.537800000000001</v>
      </c>
      <c r="IT10" s="166">
        <v>17.9771</v>
      </c>
      <c r="IU10" s="166">
        <v>16.9209</v>
      </c>
      <c r="IV10" s="166">
        <v>-29.956099999999999</v>
      </c>
      <c r="IW10" s="166">
        <v>187.10249999999999</v>
      </c>
      <c r="IX10" s="166">
        <v>-208.92169999999999</v>
      </c>
      <c r="IY10" s="166">
        <v>-24.541</v>
      </c>
      <c r="IZ10" s="166">
        <v>27.8431</v>
      </c>
      <c r="JA10" s="166">
        <v>-1.4051</v>
      </c>
      <c r="JB10" s="166">
        <v>5.4249999999999998</v>
      </c>
      <c r="JC10" s="166">
        <v>-2.72</v>
      </c>
      <c r="JD10" s="166">
        <v>-1.29</v>
      </c>
      <c r="JE10" s="166">
        <v>-1.292</v>
      </c>
      <c r="JF10" s="166">
        <v>-2.48</v>
      </c>
      <c r="JG10" s="166">
        <v>4.16</v>
      </c>
      <c r="JH10" s="166">
        <v>-1.8164</v>
      </c>
      <c r="JI10" s="166">
        <v>-9.6390999999999991</v>
      </c>
      <c r="JJ10" s="166">
        <v>0.91100000000000003</v>
      </c>
      <c r="JK10" s="166">
        <v>-1.5792999999999999</v>
      </c>
      <c r="JL10" s="166">
        <v>7</v>
      </c>
      <c r="JM10" s="166">
        <v>0.58099999999999996</v>
      </c>
      <c r="JN10" s="166">
        <v>0.753</v>
      </c>
      <c r="JO10" s="167"/>
      <c r="JP10" s="167"/>
      <c r="JQ10" s="166">
        <v>3.6873999999999998</v>
      </c>
      <c r="JR10" s="166">
        <v>4.4302999999999999</v>
      </c>
      <c r="JS10" s="166">
        <v>4.4131</v>
      </c>
      <c r="JT10" s="167"/>
      <c r="JU10" s="166">
        <v>10.4</v>
      </c>
      <c r="JV10" s="167"/>
      <c r="JW10" s="166">
        <v>-0.03</v>
      </c>
      <c r="JX10" s="167"/>
      <c r="JY10" s="166">
        <v>0</v>
      </c>
      <c r="JZ10" s="166">
        <v>-17.886900000000001</v>
      </c>
      <c r="KA10" s="166">
        <v>-21.441099999999999</v>
      </c>
      <c r="KB10" s="166">
        <v>3.9719000000000002</v>
      </c>
      <c r="KC10" s="166">
        <v>13.8864</v>
      </c>
      <c r="KD10" s="166">
        <v>-18.1859</v>
      </c>
      <c r="KE10" s="166">
        <v>3.3307000000000002</v>
      </c>
      <c r="KF10" s="166">
        <v>-1</v>
      </c>
      <c r="KG10" s="166">
        <v>-13.3</v>
      </c>
      <c r="KH10" s="166">
        <v>29.156099999999999</v>
      </c>
      <c r="KI10" s="166">
        <v>-105.8143</v>
      </c>
    </row>
    <row r="11" spans="1:295" ht="18" customHeight="1" x14ac:dyDescent="0.3">
      <c r="A11" s="162" t="s">
        <v>110</v>
      </c>
      <c r="B11" s="162" t="s">
        <v>843</v>
      </c>
      <c r="C11" s="166">
        <v>0</v>
      </c>
      <c r="D11" s="166">
        <v>1.0995999999999999</v>
      </c>
      <c r="E11" s="166">
        <v>-5.9192999999999998</v>
      </c>
      <c r="F11" s="166">
        <v>2.8645</v>
      </c>
      <c r="G11" s="166">
        <v>9.5896000000000008</v>
      </c>
      <c r="H11" s="167"/>
      <c r="I11" s="166">
        <v>11.6119</v>
      </c>
      <c r="J11" s="167"/>
      <c r="K11" s="166">
        <v>6.9560000000000004</v>
      </c>
      <c r="L11" s="166">
        <v>2.2339000000000002</v>
      </c>
      <c r="M11" s="167"/>
      <c r="N11" s="166">
        <v>-13.32</v>
      </c>
      <c r="O11" s="166">
        <v>-22</v>
      </c>
      <c r="P11" s="167"/>
      <c r="Q11" s="166">
        <v>1.6559999999999999</v>
      </c>
      <c r="R11" s="167"/>
      <c r="S11" s="166">
        <v>2.9171999999999998</v>
      </c>
      <c r="T11" s="166">
        <v>0.1193</v>
      </c>
      <c r="U11" s="166">
        <v>3.7437</v>
      </c>
      <c r="V11" s="166">
        <v>3.5552000000000001</v>
      </c>
      <c r="W11" s="166">
        <v>6.5265000000000004</v>
      </c>
      <c r="X11" s="166">
        <v>1.5853999999999999</v>
      </c>
      <c r="Y11" s="166">
        <v>2.0230999999999999</v>
      </c>
      <c r="Z11" s="166">
        <v>2.3109000000000002</v>
      </c>
      <c r="AA11" s="167"/>
      <c r="AB11" s="166">
        <v>-1.0744</v>
      </c>
      <c r="AC11" s="166">
        <v>-1.611</v>
      </c>
      <c r="AD11" s="166">
        <v>-1.591</v>
      </c>
      <c r="AE11" s="166">
        <v>3.4319999999999999</v>
      </c>
      <c r="AF11" s="166">
        <v>-6.66</v>
      </c>
      <c r="AG11" s="166">
        <v>-13.2</v>
      </c>
      <c r="AH11" s="166">
        <v>-0.46100000000000002</v>
      </c>
      <c r="AI11" s="166">
        <v>0.221</v>
      </c>
      <c r="AJ11" s="167"/>
      <c r="AK11" s="166">
        <v>-18.05</v>
      </c>
      <c r="AL11" s="167"/>
      <c r="AM11" s="166">
        <v>-10.93</v>
      </c>
      <c r="AN11" s="166">
        <v>-10.97</v>
      </c>
      <c r="AO11" s="166">
        <v>4.0758999999999999</v>
      </c>
      <c r="AP11" s="166">
        <v>4.0444000000000004</v>
      </c>
      <c r="AQ11" s="166">
        <v>14.3345</v>
      </c>
      <c r="AR11" s="166">
        <v>15.8531</v>
      </c>
      <c r="AS11" s="166">
        <v>-18.536999999999999</v>
      </c>
      <c r="AT11" s="166">
        <v>-16.209099999999999</v>
      </c>
      <c r="AU11" s="166">
        <v>-16.454799999999999</v>
      </c>
      <c r="AV11" s="166">
        <v>1.7506999999999999</v>
      </c>
      <c r="AW11" s="166">
        <v>2.2768999999999999</v>
      </c>
      <c r="AX11" s="167"/>
      <c r="AY11" s="166">
        <v>-17.012799999999999</v>
      </c>
      <c r="AZ11" s="166">
        <v>15.836499999999999</v>
      </c>
      <c r="BA11" s="166">
        <v>16.901199999999999</v>
      </c>
      <c r="BB11" s="166">
        <v>14.684100000000001</v>
      </c>
      <c r="BC11" s="166">
        <v>5.2781000000000002</v>
      </c>
      <c r="BD11" s="166">
        <v>-5.8</v>
      </c>
      <c r="BE11" s="166">
        <v>-5.9</v>
      </c>
      <c r="BF11" s="166">
        <v>-22.699400000000001</v>
      </c>
      <c r="BG11" s="166">
        <v>-22.4377</v>
      </c>
      <c r="BH11" s="166">
        <v>-2.0228999999999999</v>
      </c>
      <c r="BI11" s="167"/>
      <c r="BJ11" s="166">
        <v>6.3825000000000003</v>
      </c>
      <c r="BK11" s="166">
        <v>4.5933999999999999</v>
      </c>
      <c r="BL11" s="166">
        <v>2.92</v>
      </c>
      <c r="BM11" s="166">
        <v>2.0238999999999998</v>
      </c>
      <c r="BN11" s="166">
        <v>-101.9928</v>
      </c>
      <c r="BO11" s="166">
        <v>33.4178</v>
      </c>
      <c r="BP11" s="166">
        <v>33.600900000000003</v>
      </c>
      <c r="BQ11" s="166">
        <v>73.278400000000005</v>
      </c>
      <c r="BR11" s="166">
        <v>-153.28280000000001</v>
      </c>
      <c r="BS11" s="167"/>
      <c r="BT11" s="167"/>
      <c r="BU11" s="167"/>
      <c r="BV11" s="166">
        <v>6.3570000000000002</v>
      </c>
      <c r="BW11" s="166">
        <v>6.52</v>
      </c>
      <c r="BX11" s="166">
        <v>3.95</v>
      </c>
      <c r="BY11" s="166">
        <v>-14.18</v>
      </c>
      <c r="BZ11" s="166">
        <v>-2.4900000000000002</v>
      </c>
      <c r="CA11" s="166">
        <v>-26.653300000000002</v>
      </c>
      <c r="CB11" s="166">
        <v>-26.921199999999999</v>
      </c>
      <c r="CC11" s="166">
        <v>40.991399999999999</v>
      </c>
      <c r="CD11" s="166">
        <v>40.331000000000003</v>
      </c>
      <c r="CE11" s="166">
        <v>38.631999999999998</v>
      </c>
      <c r="CF11" s="166">
        <v>8.3211999999999993</v>
      </c>
      <c r="CG11" s="166">
        <v>8.4611000000000001</v>
      </c>
      <c r="CH11" s="166">
        <v>7.0101000000000004</v>
      </c>
      <c r="CI11" s="167"/>
      <c r="CJ11" s="167"/>
      <c r="CK11" s="167"/>
      <c r="CL11" s="166">
        <v>-17.7</v>
      </c>
      <c r="CM11" s="166">
        <v>-17.7</v>
      </c>
      <c r="CN11" s="166">
        <v>-2.25</v>
      </c>
      <c r="CO11" s="166">
        <v>20.1449</v>
      </c>
      <c r="CP11" s="166">
        <v>20.720300000000002</v>
      </c>
      <c r="CQ11" s="166">
        <v>18.756900000000002</v>
      </c>
      <c r="CR11" s="166">
        <v>56.590400000000002</v>
      </c>
      <c r="CS11" s="166">
        <v>56.970599999999997</v>
      </c>
      <c r="CT11" s="166">
        <v>-28.444600000000001</v>
      </c>
      <c r="CU11" s="166">
        <v>-30.8354</v>
      </c>
      <c r="CV11" s="166">
        <v>-26.770700000000001</v>
      </c>
      <c r="CW11" s="166">
        <v>2.7284999999999999</v>
      </c>
      <c r="CX11" s="166">
        <v>23.26</v>
      </c>
      <c r="CY11" s="166">
        <v>8.61</v>
      </c>
      <c r="CZ11" s="166">
        <v>2.8174000000000001</v>
      </c>
      <c r="DA11" s="166">
        <v>1.9561999999999999</v>
      </c>
      <c r="DB11" s="166">
        <v>-6.4</v>
      </c>
      <c r="DC11" s="166">
        <v>1.4892000000000001</v>
      </c>
      <c r="DD11" s="167"/>
      <c r="DE11" s="167"/>
      <c r="DF11" s="166">
        <v>25.645299999999999</v>
      </c>
      <c r="DG11" s="166">
        <v>2.3765000000000001</v>
      </c>
      <c r="DH11" s="166">
        <v>-3.0245000000000002</v>
      </c>
      <c r="DI11" s="166">
        <v>-34.299999999999997</v>
      </c>
      <c r="DJ11" s="167"/>
      <c r="DK11" s="166">
        <v>-0.498</v>
      </c>
      <c r="DL11" s="166">
        <v>-2.4310999999999998</v>
      </c>
      <c r="DM11" s="166">
        <v>4.2632000000000003</v>
      </c>
      <c r="DN11" s="166">
        <v>3.7166999999999999</v>
      </c>
      <c r="DO11" s="166">
        <v>-1.97</v>
      </c>
      <c r="DP11" s="166">
        <v>-1.82</v>
      </c>
      <c r="DQ11" s="166">
        <v>10.819000000000001</v>
      </c>
      <c r="DR11" s="166">
        <v>-25.789000000000001</v>
      </c>
      <c r="DS11" s="166">
        <v>-11.79</v>
      </c>
      <c r="DT11" s="166">
        <v>-11.84</v>
      </c>
      <c r="DU11" s="166">
        <v>27.18</v>
      </c>
      <c r="DV11" s="166">
        <v>7.23</v>
      </c>
      <c r="DW11" s="166">
        <v>-24.545500000000001</v>
      </c>
      <c r="DX11" s="166">
        <v>-12.918200000000001</v>
      </c>
      <c r="DY11" s="166">
        <v>-43.003799999999998</v>
      </c>
      <c r="DZ11" s="166">
        <v>-42.063600000000001</v>
      </c>
      <c r="EA11" s="167"/>
      <c r="EB11" s="166">
        <v>-23.429200000000002</v>
      </c>
      <c r="EC11" s="166">
        <v>-31.707599999999999</v>
      </c>
      <c r="ED11" s="166">
        <v>-31.621500000000001</v>
      </c>
      <c r="EE11" s="166">
        <v>-13.6599</v>
      </c>
      <c r="EF11" s="166">
        <v>-17.518599999999999</v>
      </c>
      <c r="EG11" s="166">
        <v>-13.897</v>
      </c>
      <c r="EH11" s="166">
        <v>-147.96379999999999</v>
      </c>
      <c r="EI11" s="166">
        <v>-34.076599999999999</v>
      </c>
      <c r="EJ11" s="167"/>
      <c r="EK11" s="166">
        <v>-12.5616</v>
      </c>
      <c r="EL11" s="166">
        <v>-11.923</v>
      </c>
      <c r="EM11" s="166">
        <v>22.167000000000002</v>
      </c>
      <c r="EN11" s="166">
        <v>-20.4833</v>
      </c>
      <c r="EO11" s="166">
        <v>-19.3384</v>
      </c>
      <c r="EP11" s="166">
        <v>4.6239999999999997</v>
      </c>
      <c r="EQ11" s="166">
        <v>-28.6494</v>
      </c>
      <c r="ER11" s="166">
        <v>-28.418500000000002</v>
      </c>
      <c r="ES11" s="166">
        <v>11.0932</v>
      </c>
      <c r="ET11" s="166">
        <v>6.55</v>
      </c>
      <c r="EU11" s="166">
        <v>-9.32</v>
      </c>
      <c r="EV11" s="166">
        <v>-3.1</v>
      </c>
      <c r="EW11" s="166">
        <v>4.6803999999999997</v>
      </c>
      <c r="EX11" s="166">
        <v>-38.0428</v>
      </c>
      <c r="EY11" s="166">
        <v>-11.5021</v>
      </c>
      <c r="EZ11" s="166">
        <v>-11.6286</v>
      </c>
      <c r="FA11" s="166">
        <v>10.5442</v>
      </c>
      <c r="FB11" s="167"/>
      <c r="FC11" s="167"/>
      <c r="FD11" s="166">
        <v>5.6679000000000004</v>
      </c>
      <c r="FE11" s="167"/>
      <c r="FF11" s="166">
        <v>5.3635999999999999</v>
      </c>
      <c r="FG11" s="166">
        <v>0</v>
      </c>
      <c r="FH11" s="166">
        <v>3.1598999999999999</v>
      </c>
      <c r="FI11" s="166">
        <v>0</v>
      </c>
      <c r="FJ11" s="166">
        <v>13.564</v>
      </c>
      <c r="FK11" s="166">
        <v>13.731400000000001</v>
      </c>
      <c r="FL11" s="166">
        <v>-27.630299999999998</v>
      </c>
      <c r="FM11" s="166">
        <v>26.1953</v>
      </c>
      <c r="FN11" s="166">
        <v>26.6463</v>
      </c>
      <c r="FO11" s="166">
        <v>-16.270499999999998</v>
      </c>
      <c r="FP11" s="167"/>
      <c r="FQ11" s="166">
        <v>23.5123</v>
      </c>
      <c r="FR11" s="166">
        <v>-19.96</v>
      </c>
      <c r="FS11" s="166">
        <v>-0.49759999999999999</v>
      </c>
      <c r="FT11" s="166">
        <v>0.16500000000000001</v>
      </c>
      <c r="FU11" s="166">
        <v>0.17</v>
      </c>
      <c r="FV11" s="166">
        <v>2.96</v>
      </c>
      <c r="FW11" s="166">
        <v>-22.188400000000001</v>
      </c>
      <c r="FX11" s="167"/>
      <c r="FY11" s="166">
        <v>1.3420000000000001</v>
      </c>
      <c r="FZ11" s="166">
        <v>0.59199999999999997</v>
      </c>
      <c r="GA11" s="167"/>
      <c r="GB11" s="166">
        <v>5.22</v>
      </c>
      <c r="GC11" s="166">
        <v>-4.9699</v>
      </c>
      <c r="GD11" s="166">
        <v>3.6225999999999998</v>
      </c>
      <c r="GE11" s="166">
        <v>-3.62</v>
      </c>
      <c r="GF11" s="166">
        <v>32.460500000000003</v>
      </c>
      <c r="GG11" s="167"/>
      <c r="GH11" s="166">
        <v>18.855499999999999</v>
      </c>
      <c r="GI11" s="166">
        <v>-3.3471000000000002</v>
      </c>
      <c r="GJ11" s="166">
        <v>-3.6488999999999998</v>
      </c>
      <c r="GK11" s="166">
        <v>2.1665999999999999</v>
      </c>
      <c r="GL11" s="167"/>
      <c r="GM11" s="167"/>
      <c r="GN11" s="166">
        <v>-11.554</v>
      </c>
      <c r="GO11" s="166">
        <v>-19.809200000000001</v>
      </c>
      <c r="GP11" s="166">
        <v>4.1555999999999997</v>
      </c>
      <c r="GQ11" s="166">
        <v>-21.4331</v>
      </c>
      <c r="GR11" s="166">
        <v>3.8698999999999999</v>
      </c>
      <c r="GS11" s="166">
        <v>2.8275999999999999</v>
      </c>
      <c r="GT11" s="166">
        <v>85.572999999999993</v>
      </c>
      <c r="GU11" s="166">
        <v>-5.5787000000000004</v>
      </c>
      <c r="GV11" s="166">
        <v>-9.1089000000000002</v>
      </c>
      <c r="GW11" s="166">
        <v>7.9554999999999998</v>
      </c>
      <c r="GX11" s="166">
        <v>3.4237000000000002</v>
      </c>
      <c r="GY11" s="166">
        <v>5.2744999999999997</v>
      </c>
      <c r="GZ11" s="166">
        <v>5.2614000000000001</v>
      </c>
      <c r="HA11" s="166">
        <v>2.9405999999999999</v>
      </c>
      <c r="HB11" s="166">
        <v>-16.069700000000001</v>
      </c>
      <c r="HC11" s="166">
        <v>-13.6214</v>
      </c>
      <c r="HD11" s="166">
        <v>-3.35</v>
      </c>
      <c r="HE11" s="166">
        <v>0</v>
      </c>
      <c r="HF11" s="166">
        <v>6.6012000000000004</v>
      </c>
      <c r="HG11" s="166">
        <v>30.283799999999999</v>
      </c>
      <c r="HH11" s="166">
        <v>90.562799999999996</v>
      </c>
      <c r="HI11" s="166">
        <v>-19.3339</v>
      </c>
      <c r="HJ11" s="166">
        <v>31.652200000000001</v>
      </c>
      <c r="HK11" s="166">
        <v>0</v>
      </c>
      <c r="HL11" s="166">
        <v>8.5876999999999999</v>
      </c>
      <c r="HM11" s="166">
        <v>0</v>
      </c>
      <c r="HN11" s="166">
        <v>0</v>
      </c>
      <c r="HO11" s="167"/>
      <c r="HP11" s="167"/>
      <c r="HQ11" s="166">
        <v>-22.801100000000002</v>
      </c>
      <c r="HR11" s="166">
        <v>-22.229800000000001</v>
      </c>
      <c r="HS11" s="166">
        <v>-7.5711000000000004</v>
      </c>
      <c r="HT11" s="166">
        <v>-7.5164</v>
      </c>
      <c r="HU11" s="166">
        <v>23.73</v>
      </c>
      <c r="HV11" s="166">
        <v>23.83</v>
      </c>
      <c r="HW11" s="166">
        <v>-24.7</v>
      </c>
      <c r="HX11" s="166">
        <v>-24.7</v>
      </c>
      <c r="HY11" s="166">
        <v>0.2646</v>
      </c>
      <c r="HZ11" s="166">
        <v>-9.92</v>
      </c>
      <c r="IA11" s="166">
        <v>64.097099999999998</v>
      </c>
      <c r="IB11" s="166">
        <v>16.534800000000001</v>
      </c>
      <c r="IC11" s="166">
        <v>16.419699999999999</v>
      </c>
      <c r="ID11" s="166">
        <v>-19.100000000000001</v>
      </c>
      <c r="IE11" s="166">
        <v>-25.6</v>
      </c>
      <c r="IF11" s="166">
        <v>6.9</v>
      </c>
      <c r="IG11" s="166">
        <v>6.3</v>
      </c>
      <c r="IH11" s="167"/>
      <c r="II11" s="166">
        <v>-18.2378</v>
      </c>
      <c r="IJ11" s="166">
        <v>-129.3048</v>
      </c>
      <c r="IK11" s="166">
        <v>42.294499999999999</v>
      </c>
      <c r="IL11" s="166">
        <v>-272.06650000000002</v>
      </c>
      <c r="IM11" s="166">
        <v>-25.2683</v>
      </c>
      <c r="IN11" s="167"/>
      <c r="IO11" s="166">
        <v>100.8087</v>
      </c>
      <c r="IP11" s="166">
        <v>64.520399999999995</v>
      </c>
      <c r="IQ11" s="166">
        <v>139.9246</v>
      </c>
      <c r="IR11" s="166">
        <v>101.998</v>
      </c>
      <c r="IS11" s="166">
        <v>32.291600000000003</v>
      </c>
      <c r="IT11" s="166">
        <v>24.527899999999999</v>
      </c>
      <c r="IU11" s="166">
        <v>22.1873</v>
      </c>
      <c r="IV11" s="166">
        <v>-28.129000000000001</v>
      </c>
      <c r="IW11" s="166">
        <v>190.34909999999999</v>
      </c>
      <c r="IX11" s="166">
        <v>-210.07060000000001</v>
      </c>
      <c r="IY11" s="166">
        <v>-22.6282</v>
      </c>
      <c r="IZ11" s="166">
        <v>28.529900000000001</v>
      </c>
      <c r="JA11" s="166">
        <v>-1.1707000000000001</v>
      </c>
      <c r="JB11" s="166">
        <v>5.3710000000000004</v>
      </c>
      <c r="JC11" s="166">
        <v>-2.8</v>
      </c>
      <c r="JD11" s="166">
        <v>-1.1519999999999999</v>
      </c>
      <c r="JE11" s="166">
        <v>-1.1559999999999999</v>
      </c>
      <c r="JF11" s="166">
        <v>-2</v>
      </c>
      <c r="JG11" s="166">
        <v>4.4000000000000004</v>
      </c>
      <c r="JH11" s="166">
        <v>-2.0787</v>
      </c>
      <c r="JI11" s="166">
        <v>-9.6390999999999991</v>
      </c>
      <c r="JJ11" s="166">
        <v>2.6688000000000001</v>
      </c>
      <c r="JK11" s="166">
        <v>-2.0188000000000001</v>
      </c>
      <c r="JL11" s="166">
        <v>6.1</v>
      </c>
      <c r="JM11" s="166">
        <v>0.113</v>
      </c>
      <c r="JN11" s="166">
        <v>0.57299999999999995</v>
      </c>
      <c r="JO11" s="166">
        <v>2.4948000000000001</v>
      </c>
      <c r="JP11" s="166">
        <v>2.9319999999999999</v>
      </c>
      <c r="JQ11" s="166">
        <v>3.5459000000000001</v>
      </c>
      <c r="JR11" s="166">
        <v>5.2176999999999998</v>
      </c>
      <c r="JS11" s="166">
        <v>4.7537000000000003</v>
      </c>
      <c r="JT11" s="167"/>
      <c r="JU11" s="166">
        <v>11</v>
      </c>
      <c r="JV11" s="167"/>
      <c r="JW11" s="166">
        <v>-0.02</v>
      </c>
      <c r="JX11" s="167"/>
      <c r="JY11" s="166">
        <v>-11.4511</v>
      </c>
      <c r="JZ11" s="166">
        <v>-2.1475</v>
      </c>
      <c r="KA11" s="166">
        <v>-24.749300000000002</v>
      </c>
      <c r="KB11" s="166">
        <v>-7.7735000000000003</v>
      </c>
      <c r="KC11" s="166">
        <v>0</v>
      </c>
      <c r="KD11" s="166">
        <v>-27.853100000000001</v>
      </c>
      <c r="KE11" s="166">
        <v>0</v>
      </c>
      <c r="KF11" s="166">
        <v>-1.4</v>
      </c>
      <c r="KG11" s="166">
        <v>-12.9</v>
      </c>
      <c r="KH11" s="166">
        <v>34.113900000000001</v>
      </c>
      <c r="KI11" s="166">
        <v>-108.7189</v>
      </c>
    </row>
    <row r="12" spans="1:295" ht="18" customHeight="1" x14ac:dyDescent="0.3">
      <c r="A12" s="162" t="s">
        <v>110</v>
      </c>
      <c r="B12" s="162" t="s">
        <v>844</v>
      </c>
      <c r="C12" s="166">
        <v>0</v>
      </c>
      <c r="D12" s="166">
        <v>1.2068000000000001</v>
      </c>
      <c r="E12" s="166">
        <v>-6.0191999999999997</v>
      </c>
      <c r="F12" s="166">
        <v>2.7688999999999999</v>
      </c>
      <c r="G12" s="166">
        <v>9.7857000000000003</v>
      </c>
      <c r="H12" s="167"/>
      <c r="I12" s="166">
        <v>11.4262</v>
      </c>
      <c r="J12" s="167"/>
      <c r="K12" s="166">
        <v>6.7641</v>
      </c>
      <c r="L12" s="166">
        <v>2.1648999999999998</v>
      </c>
      <c r="M12" s="167"/>
      <c r="N12" s="166">
        <v>-13.32</v>
      </c>
      <c r="O12" s="167"/>
      <c r="P12" s="166">
        <v>0</v>
      </c>
      <c r="Q12" s="166">
        <v>1.6559999999999999</v>
      </c>
      <c r="R12" s="167"/>
      <c r="S12" s="166">
        <v>3.1568999999999998</v>
      </c>
      <c r="T12" s="166">
        <v>0.10489999999999999</v>
      </c>
      <c r="U12" s="166">
        <v>3.8283999999999998</v>
      </c>
      <c r="V12" s="166">
        <v>3.6741000000000001</v>
      </c>
      <c r="W12" s="166">
        <v>6.3440000000000003</v>
      </c>
      <c r="X12" s="166">
        <v>1.5515000000000001</v>
      </c>
      <c r="Y12" s="166">
        <v>1.9224000000000001</v>
      </c>
      <c r="Z12" s="166">
        <v>2.3765000000000001</v>
      </c>
      <c r="AA12" s="167"/>
      <c r="AB12" s="166">
        <v>-1.1114999999999999</v>
      </c>
      <c r="AC12" s="166">
        <v>-1.5669999999999999</v>
      </c>
      <c r="AD12" s="166">
        <v>-1.5449999999999999</v>
      </c>
      <c r="AE12" s="166">
        <v>3.4350000000000001</v>
      </c>
      <c r="AF12" s="166">
        <v>-6.66</v>
      </c>
      <c r="AG12" s="166">
        <v>-13.2</v>
      </c>
      <c r="AH12" s="166">
        <v>-0.39500000000000002</v>
      </c>
      <c r="AI12" s="166">
        <v>0.216</v>
      </c>
      <c r="AJ12" s="167"/>
      <c r="AK12" s="166">
        <v>-18.03</v>
      </c>
      <c r="AL12" s="167"/>
      <c r="AM12" s="166">
        <v>-10.79</v>
      </c>
      <c r="AN12" s="166">
        <v>-10.65</v>
      </c>
      <c r="AO12" s="166">
        <v>3.9847999999999999</v>
      </c>
      <c r="AP12" s="166">
        <v>3.9719000000000002</v>
      </c>
      <c r="AQ12" s="166">
        <v>13.6388</v>
      </c>
      <c r="AR12" s="166">
        <v>15.032999999999999</v>
      </c>
      <c r="AS12" s="166">
        <v>-19.1175</v>
      </c>
      <c r="AT12" s="166">
        <v>-17.2807</v>
      </c>
      <c r="AU12" s="166">
        <v>-16.1113</v>
      </c>
      <c r="AV12" s="166">
        <v>13.2126</v>
      </c>
      <c r="AW12" s="166">
        <v>11.2964</v>
      </c>
      <c r="AX12" s="167"/>
      <c r="AY12" s="166">
        <v>-19.959900000000001</v>
      </c>
      <c r="AZ12" s="166">
        <v>23.416799999999999</v>
      </c>
      <c r="BA12" s="166">
        <v>24.5214</v>
      </c>
      <c r="BB12" s="166">
        <v>11.6838</v>
      </c>
      <c r="BC12" s="166">
        <v>4.4337</v>
      </c>
      <c r="BD12" s="166">
        <v>-5.7</v>
      </c>
      <c r="BE12" s="166">
        <v>-5.7</v>
      </c>
      <c r="BF12" s="166">
        <v>-21.2364</v>
      </c>
      <c r="BG12" s="166">
        <v>-20.399999999999999</v>
      </c>
      <c r="BH12" s="166">
        <v>-2.0221</v>
      </c>
      <c r="BI12" s="167"/>
      <c r="BJ12" s="166">
        <v>6.1597999999999997</v>
      </c>
      <c r="BK12" s="166">
        <v>4.3205999999999998</v>
      </c>
      <c r="BL12" s="166">
        <v>2.8472</v>
      </c>
      <c r="BM12" s="166">
        <v>2.0539999999999998</v>
      </c>
      <c r="BN12" s="166">
        <v>-94.180099999999996</v>
      </c>
      <c r="BO12" s="166">
        <v>31.586600000000001</v>
      </c>
      <c r="BP12" s="166">
        <v>31.9834</v>
      </c>
      <c r="BQ12" s="166">
        <v>74.328199999999995</v>
      </c>
      <c r="BR12" s="166">
        <v>-149.36609999999999</v>
      </c>
      <c r="BS12" s="167"/>
      <c r="BT12" s="167"/>
      <c r="BU12" s="167"/>
      <c r="BV12" s="166">
        <v>5.3190999999999997</v>
      </c>
      <c r="BW12" s="166">
        <v>6.61</v>
      </c>
      <c r="BX12" s="166">
        <v>4.82</v>
      </c>
      <c r="BY12" s="166">
        <v>-14.73</v>
      </c>
      <c r="BZ12" s="166">
        <v>-4.0599999999999996</v>
      </c>
      <c r="CA12" s="166">
        <v>-26.787199999999999</v>
      </c>
      <c r="CB12" s="166">
        <v>-26.921199999999999</v>
      </c>
      <c r="CC12" s="166">
        <v>40.655900000000003</v>
      </c>
      <c r="CD12" s="166">
        <v>39.9758</v>
      </c>
      <c r="CE12" s="166">
        <v>39.886800000000001</v>
      </c>
      <c r="CF12" s="166">
        <v>8.8712999999999997</v>
      </c>
      <c r="CG12" s="166">
        <v>9.0100999999999996</v>
      </c>
      <c r="CH12" s="166">
        <v>6.2903000000000002</v>
      </c>
      <c r="CI12" s="167"/>
      <c r="CJ12" s="167"/>
      <c r="CK12" s="167"/>
      <c r="CL12" s="166">
        <v>-17.7</v>
      </c>
      <c r="CM12" s="166">
        <v>-17.5</v>
      </c>
      <c r="CN12" s="166">
        <v>-2.0699999999999998</v>
      </c>
      <c r="CO12" s="166">
        <v>20.192799999999998</v>
      </c>
      <c r="CP12" s="166">
        <v>20.102399999999999</v>
      </c>
      <c r="CQ12" s="166">
        <v>18.674700000000001</v>
      </c>
      <c r="CR12" s="166">
        <v>53.003500000000003</v>
      </c>
      <c r="CS12" s="166">
        <v>54.155099999999997</v>
      </c>
      <c r="CT12" s="166">
        <v>-28.772300000000001</v>
      </c>
      <c r="CU12" s="166">
        <v>-28.616499999999998</v>
      </c>
      <c r="CV12" s="166">
        <v>-25.613700000000001</v>
      </c>
      <c r="CW12" s="166">
        <v>2.7366000000000001</v>
      </c>
      <c r="CX12" s="166">
        <v>23</v>
      </c>
      <c r="CY12" s="166">
        <v>8.2899999999999991</v>
      </c>
      <c r="CZ12" s="166">
        <v>2.3485999999999998</v>
      </c>
      <c r="DA12" s="166">
        <v>1.4679</v>
      </c>
      <c r="DB12" s="166">
        <v>-5.57</v>
      </c>
      <c r="DC12" s="166">
        <v>1.4892000000000001</v>
      </c>
      <c r="DD12" s="167"/>
      <c r="DE12" s="167"/>
      <c r="DF12" s="166">
        <v>24.6784</v>
      </c>
      <c r="DG12" s="166">
        <v>2.1031</v>
      </c>
      <c r="DH12" s="166">
        <v>-2.5472000000000001</v>
      </c>
      <c r="DI12" s="167"/>
      <c r="DJ12" s="167"/>
      <c r="DK12" s="166">
        <v>-0.56399999999999995</v>
      </c>
      <c r="DL12" s="166">
        <v>-2.4310999999999998</v>
      </c>
      <c r="DM12" s="166">
        <v>4.4208999999999996</v>
      </c>
      <c r="DN12" s="166">
        <v>3.5312000000000001</v>
      </c>
      <c r="DO12" s="166">
        <v>-2.1</v>
      </c>
      <c r="DP12" s="166">
        <v>-1.89</v>
      </c>
      <c r="DQ12" s="166">
        <v>10.602</v>
      </c>
      <c r="DR12" s="166">
        <v>-26.366499999999998</v>
      </c>
      <c r="DS12" s="166">
        <v>-12.03</v>
      </c>
      <c r="DT12" s="166">
        <v>-12</v>
      </c>
      <c r="DU12" s="166">
        <v>26.84</v>
      </c>
      <c r="DV12" s="166">
        <v>6.72</v>
      </c>
      <c r="DW12" s="166">
        <v>-26.290900000000001</v>
      </c>
      <c r="DX12" s="166">
        <v>-12.9818</v>
      </c>
      <c r="DY12" s="166">
        <v>-43.066600000000001</v>
      </c>
      <c r="DZ12" s="166">
        <v>-41.936399999999999</v>
      </c>
      <c r="EA12" s="167"/>
      <c r="EB12" s="166">
        <v>-23.091699999999999</v>
      </c>
      <c r="EC12" s="166">
        <v>-31.965599999999998</v>
      </c>
      <c r="ED12" s="166">
        <v>-32.142299999999999</v>
      </c>
      <c r="EE12" s="166">
        <v>-17.1784</v>
      </c>
      <c r="EF12" s="166">
        <v>-19.197399999999998</v>
      </c>
      <c r="EG12" s="166">
        <v>-12.972</v>
      </c>
      <c r="EH12" s="166">
        <v>-150.5213</v>
      </c>
      <c r="EI12" s="166">
        <v>-29.2485</v>
      </c>
      <c r="EJ12" s="167"/>
      <c r="EK12" s="166">
        <v>-12.1945</v>
      </c>
      <c r="EL12" s="166">
        <v>-11.5977</v>
      </c>
      <c r="EM12" s="166">
        <v>20.490300000000001</v>
      </c>
      <c r="EN12" s="166">
        <v>-22.222799999999999</v>
      </c>
      <c r="EO12" s="166">
        <v>-23.233599999999999</v>
      </c>
      <c r="EP12" s="166">
        <v>20.495999999999999</v>
      </c>
      <c r="EQ12" s="166">
        <v>-29.791799999999999</v>
      </c>
      <c r="ER12" s="166">
        <v>-29.5946</v>
      </c>
      <c r="ES12" s="166">
        <v>9.7836999999999996</v>
      </c>
      <c r="ET12" s="166">
        <v>-13.11</v>
      </c>
      <c r="EU12" s="166">
        <v>-9.16</v>
      </c>
      <c r="EV12" s="166">
        <v>-6.6</v>
      </c>
      <c r="EW12" s="166">
        <v>4.7214999999999998</v>
      </c>
      <c r="EX12" s="166">
        <v>-40.1922</v>
      </c>
      <c r="EY12" s="166">
        <v>-11.341799999999999</v>
      </c>
      <c r="EZ12" s="166">
        <v>-11.6065</v>
      </c>
      <c r="FA12" s="166">
        <v>10.257300000000001</v>
      </c>
      <c r="FB12" s="167"/>
      <c r="FC12" s="167"/>
      <c r="FD12" s="166">
        <v>5.6708999999999996</v>
      </c>
      <c r="FE12" s="167"/>
      <c r="FF12" s="166">
        <v>5.3818999999999999</v>
      </c>
      <c r="FG12" s="166">
        <v>0</v>
      </c>
      <c r="FH12" s="166">
        <v>2.8776000000000002</v>
      </c>
      <c r="FI12" s="166">
        <v>0</v>
      </c>
      <c r="FJ12" s="166">
        <v>13.731400000000001</v>
      </c>
      <c r="FK12" s="166">
        <v>13.564</v>
      </c>
      <c r="FL12" s="166">
        <v>-29.3049</v>
      </c>
      <c r="FM12" s="166">
        <v>26.2803</v>
      </c>
      <c r="FN12" s="166">
        <v>26.667100000000001</v>
      </c>
      <c r="FO12" s="166">
        <v>-15.321300000000001</v>
      </c>
      <c r="FP12" s="167"/>
      <c r="FQ12" s="166">
        <v>23.6051</v>
      </c>
      <c r="FR12" s="166">
        <v>-20.53</v>
      </c>
      <c r="FS12" s="166">
        <v>-0.71</v>
      </c>
      <c r="FT12" s="166">
        <v>0.15590000000000001</v>
      </c>
      <c r="FU12" s="166">
        <v>0.31</v>
      </c>
      <c r="FV12" s="166">
        <v>2.95</v>
      </c>
      <c r="FW12" s="166">
        <v>-23.964600000000001</v>
      </c>
      <c r="FX12" s="167"/>
      <c r="FY12" s="166">
        <v>1.353</v>
      </c>
      <c r="FZ12" s="166">
        <v>0.67400000000000004</v>
      </c>
      <c r="GA12" s="167"/>
      <c r="GB12" s="166">
        <v>4.13</v>
      </c>
      <c r="GC12" s="166">
        <v>-5.9187000000000003</v>
      </c>
      <c r="GD12" s="166">
        <v>2.7526000000000002</v>
      </c>
      <c r="GE12" s="166">
        <v>-3.57</v>
      </c>
      <c r="GF12" s="166">
        <v>31.7761</v>
      </c>
      <c r="GG12" s="167"/>
      <c r="GH12" s="166">
        <v>18.629799999999999</v>
      </c>
      <c r="GI12" s="166">
        <v>-3.2576000000000001</v>
      </c>
      <c r="GJ12" s="166">
        <v>-3.5935000000000001</v>
      </c>
      <c r="GK12" s="166">
        <v>2.1499000000000001</v>
      </c>
      <c r="GL12" s="167"/>
      <c r="GM12" s="167"/>
      <c r="GN12" s="166">
        <v>-12.113200000000001</v>
      </c>
      <c r="GO12" s="166">
        <v>-18.505400000000002</v>
      </c>
      <c r="GP12" s="166">
        <v>4.2847</v>
      </c>
      <c r="GQ12" s="166">
        <v>-21.457599999999999</v>
      </c>
      <c r="GR12" s="166">
        <v>4.0175000000000001</v>
      </c>
      <c r="GS12" s="166">
        <v>4.2534999999999998</v>
      </c>
      <c r="GT12" s="166">
        <v>84.607900000000001</v>
      </c>
      <c r="GU12" s="166">
        <v>-5.5879000000000003</v>
      </c>
      <c r="GV12" s="166">
        <v>-9.1744000000000003</v>
      </c>
      <c r="GW12" s="166">
        <v>8.0503</v>
      </c>
      <c r="GX12" s="166">
        <v>3.8580999999999999</v>
      </c>
      <c r="GY12" s="166">
        <v>5.2159000000000004</v>
      </c>
      <c r="GZ12" s="166">
        <v>5.2138999999999998</v>
      </c>
      <c r="HA12" s="166">
        <v>3</v>
      </c>
      <c r="HB12" s="166">
        <v>-14.4689</v>
      </c>
      <c r="HC12" s="166">
        <v>-13.3218</v>
      </c>
      <c r="HD12" s="166">
        <v>-1.68</v>
      </c>
      <c r="HE12" s="166">
        <v>-4.3803000000000001</v>
      </c>
      <c r="HF12" s="166">
        <v>0</v>
      </c>
      <c r="HG12" s="166">
        <v>31.218499999999999</v>
      </c>
      <c r="HH12" s="166">
        <v>95.754300000000001</v>
      </c>
      <c r="HI12" s="166">
        <v>-18.637699999999999</v>
      </c>
      <c r="HJ12" s="166">
        <v>31.8995</v>
      </c>
      <c r="HK12" s="166">
        <v>0</v>
      </c>
      <c r="HL12" s="166">
        <v>7.2629999999999999</v>
      </c>
      <c r="HM12" s="166">
        <v>0</v>
      </c>
      <c r="HN12" s="166">
        <v>0</v>
      </c>
      <c r="HO12" s="167"/>
      <c r="HP12" s="167"/>
      <c r="HQ12" s="166">
        <v>-21.482700000000001</v>
      </c>
      <c r="HR12" s="166">
        <v>-20.873000000000001</v>
      </c>
      <c r="HS12" s="166">
        <v>-8.0027000000000008</v>
      </c>
      <c r="HT12" s="166">
        <v>-7.5735999999999999</v>
      </c>
      <c r="HU12" s="166">
        <v>23.72</v>
      </c>
      <c r="HV12" s="166">
        <v>23.74</v>
      </c>
      <c r="HW12" s="166">
        <v>-23.5</v>
      </c>
      <c r="HX12" s="166">
        <v>-23.2</v>
      </c>
      <c r="HY12" s="166">
        <v>0.3342</v>
      </c>
      <c r="HZ12" s="166">
        <v>-9.84</v>
      </c>
      <c r="IA12" s="166">
        <v>54.529000000000003</v>
      </c>
      <c r="IB12" s="166">
        <v>17.8842</v>
      </c>
      <c r="IC12" s="166">
        <v>18.081099999999999</v>
      </c>
      <c r="ID12" s="167"/>
      <c r="IE12" s="166">
        <v>-23.5</v>
      </c>
      <c r="IF12" s="166">
        <v>4.7</v>
      </c>
      <c r="IG12" s="166">
        <v>4.2</v>
      </c>
      <c r="IH12" s="166">
        <v>-17.945900000000002</v>
      </c>
      <c r="II12" s="166">
        <v>-17.954899999999999</v>
      </c>
      <c r="IJ12" s="166">
        <v>-133.2407</v>
      </c>
      <c r="IK12" s="166">
        <v>43.147599999999997</v>
      </c>
      <c r="IL12" s="166">
        <v>-273.15710000000001</v>
      </c>
      <c r="IM12" s="166">
        <v>-23.104600000000001</v>
      </c>
      <c r="IN12" s="167"/>
      <c r="IO12" s="166">
        <v>105.5309</v>
      </c>
      <c r="IP12" s="166">
        <v>65.472099999999998</v>
      </c>
      <c r="IQ12" s="166">
        <v>133.55680000000001</v>
      </c>
      <c r="IR12" s="166">
        <v>102.61360000000001</v>
      </c>
      <c r="IS12" s="166">
        <v>30.304200000000002</v>
      </c>
      <c r="IT12" s="166">
        <v>22.880700000000001</v>
      </c>
      <c r="IU12" s="166">
        <v>24.5275</v>
      </c>
      <c r="IV12" s="166">
        <v>-22.529199999999999</v>
      </c>
      <c r="IW12" s="166">
        <v>190.8503</v>
      </c>
      <c r="IX12" s="166">
        <v>-208.44149999999999</v>
      </c>
      <c r="IY12" s="166">
        <v>-17.923200000000001</v>
      </c>
      <c r="IZ12" s="166">
        <v>24.477599999999999</v>
      </c>
      <c r="JA12" s="166">
        <v>-1.6637999999999999</v>
      </c>
      <c r="JB12" s="166">
        <v>5.6189999999999998</v>
      </c>
      <c r="JC12" s="166">
        <v>-2.2400000000000002</v>
      </c>
      <c r="JD12" s="166">
        <v>-1.125</v>
      </c>
      <c r="JE12" s="166">
        <v>-1.1359999999999999</v>
      </c>
      <c r="JF12" s="166">
        <v>-2.88</v>
      </c>
      <c r="JG12" s="166">
        <v>4.24</v>
      </c>
      <c r="JH12" s="166">
        <v>-1.6651</v>
      </c>
      <c r="JI12" s="166">
        <v>-9.6666000000000007</v>
      </c>
      <c r="JJ12" s="166">
        <v>1.7594000000000001</v>
      </c>
      <c r="JK12" s="166">
        <v>-1.7563</v>
      </c>
      <c r="JL12" s="166">
        <v>6.3</v>
      </c>
      <c r="JM12" s="166">
        <v>-0.16600000000000001</v>
      </c>
      <c r="JN12" s="166">
        <v>0.57499999999999996</v>
      </c>
      <c r="JO12" s="167"/>
      <c r="JP12" s="167"/>
      <c r="JQ12" s="166">
        <v>4.7687999999999997</v>
      </c>
      <c r="JR12" s="166">
        <v>3.7452000000000001</v>
      </c>
      <c r="JS12" s="166">
        <v>3.6227999999999998</v>
      </c>
      <c r="JT12" s="167"/>
      <c r="JU12" s="166">
        <v>10.7</v>
      </c>
      <c r="JV12" s="167"/>
      <c r="JW12" s="166">
        <v>0</v>
      </c>
      <c r="JX12" s="167"/>
      <c r="JY12" s="166">
        <v>-12.6684</v>
      </c>
      <c r="JZ12" s="166">
        <v>-2.0316999999999998</v>
      </c>
      <c r="KA12" s="166">
        <v>-24.169599999999999</v>
      </c>
      <c r="KB12" s="166">
        <v>-9.4739000000000004</v>
      </c>
      <c r="KC12" s="166">
        <v>0</v>
      </c>
      <c r="KD12" s="166">
        <v>-27.542100000000001</v>
      </c>
      <c r="KE12" s="166">
        <v>-1.6394</v>
      </c>
      <c r="KF12" s="166">
        <v>-1</v>
      </c>
      <c r="KG12" s="166">
        <v>-12.7</v>
      </c>
      <c r="KH12" s="166">
        <v>33.105600000000003</v>
      </c>
      <c r="KI12" s="166">
        <v>-107.1007</v>
      </c>
    </row>
    <row r="13" spans="1:295" ht="18" customHeight="1" x14ac:dyDescent="0.3">
      <c r="A13" s="162" t="s">
        <v>110</v>
      </c>
      <c r="B13" s="162" t="s">
        <v>845</v>
      </c>
      <c r="C13" s="166">
        <v>0</v>
      </c>
      <c r="D13" s="166">
        <v>1.3643000000000001</v>
      </c>
      <c r="E13" s="166">
        <v>-6.4264000000000001</v>
      </c>
      <c r="F13" s="166">
        <v>2.8170000000000002</v>
      </c>
      <c r="G13" s="166">
        <v>9.8196999999999992</v>
      </c>
      <c r="H13" s="167"/>
      <c r="I13" s="166">
        <v>10.852</v>
      </c>
      <c r="J13" s="167"/>
      <c r="K13" s="166">
        <v>6.6314000000000002</v>
      </c>
      <c r="L13" s="166">
        <v>1.9809000000000001</v>
      </c>
      <c r="M13" s="167"/>
      <c r="N13" s="166">
        <v>-13.32</v>
      </c>
      <c r="O13" s="166">
        <v>-22</v>
      </c>
      <c r="P13" s="167"/>
      <c r="Q13" s="166">
        <v>1.6559999999999999</v>
      </c>
      <c r="R13" s="167"/>
      <c r="S13" s="166">
        <v>2.9481000000000002</v>
      </c>
      <c r="T13" s="166">
        <v>0.42659999999999998</v>
      </c>
      <c r="U13" s="166">
        <v>4.3784999999999998</v>
      </c>
      <c r="V13" s="166">
        <v>4.2294</v>
      </c>
      <c r="W13" s="166">
        <v>7.3971999999999998</v>
      </c>
      <c r="X13" s="166">
        <v>3.9702999999999999</v>
      </c>
      <c r="Y13" s="166">
        <v>2.1324999999999998</v>
      </c>
      <c r="Z13" s="166">
        <v>2.4405999999999999</v>
      </c>
      <c r="AA13" s="167"/>
      <c r="AB13" s="166">
        <v>-1.2115</v>
      </c>
      <c r="AC13" s="166">
        <v>-1.7070000000000001</v>
      </c>
      <c r="AD13" s="166">
        <v>-1.6970000000000001</v>
      </c>
      <c r="AE13" s="166">
        <v>3.548</v>
      </c>
      <c r="AF13" s="166">
        <v>-6.66</v>
      </c>
      <c r="AG13" s="166">
        <v>-13.2</v>
      </c>
      <c r="AH13" s="166">
        <v>-0.25800000000000001</v>
      </c>
      <c r="AI13" s="166">
        <v>0.222</v>
      </c>
      <c r="AJ13" s="167"/>
      <c r="AK13" s="166">
        <v>-18.739999999999998</v>
      </c>
      <c r="AL13" s="167"/>
      <c r="AM13" s="166">
        <v>-10.4</v>
      </c>
      <c r="AN13" s="166">
        <v>-10.49</v>
      </c>
      <c r="AO13" s="166">
        <v>3.9990000000000001</v>
      </c>
      <c r="AP13" s="166">
        <v>4.1321000000000003</v>
      </c>
      <c r="AQ13" s="166">
        <v>13.4198</v>
      </c>
      <c r="AR13" s="166">
        <v>14.828099999999999</v>
      </c>
      <c r="AS13" s="166">
        <v>-15.8644</v>
      </c>
      <c r="AT13" s="166">
        <v>-17.146799999999999</v>
      </c>
      <c r="AU13" s="166">
        <v>-17.056899999999999</v>
      </c>
      <c r="AV13" s="166">
        <v>0.60740000000000005</v>
      </c>
      <c r="AW13" s="166">
        <v>1.3754999999999999</v>
      </c>
      <c r="AX13" s="167"/>
      <c r="AY13" s="166">
        <v>-15.8072</v>
      </c>
      <c r="AZ13" s="166">
        <v>15.9977</v>
      </c>
      <c r="BA13" s="166">
        <v>16.839600000000001</v>
      </c>
      <c r="BB13" s="166">
        <v>10.174200000000001</v>
      </c>
      <c r="BC13" s="166">
        <v>6.5845000000000002</v>
      </c>
      <c r="BD13" s="166">
        <v>-6.5</v>
      </c>
      <c r="BE13" s="166">
        <v>-6.4</v>
      </c>
      <c r="BF13" s="166">
        <v>-22.692599999999999</v>
      </c>
      <c r="BG13" s="166">
        <v>-22.225100000000001</v>
      </c>
      <c r="BH13" s="166">
        <v>-2.0588000000000002</v>
      </c>
      <c r="BI13" s="167"/>
      <c r="BJ13" s="166">
        <v>5.1291000000000002</v>
      </c>
      <c r="BK13" s="166">
        <v>1.2866</v>
      </c>
      <c r="BL13" s="166">
        <v>2.6737000000000002</v>
      </c>
      <c r="BM13" s="166">
        <v>1.8863000000000001</v>
      </c>
      <c r="BN13" s="166">
        <v>-107.4862</v>
      </c>
      <c r="BO13" s="166">
        <v>32.532699999999998</v>
      </c>
      <c r="BP13" s="166">
        <v>32.593800000000002</v>
      </c>
      <c r="BQ13" s="166">
        <v>83.931700000000006</v>
      </c>
      <c r="BR13" s="166">
        <v>-160.833</v>
      </c>
      <c r="BS13" s="167"/>
      <c r="BT13" s="167"/>
      <c r="BU13" s="167"/>
      <c r="BV13" s="166">
        <v>5.2691999999999997</v>
      </c>
      <c r="BW13" s="166">
        <v>6.6</v>
      </c>
      <c r="BX13" s="166">
        <v>4.5199999999999996</v>
      </c>
      <c r="BY13" s="166">
        <v>-15.7</v>
      </c>
      <c r="BZ13" s="166">
        <v>-4.16</v>
      </c>
      <c r="CA13" s="166">
        <v>-24.911799999999999</v>
      </c>
      <c r="CB13" s="166">
        <v>-24.777899999999999</v>
      </c>
      <c r="CC13" s="166">
        <v>40.3872</v>
      </c>
      <c r="CD13" s="166">
        <v>39.694299999999998</v>
      </c>
      <c r="CE13" s="166">
        <v>37.570999999999998</v>
      </c>
      <c r="CF13" s="166">
        <v>6.9786999999999999</v>
      </c>
      <c r="CG13" s="166">
        <v>7.0620000000000003</v>
      </c>
      <c r="CH13" s="166">
        <v>5.0315000000000003</v>
      </c>
      <c r="CI13" s="167"/>
      <c r="CJ13" s="167"/>
      <c r="CK13" s="167"/>
      <c r="CL13" s="166">
        <v>-20.8</v>
      </c>
      <c r="CM13" s="166">
        <v>-20.3</v>
      </c>
      <c r="CN13" s="166">
        <v>-1.96</v>
      </c>
      <c r="CO13" s="166">
        <v>17.1875</v>
      </c>
      <c r="CP13" s="166">
        <v>17.270199999999999</v>
      </c>
      <c r="CQ13" s="166">
        <v>15.648199999999999</v>
      </c>
      <c r="CR13" s="166">
        <v>56.107199999999999</v>
      </c>
      <c r="CS13" s="166">
        <v>56.191600000000001</v>
      </c>
      <c r="CT13" s="166">
        <v>-28.882300000000001</v>
      </c>
      <c r="CU13" s="166">
        <v>-28.487300000000001</v>
      </c>
      <c r="CV13" s="166">
        <v>-28.496600000000001</v>
      </c>
      <c r="CW13" s="166">
        <v>2.6629999999999998</v>
      </c>
      <c r="CX13" s="166">
        <v>20.49</v>
      </c>
      <c r="CY13" s="166">
        <v>7.3</v>
      </c>
      <c r="CZ13" s="166">
        <v>1.0986</v>
      </c>
      <c r="DA13" s="166">
        <v>0.19839999999999999</v>
      </c>
      <c r="DB13" s="166">
        <v>-4.58</v>
      </c>
      <c r="DC13" s="166">
        <v>1.4892000000000001</v>
      </c>
      <c r="DD13" s="167"/>
      <c r="DE13" s="167"/>
      <c r="DF13" s="166">
        <v>24.810600000000001</v>
      </c>
      <c r="DG13" s="166">
        <v>2.4496000000000002</v>
      </c>
      <c r="DH13" s="166">
        <v>-1.8717999999999999</v>
      </c>
      <c r="DI13" s="166">
        <v>-31.8</v>
      </c>
      <c r="DJ13" s="167"/>
      <c r="DK13" s="166">
        <v>-0.2979</v>
      </c>
      <c r="DL13" s="166">
        <v>-2.6181000000000001</v>
      </c>
      <c r="DM13" s="166">
        <v>3.1591999999999998</v>
      </c>
      <c r="DN13" s="166">
        <v>3.1600999999999999</v>
      </c>
      <c r="DO13" s="166">
        <v>-2.41</v>
      </c>
      <c r="DP13" s="166">
        <v>-1.64</v>
      </c>
      <c r="DQ13" s="166">
        <v>9.1295000000000002</v>
      </c>
      <c r="DR13" s="166">
        <v>-25.798999999999999</v>
      </c>
      <c r="DS13" s="166">
        <v>-11.75</v>
      </c>
      <c r="DT13" s="166">
        <v>-11.75</v>
      </c>
      <c r="DU13" s="166">
        <v>26.24</v>
      </c>
      <c r="DV13" s="166">
        <v>6.19</v>
      </c>
      <c r="DW13" s="166">
        <v>-26.654499999999999</v>
      </c>
      <c r="DX13" s="166">
        <v>-12.7</v>
      </c>
      <c r="DY13" s="166">
        <v>-41.6267</v>
      </c>
      <c r="DZ13" s="166">
        <v>-40.881799999999998</v>
      </c>
      <c r="EA13" s="166">
        <v>-9.6633999999999993</v>
      </c>
      <c r="EB13" s="166">
        <v>-26.472100000000001</v>
      </c>
      <c r="EC13" s="166">
        <v>-34.2654</v>
      </c>
      <c r="ED13" s="166">
        <v>-34.305999999999997</v>
      </c>
      <c r="EE13" s="166">
        <v>-17.7286</v>
      </c>
      <c r="EF13" s="166">
        <v>-21.280999999999999</v>
      </c>
      <c r="EG13" s="166">
        <v>-13.532</v>
      </c>
      <c r="EH13" s="166">
        <v>-160.32769999999999</v>
      </c>
      <c r="EI13" s="166">
        <v>-26.461200000000002</v>
      </c>
      <c r="EJ13" s="167"/>
      <c r="EK13" s="166">
        <v>-12.6591</v>
      </c>
      <c r="EL13" s="166">
        <v>-12.1211</v>
      </c>
      <c r="EM13" s="166">
        <v>21.697900000000001</v>
      </c>
      <c r="EN13" s="166">
        <v>-17.781300000000002</v>
      </c>
      <c r="EO13" s="166">
        <v>-17.374600000000001</v>
      </c>
      <c r="EP13" s="166">
        <v>3.6</v>
      </c>
      <c r="EQ13" s="166">
        <v>-28.365100000000002</v>
      </c>
      <c r="ER13" s="166">
        <v>-28.153600000000001</v>
      </c>
      <c r="ES13" s="166">
        <v>8.9042999999999992</v>
      </c>
      <c r="ET13" s="166">
        <v>0</v>
      </c>
      <c r="EU13" s="166">
        <v>-10.47</v>
      </c>
      <c r="EV13" s="166">
        <v>0</v>
      </c>
      <c r="EW13" s="166">
        <v>4.7215999999999996</v>
      </c>
      <c r="EX13" s="166">
        <v>-34.018300000000004</v>
      </c>
      <c r="EY13" s="166">
        <v>-10.773899999999999</v>
      </c>
      <c r="EZ13" s="166">
        <v>-10.9376</v>
      </c>
      <c r="FA13" s="166">
        <v>8.2737999999999996</v>
      </c>
      <c r="FB13" s="166">
        <v>8.9833999999999996</v>
      </c>
      <c r="FC13" s="166">
        <v>-27.759</v>
      </c>
      <c r="FD13" s="166">
        <v>5.6935000000000002</v>
      </c>
      <c r="FE13" s="167"/>
      <c r="FF13" s="166">
        <v>5.4348000000000001</v>
      </c>
      <c r="FG13" s="166">
        <v>2.4268000000000001</v>
      </c>
      <c r="FH13" s="166">
        <v>2.8685999999999998</v>
      </c>
      <c r="FI13" s="166">
        <v>0</v>
      </c>
      <c r="FJ13" s="166">
        <v>11.8894</v>
      </c>
      <c r="FK13" s="166">
        <v>11.8894</v>
      </c>
      <c r="FL13" s="166">
        <v>-27.630299999999998</v>
      </c>
      <c r="FM13" s="166">
        <v>24.7212</v>
      </c>
      <c r="FN13" s="166">
        <v>24.6676</v>
      </c>
      <c r="FO13" s="166">
        <v>-16.215900000000001</v>
      </c>
      <c r="FP13" s="167"/>
      <c r="FQ13" s="166">
        <v>23.277899999999999</v>
      </c>
      <c r="FR13" s="166">
        <v>-20</v>
      </c>
      <c r="FS13" s="166">
        <v>-0.79790000000000005</v>
      </c>
      <c r="FT13" s="166">
        <v>0.16500000000000001</v>
      </c>
      <c r="FU13" s="166">
        <v>0.37</v>
      </c>
      <c r="FV13" s="166">
        <v>3.1</v>
      </c>
      <c r="FW13" s="166">
        <v>-21.353899999999999</v>
      </c>
      <c r="FX13" s="167"/>
      <c r="FY13" s="166">
        <v>1.3660000000000001</v>
      </c>
      <c r="FZ13" s="166">
        <v>0.60099999999999998</v>
      </c>
      <c r="GA13" s="167"/>
      <c r="GB13" s="166">
        <v>4.32</v>
      </c>
      <c r="GC13" s="166">
        <v>-6.0975000000000001</v>
      </c>
      <c r="GD13" s="166">
        <v>2.4788999999999999</v>
      </c>
      <c r="GE13" s="166">
        <v>-3.6</v>
      </c>
      <c r="GF13" s="166">
        <v>31.341100000000001</v>
      </c>
      <c r="GG13" s="167"/>
      <c r="GH13" s="166">
        <v>16.026</v>
      </c>
      <c r="GI13" s="166">
        <v>-1.7909999999999999</v>
      </c>
      <c r="GJ13" s="166">
        <v>-2.0305</v>
      </c>
      <c r="GK13" s="166">
        <v>2.0583999999999998</v>
      </c>
      <c r="GL13" s="167"/>
      <c r="GM13" s="167"/>
      <c r="GN13" s="166">
        <v>-12.3133</v>
      </c>
      <c r="GO13" s="166">
        <v>-19.855499999999999</v>
      </c>
      <c r="GP13" s="166">
        <v>3.8956</v>
      </c>
      <c r="GQ13" s="166">
        <v>-19.8231</v>
      </c>
      <c r="GR13" s="166">
        <v>3.8264999999999998</v>
      </c>
      <c r="GS13" s="166">
        <v>3.2111000000000001</v>
      </c>
      <c r="GT13" s="166">
        <v>82.498199999999997</v>
      </c>
      <c r="GU13" s="166">
        <v>-6.4433999999999996</v>
      </c>
      <c r="GV13" s="166">
        <v>-9.7149999999999999</v>
      </c>
      <c r="GW13" s="166">
        <v>10.0002</v>
      </c>
      <c r="GX13" s="166">
        <v>3.3976999999999999</v>
      </c>
      <c r="GY13" s="166">
        <v>5.0987</v>
      </c>
      <c r="GZ13" s="166">
        <v>5.0873999999999997</v>
      </c>
      <c r="HA13" s="167"/>
      <c r="HB13" s="166">
        <v>-12.9579</v>
      </c>
      <c r="HC13" s="166">
        <v>-11.996600000000001</v>
      </c>
      <c r="HD13" s="166">
        <v>-5.45</v>
      </c>
      <c r="HE13" s="166">
        <v>0</v>
      </c>
      <c r="HF13" s="166">
        <v>14.769299999999999</v>
      </c>
      <c r="HG13" s="166">
        <v>24.365100000000002</v>
      </c>
      <c r="HH13" s="166">
        <v>97.240300000000005</v>
      </c>
      <c r="HI13" s="166">
        <v>-18.860900000000001</v>
      </c>
      <c r="HJ13" s="166">
        <v>32.454000000000001</v>
      </c>
      <c r="HK13" s="166">
        <v>0</v>
      </c>
      <c r="HL13" s="166">
        <v>7.7973999999999997</v>
      </c>
      <c r="HM13" s="166">
        <v>0</v>
      </c>
      <c r="HN13" s="166">
        <v>0</v>
      </c>
      <c r="HO13" s="167"/>
      <c r="HP13" s="166">
        <v>26.725999999999999</v>
      </c>
      <c r="HQ13" s="166">
        <v>-22.5869</v>
      </c>
      <c r="HR13" s="166">
        <v>-22.1419</v>
      </c>
      <c r="HS13" s="166">
        <v>-7.6908000000000003</v>
      </c>
      <c r="HT13" s="166">
        <v>-7.1481000000000003</v>
      </c>
      <c r="HU13" s="166">
        <v>23.05</v>
      </c>
      <c r="HV13" s="166">
        <v>23</v>
      </c>
      <c r="HW13" s="166">
        <v>-24.4</v>
      </c>
      <c r="HX13" s="166">
        <v>-24.9</v>
      </c>
      <c r="HY13" s="166">
        <v>0.3342</v>
      </c>
      <c r="HZ13" s="166">
        <v>-10.4</v>
      </c>
      <c r="IA13" s="166">
        <v>63.646999999999998</v>
      </c>
      <c r="IB13" s="166">
        <v>15.1959</v>
      </c>
      <c r="IC13" s="166">
        <v>15.2309</v>
      </c>
      <c r="ID13" s="166">
        <v>-19.399999999999999</v>
      </c>
      <c r="IE13" s="166">
        <v>-25.6</v>
      </c>
      <c r="IF13" s="166">
        <v>6.4</v>
      </c>
      <c r="IG13" s="166">
        <v>5.9</v>
      </c>
      <c r="IH13" s="166">
        <v>-18.180299999999999</v>
      </c>
      <c r="II13" s="166">
        <v>-18.115600000000001</v>
      </c>
      <c r="IJ13" s="166">
        <v>-127.8777</v>
      </c>
      <c r="IK13" s="166">
        <v>36.276699999999998</v>
      </c>
      <c r="IL13" s="166">
        <v>-269.14789999999999</v>
      </c>
      <c r="IM13" s="166">
        <v>-24.503299999999999</v>
      </c>
      <c r="IN13" s="167"/>
      <c r="IO13" s="166">
        <v>100.16540000000001</v>
      </c>
      <c r="IP13" s="166">
        <v>65.351200000000006</v>
      </c>
      <c r="IQ13" s="166">
        <v>137.54689999999999</v>
      </c>
      <c r="IR13" s="166">
        <v>102.6661</v>
      </c>
      <c r="IS13" s="166">
        <v>30.8048</v>
      </c>
      <c r="IT13" s="166">
        <v>23.848600000000001</v>
      </c>
      <c r="IU13" s="166">
        <v>25.501100000000001</v>
      </c>
      <c r="IV13" s="166">
        <v>-26.482199999999999</v>
      </c>
      <c r="IW13" s="166">
        <v>187.3485</v>
      </c>
      <c r="IX13" s="166">
        <v>-207.96449999999999</v>
      </c>
      <c r="IY13" s="166">
        <v>-20.634899999999998</v>
      </c>
      <c r="IZ13" s="166">
        <v>26.892399999999999</v>
      </c>
      <c r="JA13" s="166">
        <v>-1.2415</v>
      </c>
      <c r="JB13" s="166">
        <v>5.4219999999999997</v>
      </c>
      <c r="JC13" s="166">
        <v>-2.4</v>
      </c>
      <c r="JD13" s="166">
        <v>-1.179</v>
      </c>
      <c r="JE13" s="166">
        <v>-1.18</v>
      </c>
      <c r="JF13" s="166">
        <v>-2.2400000000000002</v>
      </c>
      <c r="JG13" s="166">
        <v>3.68</v>
      </c>
      <c r="JH13" s="166">
        <v>-1.6935</v>
      </c>
      <c r="JI13" s="166">
        <v>-9.6085999999999991</v>
      </c>
      <c r="JJ13" s="166">
        <v>3.2242000000000002</v>
      </c>
      <c r="JK13" s="166">
        <v>-2.5771999999999999</v>
      </c>
      <c r="JL13" s="166">
        <v>5.5</v>
      </c>
      <c r="JM13" s="166">
        <v>0.309</v>
      </c>
      <c r="JN13" s="166">
        <v>-0.16500000000000001</v>
      </c>
      <c r="JO13" s="167"/>
      <c r="JP13" s="166">
        <v>2.9358</v>
      </c>
      <c r="JQ13" s="166">
        <v>4.5747</v>
      </c>
      <c r="JR13" s="166">
        <v>3.2877999999999998</v>
      </c>
      <c r="JS13" s="166">
        <v>3.1930000000000001</v>
      </c>
      <c r="JT13" s="167"/>
      <c r="JU13" s="166">
        <v>11.9</v>
      </c>
      <c r="JV13" s="167"/>
      <c r="JW13" s="166">
        <v>-0.09</v>
      </c>
      <c r="JX13" s="167"/>
      <c r="JY13" s="166">
        <v>-12.5144</v>
      </c>
      <c r="JZ13" s="166">
        <v>-2.0449999999999999</v>
      </c>
      <c r="KA13" s="166">
        <v>-23.822900000000001</v>
      </c>
      <c r="KB13" s="166">
        <v>-8.9540000000000006</v>
      </c>
      <c r="KC13" s="166">
        <v>0</v>
      </c>
      <c r="KD13" s="166">
        <v>-27.1952</v>
      </c>
      <c r="KE13" s="166">
        <v>-1.9375</v>
      </c>
      <c r="KF13" s="166">
        <v>-2.5</v>
      </c>
      <c r="KG13" s="166">
        <v>-11.6</v>
      </c>
      <c r="KH13" s="166">
        <v>45.439700000000002</v>
      </c>
      <c r="KI13" s="166">
        <v>-113.71559999999999</v>
      </c>
    </row>
    <row r="14" spans="1:295" ht="18" customHeight="1" x14ac:dyDescent="0.3">
      <c r="A14" s="162" t="s">
        <v>110</v>
      </c>
      <c r="B14" s="162" t="s">
        <v>846</v>
      </c>
      <c r="C14" s="166">
        <v>0</v>
      </c>
      <c r="D14" s="166">
        <v>1.3073999999999999</v>
      </c>
      <c r="E14" s="166">
        <v>-6.3826999999999998</v>
      </c>
      <c r="F14" s="166">
        <v>2.7505999999999999</v>
      </c>
      <c r="G14" s="166">
        <v>9.6388999999999996</v>
      </c>
      <c r="H14" s="167"/>
      <c r="I14" s="166">
        <v>10.991199999999999</v>
      </c>
      <c r="J14" s="167"/>
      <c r="K14" s="166">
        <v>6.6387999999999998</v>
      </c>
      <c r="L14" s="166">
        <v>2.0219</v>
      </c>
      <c r="M14" s="167"/>
      <c r="N14" s="166">
        <v>-13.32</v>
      </c>
      <c r="O14" s="166">
        <v>-22</v>
      </c>
      <c r="P14" s="167"/>
      <c r="Q14" s="167"/>
      <c r="R14" s="167"/>
      <c r="S14" s="166">
        <v>2.851</v>
      </c>
      <c r="T14" s="166">
        <v>4.7399999999999998E-2</v>
      </c>
      <c r="U14" s="166">
        <v>4.1246</v>
      </c>
      <c r="V14" s="166">
        <v>4.1462000000000003</v>
      </c>
      <c r="W14" s="166">
        <v>7.1304999999999996</v>
      </c>
      <c r="X14" s="166">
        <v>2.8733</v>
      </c>
      <c r="Y14" s="166">
        <v>2.0706000000000002</v>
      </c>
      <c r="Z14" s="166">
        <v>2.2185999999999999</v>
      </c>
      <c r="AA14" s="167"/>
      <c r="AB14" s="166">
        <v>-1.0193000000000001</v>
      </c>
      <c r="AC14" s="166">
        <v>-1.6859999999999999</v>
      </c>
      <c r="AD14" s="166">
        <v>-1.6879999999999999</v>
      </c>
      <c r="AE14" s="166">
        <v>3.7149999999999999</v>
      </c>
      <c r="AF14" s="166">
        <v>-6.66</v>
      </c>
      <c r="AG14" s="166">
        <v>-13.2</v>
      </c>
      <c r="AH14" s="166">
        <v>-0.2</v>
      </c>
      <c r="AI14" s="166">
        <v>0.218</v>
      </c>
      <c r="AJ14" s="167"/>
      <c r="AK14" s="166">
        <v>-18.27</v>
      </c>
      <c r="AL14" s="167"/>
      <c r="AM14" s="166">
        <v>-10.71</v>
      </c>
      <c r="AN14" s="166">
        <v>-10.56</v>
      </c>
      <c r="AO14" s="166">
        <v>4.0011000000000001</v>
      </c>
      <c r="AP14" s="166">
        <v>4.2153</v>
      </c>
      <c r="AQ14" s="166">
        <v>13.668100000000001</v>
      </c>
      <c r="AR14" s="166">
        <v>14.7087</v>
      </c>
      <c r="AS14" s="166">
        <v>-18.038499999999999</v>
      </c>
      <c r="AT14" s="166">
        <v>-17.816600000000001</v>
      </c>
      <c r="AU14" s="166">
        <v>-17.528600000000001</v>
      </c>
      <c r="AV14" s="166">
        <v>10.993600000000001</v>
      </c>
      <c r="AW14" s="166">
        <v>11.4047</v>
      </c>
      <c r="AX14" s="167"/>
      <c r="AY14" s="166">
        <v>-17.4147</v>
      </c>
      <c r="AZ14" s="166">
        <v>19.863</v>
      </c>
      <c r="BA14" s="166">
        <v>18.013200000000001</v>
      </c>
      <c r="BB14" s="166">
        <v>8.3449000000000009</v>
      </c>
      <c r="BC14" s="166">
        <v>6.0406000000000004</v>
      </c>
      <c r="BD14" s="166">
        <v>-6</v>
      </c>
      <c r="BE14" s="166">
        <v>-6</v>
      </c>
      <c r="BF14" s="166">
        <v>-22.432600000000001</v>
      </c>
      <c r="BG14" s="166">
        <v>-20.284700000000001</v>
      </c>
      <c r="BH14" s="166">
        <v>-2.0022000000000002</v>
      </c>
      <c r="BI14" s="167"/>
      <c r="BJ14" s="166">
        <v>4.2156000000000002</v>
      </c>
      <c r="BK14" s="166">
        <v>3.2282000000000002</v>
      </c>
      <c r="BL14" s="166">
        <v>2.7564000000000002</v>
      </c>
      <c r="BM14" s="166">
        <v>1.9556</v>
      </c>
      <c r="BN14" s="166">
        <v>-98.879900000000006</v>
      </c>
      <c r="BO14" s="166">
        <v>32.715800000000002</v>
      </c>
      <c r="BP14" s="166">
        <v>33.1736</v>
      </c>
      <c r="BQ14" s="166">
        <v>81.291499999999999</v>
      </c>
      <c r="BR14" s="166">
        <v>-157.8502</v>
      </c>
      <c r="BS14" s="167"/>
      <c r="BT14" s="167"/>
      <c r="BU14" s="167"/>
      <c r="BV14" s="167"/>
      <c r="BW14" s="166">
        <v>6.93</v>
      </c>
      <c r="BX14" s="166">
        <v>4.6900000000000004</v>
      </c>
      <c r="BY14" s="166">
        <v>-15.06</v>
      </c>
      <c r="BZ14" s="166">
        <v>-3.02</v>
      </c>
      <c r="CA14" s="166">
        <v>-26.385400000000001</v>
      </c>
      <c r="CB14" s="166">
        <v>-26.2514</v>
      </c>
      <c r="CC14" s="166">
        <v>40.430599999999998</v>
      </c>
      <c r="CD14" s="166">
        <v>39.881300000000003</v>
      </c>
      <c r="CE14" s="166">
        <v>39.9529</v>
      </c>
      <c r="CF14" s="166">
        <v>8.6645000000000003</v>
      </c>
      <c r="CG14" s="166">
        <v>8.8994</v>
      </c>
      <c r="CH14" s="166">
        <v>4.5320999999999998</v>
      </c>
      <c r="CI14" s="167"/>
      <c r="CJ14" s="167"/>
      <c r="CK14" s="167"/>
      <c r="CL14" s="166">
        <v>-20.8</v>
      </c>
      <c r="CM14" s="166">
        <v>-20.100000000000001</v>
      </c>
      <c r="CN14" s="166">
        <v>-1.8</v>
      </c>
      <c r="CO14" s="166">
        <v>18.631900000000002</v>
      </c>
      <c r="CP14" s="166">
        <v>18.6084</v>
      </c>
      <c r="CQ14" s="166">
        <v>17.044899999999998</v>
      </c>
      <c r="CR14" s="166">
        <v>56.097999999999999</v>
      </c>
      <c r="CS14" s="166">
        <v>56.432099999999998</v>
      </c>
      <c r="CT14" s="166">
        <v>-28.9147</v>
      </c>
      <c r="CU14" s="166">
        <v>-28.938600000000001</v>
      </c>
      <c r="CV14" s="166">
        <v>-27.325099999999999</v>
      </c>
      <c r="CW14" s="166">
        <v>2.7865000000000002</v>
      </c>
      <c r="CX14" s="166">
        <v>22.09</v>
      </c>
      <c r="CY14" s="166">
        <v>8.0500000000000007</v>
      </c>
      <c r="CZ14" s="166">
        <v>0.62990000000000002</v>
      </c>
      <c r="DA14" s="166">
        <v>-9.7699999999999995E-2</v>
      </c>
      <c r="DB14" s="166">
        <v>-4.2300000000000004</v>
      </c>
      <c r="DC14" s="166">
        <v>1.7851999999999999</v>
      </c>
      <c r="DD14" s="167"/>
      <c r="DE14" s="167"/>
      <c r="DF14" s="166">
        <v>27.011099999999999</v>
      </c>
      <c r="DG14" s="166">
        <v>2.5842999999999998</v>
      </c>
      <c r="DH14" s="166">
        <v>-1.8491</v>
      </c>
      <c r="DI14" s="167"/>
      <c r="DJ14" s="167"/>
      <c r="DK14" s="166">
        <v>-0.52249999999999996</v>
      </c>
      <c r="DL14" s="166">
        <v>-2.9921000000000002</v>
      </c>
      <c r="DM14" s="166">
        <v>3.1591999999999998</v>
      </c>
      <c r="DN14" s="166">
        <v>2.9744999999999999</v>
      </c>
      <c r="DO14" s="166">
        <v>-2.54</v>
      </c>
      <c r="DP14" s="166">
        <v>-1.64</v>
      </c>
      <c r="DQ14" s="166">
        <v>10.1835</v>
      </c>
      <c r="DR14" s="166">
        <v>-27.0015</v>
      </c>
      <c r="DS14" s="166">
        <v>-11.87</v>
      </c>
      <c r="DT14" s="166">
        <v>-11.91</v>
      </c>
      <c r="DU14" s="166">
        <v>25.75</v>
      </c>
      <c r="DV14" s="166">
        <v>6.13</v>
      </c>
      <c r="DW14" s="166">
        <v>-27.2182</v>
      </c>
      <c r="DX14" s="166">
        <v>-13.7364</v>
      </c>
      <c r="DY14" s="166">
        <v>-42.511699999999998</v>
      </c>
      <c r="DZ14" s="166">
        <v>-41.945500000000003</v>
      </c>
      <c r="EA14" s="166">
        <v>-9.8719000000000001</v>
      </c>
      <c r="EB14" s="166">
        <v>-25.0946</v>
      </c>
      <c r="EC14" s="166">
        <v>-33.949199999999998</v>
      </c>
      <c r="ED14" s="166">
        <v>-33.928899999999999</v>
      </c>
      <c r="EE14" s="166">
        <v>-18.125699999999998</v>
      </c>
      <c r="EF14" s="166">
        <v>-21.790400000000002</v>
      </c>
      <c r="EG14" s="166">
        <v>-13.638999999999999</v>
      </c>
      <c r="EH14" s="166">
        <v>-155.9263</v>
      </c>
      <c r="EI14" s="166">
        <v>-22.790900000000001</v>
      </c>
      <c r="EJ14" s="167"/>
      <c r="EK14" s="166">
        <v>-12.444900000000001</v>
      </c>
      <c r="EL14" s="166">
        <v>-12.0495</v>
      </c>
      <c r="EM14" s="166">
        <v>22.191600000000001</v>
      </c>
      <c r="EN14" s="166">
        <v>-17.7912</v>
      </c>
      <c r="EO14" s="166">
        <v>-17.125699999999998</v>
      </c>
      <c r="EP14" s="166">
        <v>2.0640000000000001</v>
      </c>
      <c r="EQ14" s="166">
        <v>-29.9511</v>
      </c>
      <c r="ER14" s="166">
        <v>-29.6708</v>
      </c>
      <c r="ES14" s="166">
        <v>10.631399999999999</v>
      </c>
      <c r="ET14" s="166">
        <v>0</v>
      </c>
      <c r="EU14" s="166">
        <v>-10.43</v>
      </c>
      <c r="EV14" s="166">
        <v>0</v>
      </c>
      <c r="EW14" s="166">
        <v>4.7074999999999996</v>
      </c>
      <c r="EX14" s="166">
        <v>-34.061599999999999</v>
      </c>
      <c r="EY14" s="166">
        <v>-10.885199999999999</v>
      </c>
      <c r="EZ14" s="166">
        <v>-10.9557</v>
      </c>
      <c r="FA14" s="166">
        <v>7.7899000000000003</v>
      </c>
      <c r="FB14" s="166">
        <v>10.363200000000001</v>
      </c>
      <c r="FC14" s="166">
        <v>-28.0854</v>
      </c>
      <c r="FD14" s="166">
        <v>5.8464</v>
      </c>
      <c r="FE14" s="167"/>
      <c r="FF14" s="166">
        <v>5.5579000000000001</v>
      </c>
      <c r="FG14" s="166">
        <v>2.9986000000000002</v>
      </c>
      <c r="FH14" s="166">
        <v>3.4944999999999999</v>
      </c>
      <c r="FI14" s="166">
        <v>0</v>
      </c>
      <c r="FJ14" s="166">
        <v>13.228999999999999</v>
      </c>
      <c r="FK14" s="166">
        <v>13.564</v>
      </c>
      <c r="FL14" s="166">
        <v>-29.472300000000001</v>
      </c>
      <c r="FM14" s="166">
        <v>26.102</v>
      </c>
      <c r="FN14" s="166">
        <v>27.039400000000001</v>
      </c>
      <c r="FO14" s="166">
        <v>-16.319700000000001</v>
      </c>
      <c r="FP14" s="167"/>
      <c r="FQ14" s="166">
        <v>22.8141</v>
      </c>
      <c r="FR14" s="166">
        <v>-20.52</v>
      </c>
      <c r="FS14" s="166">
        <v>-0.90229999999999999</v>
      </c>
      <c r="FT14" s="166">
        <v>0.19159999999999999</v>
      </c>
      <c r="FU14" s="166">
        <v>0.25</v>
      </c>
      <c r="FV14" s="166">
        <v>3.43</v>
      </c>
      <c r="FW14" s="166">
        <v>-23.049099999999999</v>
      </c>
      <c r="FX14" s="167"/>
      <c r="FY14" s="166">
        <v>1.3859999999999999</v>
      </c>
      <c r="FZ14" s="166">
        <v>0.52800000000000002</v>
      </c>
      <c r="GA14" s="167"/>
      <c r="GB14" s="166">
        <v>4.1900000000000004</v>
      </c>
      <c r="GC14" s="166">
        <v>-5.7698999999999998</v>
      </c>
      <c r="GD14" s="166">
        <v>2.7050000000000001</v>
      </c>
      <c r="GE14" s="166">
        <v>-3.45</v>
      </c>
      <c r="GF14" s="166">
        <v>31.421199999999999</v>
      </c>
      <c r="GG14" s="167"/>
      <c r="GH14" s="166">
        <v>16.287500000000001</v>
      </c>
      <c r="GI14" s="166">
        <v>-1.9401999999999999</v>
      </c>
      <c r="GJ14" s="166">
        <v>-1.9612000000000001</v>
      </c>
      <c r="GK14" s="166">
        <v>2.0249000000000001</v>
      </c>
      <c r="GL14" s="167"/>
      <c r="GM14" s="167"/>
      <c r="GN14" s="166">
        <v>-12.5473</v>
      </c>
      <c r="GO14" s="166">
        <v>-20.194199999999999</v>
      </c>
      <c r="GP14" s="166">
        <v>3.5506000000000002</v>
      </c>
      <c r="GQ14" s="166">
        <v>-19.7164</v>
      </c>
      <c r="GR14" s="166">
        <v>4.6203000000000003</v>
      </c>
      <c r="GS14" s="166">
        <v>3.2932999999999999</v>
      </c>
      <c r="GT14" s="166">
        <v>85.4375</v>
      </c>
      <c r="GU14" s="166">
        <v>-6.4272</v>
      </c>
      <c r="GV14" s="166">
        <v>-9.8621999999999996</v>
      </c>
      <c r="GW14" s="166">
        <v>10.085599999999999</v>
      </c>
      <c r="GX14" s="166">
        <v>3.3342000000000001</v>
      </c>
      <c r="GY14" s="166">
        <v>5.1792999999999996</v>
      </c>
      <c r="GZ14" s="166">
        <v>5.1665000000000001</v>
      </c>
      <c r="HA14" s="167"/>
      <c r="HB14" s="166">
        <v>-13.6225</v>
      </c>
      <c r="HC14" s="166">
        <v>-12.9114</v>
      </c>
      <c r="HD14" s="166">
        <v>-5.87</v>
      </c>
      <c r="HE14" s="166">
        <v>0</v>
      </c>
      <c r="HF14" s="166">
        <v>0</v>
      </c>
      <c r="HG14" s="166">
        <v>28.670500000000001</v>
      </c>
      <c r="HH14" s="166">
        <v>100.4807</v>
      </c>
      <c r="HI14" s="166">
        <v>-18.523599999999998</v>
      </c>
      <c r="HJ14" s="166">
        <v>32.332299999999996</v>
      </c>
      <c r="HK14" s="167"/>
      <c r="HL14" s="166">
        <v>7.6487999999999996</v>
      </c>
      <c r="HM14" s="166">
        <v>0</v>
      </c>
      <c r="HN14" s="166">
        <v>0</v>
      </c>
      <c r="HO14" s="167"/>
      <c r="HP14" s="167"/>
      <c r="HQ14" s="166">
        <v>-21.911200000000001</v>
      </c>
      <c r="HR14" s="166">
        <v>-21.3399</v>
      </c>
      <c r="HS14" s="166">
        <v>-7.1780999999999997</v>
      </c>
      <c r="HT14" s="166">
        <v>-7.5296000000000003</v>
      </c>
      <c r="HU14" s="166">
        <v>24.13</v>
      </c>
      <c r="HV14" s="166">
        <v>24.02</v>
      </c>
      <c r="HW14" s="166">
        <v>-23.3</v>
      </c>
      <c r="HX14" s="166">
        <v>-23.8</v>
      </c>
      <c r="HY14" s="166">
        <v>0.19500000000000001</v>
      </c>
      <c r="HZ14" s="166">
        <v>-10.16</v>
      </c>
      <c r="IA14" s="166">
        <v>63.049700000000001</v>
      </c>
      <c r="IB14" s="166">
        <v>17.279</v>
      </c>
      <c r="IC14" s="166">
        <v>17.566800000000001</v>
      </c>
      <c r="ID14" s="167"/>
      <c r="IE14" s="166">
        <v>-24.8</v>
      </c>
      <c r="IF14" s="166">
        <v>5.6</v>
      </c>
      <c r="IG14" s="166">
        <v>5.0999999999999996</v>
      </c>
      <c r="IH14" s="166">
        <v>-18.227599999999999</v>
      </c>
      <c r="II14" s="166">
        <v>-18.147400000000001</v>
      </c>
      <c r="IJ14" s="166">
        <v>-136.75919999999999</v>
      </c>
      <c r="IK14" s="166">
        <v>43.053699999999999</v>
      </c>
      <c r="IL14" s="166">
        <v>-269.08330000000001</v>
      </c>
      <c r="IM14" s="166">
        <v>-21.520299999999999</v>
      </c>
      <c r="IN14" s="167"/>
      <c r="IO14" s="166">
        <v>100.9513</v>
      </c>
      <c r="IP14" s="166">
        <v>62.369399999999999</v>
      </c>
      <c r="IQ14" s="166">
        <v>134.52330000000001</v>
      </c>
      <c r="IR14" s="166">
        <v>103.7617</v>
      </c>
      <c r="IS14" s="166">
        <v>33.721899999999998</v>
      </c>
      <c r="IT14" s="166">
        <v>23.757899999999999</v>
      </c>
      <c r="IU14" s="166">
        <v>25.1236</v>
      </c>
      <c r="IV14" s="166">
        <v>-22.5747</v>
      </c>
      <c r="IW14" s="166">
        <v>191.01490000000001</v>
      </c>
      <c r="IX14" s="166">
        <v>-207.40119999999999</v>
      </c>
      <c r="IY14" s="166">
        <v>-20.4696</v>
      </c>
      <c r="IZ14" s="166">
        <v>24.269100000000002</v>
      </c>
      <c r="JA14" s="166">
        <v>-1.8029999999999999</v>
      </c>
      <c r="JB14" s="166">
        <v>5.3140000000000001</v>
      </c>
      <c r="JC14" s="166">
        <v>-2.2400000000000002</v>
      </c>
      <c r="JD14" s="166">
        <v>-1.1499999999999999</v>
      </c>
      <c r="JE14" s="166">
        <v>-1.17</v>
      </c>
      <c r="JF14" s="166">
        <v>-2.72</v>
      </c>
      <c r="JG14" s="166">
        <v>4.16</v>
      </c>
      <c r="JH14" s="166">
        <v>-1.7609999999999999</v>
      </c>
      <c r="JI14" s="166">
        <v>-10.1366</v>
      </c>
      <c r="JJ14" s="166">
        <v>2.4613</v>
      </c>
      <c r="JK14" s="166">
        <v>-2.1073</v>
      </c>
      <c r="JL14" s="166">
        <v>6.4</v>
      </c>
      <c r="JM14" s="166">
        <v>1.0640000000000001</v>
      </c>
      <c r="JN14" s="166">
        <v>1.296</v>
      </c>
      <c r="JO14" s="167"/>
      <c r="JP14" s="167"/>
      <c r="JQ14" s="166">
        <v>4.6186999999999996</v>
      </c>
      <c r="JR14" s="166">
        <v>2.6878000000000002</v>
      </c>
      <c r="JS14" s="166">
        <v>3.5223</v>
      </c>
      <c r="JT14" s="167"/>
      <c r="JU14" s="166">
        <v>11</v>
      </c>
      <c r="JV14" s="167"/>
      <c r="JW14" s="166">
        <v>-7.0000000000000007E-2</v>
      </c>
      <c r="JX14" s="167"/>
      <c r="JY14" s="166">
        <v>-11.956300000000001</v>
      </c>
      <c r="JZ14" s="166">
        <v>-1.6415</v>
      </c>
      <c r="KA14" s="166">
        <v>-24.0139</v>
      </c>
      <c r="KB14" s="166">
        <v>-8.2489000000000008</v>
      </c>
      <c r="KC14" s="166">
        <v>0</v>
      </c>
      <c r="KD14" s="166">
        <v>-26.896999999999998</v>
      </c>
      <c r="KE14" s="166">
        <v>-1.6575</v>
      </c>
      <c r="KF14" s="166">
        <v>-2.2999999999999998</v>
      </c>
      <c r="KG14" s="166">
        <v>-12.3</v>
      </c>
      <c r="KH14" s="166">
        <v>38.551499999999997</v>
      </c>
      <c r="KI14" s="166">
        <v>-109.1524</v>
      </c>
    </row>
    <row r="15" spans="1:295" ht="18" customHeight="1" x14ac:dyDescent="0.3">
      <c r="A15" s="162" t="s">
        <v>110</v>
      </c>
      <c r="B15" s="162" t="s">
        <v>847</v>
      </c>
      <c r="C15" s="166">
        <v>0</v>
      </c>
      <c r="D15" s="166">
        <v>1.0972999999999999</v>
      </c>
      <c r="E15" s="166">
        <v>-6.5243000000000002</v>
      </c>
      <c r="F15" s="166">
        <v>2.8123</v>
      </c>
      <c r="G15" s="166">
        <v>9.6478999999999999</v>
      </c>
      <c r="H15" s="167"/>
      <c r="I15" s="166">
        <v>10.673299999999999</v>
      </c>
      <c r="J15" s="167"/>
      <c r="K15" s="166">
        <v>6.6615000000000002</v>
      </c>
      <c r="L15" s="166">
        <v>2.1318999999999999</v>
      </c>
      <c r="M15" s="167"/>
      <c r="N15" s="166">
        <v>-13.32</v>
      </c>
      <c r="O15" s="166">
        <v>-24.2</v>
      </c>
      <c r="P15" s="167"/>
      <c r="Q15" s="166">
        <v>1.6559999999999999</v>
      </c>
      <c r="R15" s="167"/>
      <c r="S15" s="166">
        <v>2.9546000000000001</v>
      </c>
      <c r="T15" s="166">
        <v>-0.29820000000000002</v>
      </c>
      <c r="U15" s="166">
        <v>3.5722</v>
      </c>
      <c r="V15" s="166">
        <v>3.3331</v>
      </c>
      <c r="W15" s="166">
        <v>6.1063999999999998</v>
      </c>
      <c r="X15" s="166">
        <v>1.214</v>
      </c>
      <c r="Y15" s="166">
        <v>2.0463</v>
      </c>
      <c r="Z15" s="166">
        <v>2.3847999999999998</v>
      </c>
      <c r="AA15" s="167"/>
      <c r="AB15" s="166">
        <v>-1.1337999999999999</v>
      </c>
      <c r="AC15" s="166">
        <v>-1.6180000000000001</v>
      </c>
      <c r="AD15" s="166">
        <v>-1.601</v>
      </c>
      <c r="AE15" s="166">
        <v>3.5150000000000001</v>
      </c>
      <c r="AF15" s="166">
        <v>-6.66</v>
      </c>
      <c r="AG15" s="166">
        <v>-11</v>
      </c>
      <c r="AH15" s="166">
        <v>-0.33900000000000002</v>
      </c>
      <c r="AI15" s="166">
        <v>0.224</v>
      </c>
      <c r="AJ15" s="167"/>
      <c r="AK15" s="166">
        <v>-17.59</v>
      </c>
      <c r="AL15" s="167"/>
      <c r="AM15" s="166">
        <v>-11.23</v>
      </c>
      <c r="AN15" s="166">
        <v>-11.44</v>
      </c>
      <c r="AO15" s="166">
        <v>4.0349000000000004</v>
      </c>
      <c r="AP15" s="166">
        <v>4.2133000000000003</v>
      </c>
      <c r="AQ15" s="166">
        <v>14.421900000000001</v>
      </c>
      <c r="AR15" s="166">
        <v>15.9793</v>
      </c>
      <c r="AS15" s="166">
        <v>-18.293700000000001</v>
      </c>
      <c r="AT15" s="166">
        <v>-17.682600000000001</v>
      </c>
      <c r="AU15" s="166">
        <v>-17.6524</v>
      </c>
      <c r="AV15" s="166">
        <v>18.2879</v>
      </c>
      <c r="AW15" s="166">
        <v>13.8672</v>
      </c>
      <c r="AX15" s="167"/>
      <c r="AY15" s="166">
        <v>-18.4864</v>
      </c>
      <c r="AZ15" s="166">
        <v>21.9207</v>
      </c>
      <c r="BA15" s="166">
        <v>27.9693</v>
      </c>
      <c r="BB15" s="166">
        <v>7.8822999999999999</v>
      </c>
      <c r="BC15" s="166">
        <v>5.9347000000000003</v>
      </c>
      <c r="BD15" s="166">
        <v>-5.4</v>
      </c>
      <c r="BE15" s="166">
        <v>-5.5</v>
      </c>
      <c r="BF15" s="166">
        <v>-21.403400000000001</v>
      </c>
      <c r="BG15" s="166">
        <v>-20.035299999999999</v>
      </c>
      <c r="BH15" s="166">
        <v>-1.9713000000000001</v>
      </c>
      <c r="BI15" s="167"/>
      <c r="BJ15" s="166">
        <v>5.0106000000000002</v>
      </c>
      <c r="BK15" s="166">
        <v>3.1288999999999998</v>
      </c>
      <c r="BL15" s="166">
        <v>1.738</v>
      </c>
      <c r="BM15" s="166">
        <v>1.2535000000000001</v>
      </c>
      <c r="BN15" s="166">
        <v>-96.560500000000005</v>
      </c>
      <c r="BO15" s="166">
        <v>31.7087</v>
      </c>
      <c r="BP15" s="166">
        <v>31.434100000000001</v>
      </c>
      <c r="BQ15" s="166">
        <v>73.491299999999995</v>
      </c>
      <c r="BR15" s="166">
        <v>-156.74809999999999</v>
      </c>
      <c r="BS15" s="167"/>
      <c r="BT15" s="167"/>
      <c r="BU15" s="167"/>
      <c r="BV15" s="166">
        <v>5.0096999999999996</v>
      </c>
      <c r="BW15" s="166">
        <v>6.99</v>
      </c>
      <c r="BX15" s="166">
        <v>4.96</v>
      </c>
      <c r="BY15" s="166">
        <v>-15.09</v>
      </c>
      <c r="BZ15" s="166">
        <v>-3.42</v>
      </c>
      <c r="CA15" s="166">
        <v>-24.911799999999999</v>
      </c>
      <c r="CB15" s="166">
        <v>-25.0458</v>
      </c>
      <c r="CC15" s="166">
        <v>38.540100000000002</v>
      </c>
      <c r="CD15" s="166">
        <v>38.016300000000001</v>
      </c>
      <c r="CE15" s="166">
        <v>39.461399999999998</v>
      </c>
      <c r="CF15" s="166">
        <v>9.7644000000000002</v>
      </c>
      <c r="CG15" s="166">
        <v>9.6408000000000005</v>
      </c>
      <c r="CH15" s="166">
        <v>4.4263000000000003</v>
      </c>
      <c r="CI15" s="166">
        <v>0</v>
      </c>
      <c r="CJ15" s="167"/>
      <c r="CK15" s="167"/>
      <c r="CL15" s="166">
        <v>-20.100000000000001</v>
      </c>
      <c r="CM15" s="166">
        <v>-19.899999999999999</v>
      </c>
      <c r="CN15" s="166">
        <v>-1.95</v>
      </c>
      <c r="CO15" s="166">
        <v>18.982199999999999</v>
      </c>
      <c r="CP15" s="166">
        <v>18.646999999999998</v>
      </c>
      <c r="CQ15" s="166">
        <v>17.058700000000002</v>
      </c>
      <c r="CR15" s="166">
        <v>54.8125</v>
      </c>
      <c r="CS15" s="166">
        <v>54.982500000000002</v>
      </c>
      <c r="CT15" s="166">
        <v>-28.0867</v>
      </c>
      <c r="CU15" s="166">
        <v>-29.106999999999999</v>
      </c>
      <c r="CV15" s="166">
        <v>-26.702400000000001</v>
      </c>
      <c r="CW15" s="166">
        <v>2.552</v>
      </c>
      <c r="CX15" s="166">
        <v>21.9</v>
      </c>
      <c r="CY15" s="166">
        <v>7.88</v>
      </c>
      <c r="CZ15" s="166">
        <v>0.94240000000000002</v>
      </c>
      <c r="DA15" s="166">
        <v>0.1007</v>
      </c>
      <c r="DB15" s="166">
        <v>-4.51</v>
      </c>
      <c r="DC15" s="166">
        <v>1.7851999999999999</v>
      </c>
      <c r="DD15" s="167"/>
      <c r="DE15" s="167"/>
      <c r="DF15" s="166">
        <v>26.163399999999999</v>
      </c>
      <c r="DG15" s="166">
        <v>2.5007000000000001</v>
      </c>
      <c r="DH15" s="166">
        <v>-1.7902</v>
      </c>
      <c r="DI15" s="167"/>
      <c r="DJ15" s="167"/>
      <c r="DK15" s="166">
        <v>-0.54690000000000005</v>
      </c>
      <c r="DL15" s="166">
        <v>-2.9921000000000002</v>
      </c>
      <c r="DM15" s="166">
        <v>3.6324000000000001</v>
      </c>
      <c r="DN15" s="166">
        <v>2.9744999999999999</v>
      </c>
      <c r="DO15" s="166">
        <v>-2.58</v>
      </c>
      <c r="DP15" s="166">
        <v>-1.74</v>
      </c>
      <c r="DQ15" s="166">
        <v>10.958500000000001</v>
      </c>
      <c r="DR15" s="166">
        <v>-26.369</v>
      </c>
      <c r="DS15" s="166">
        <v>-12.25</v>
      </c>
      <c r="DT15" s="166">
        <v>-12.3</v>
      </c>
      <c r="DU15" s="166">
        <v>27.18</v>
      </c>
      <c r="DV15" s="166">
        <v>5.59</v>
      </c>
      <c r="DW15" s="166">
        <v>-26.072700000000001</v>
      </c>
      <c r="DX15" s="166">
        <v>-13.163600000000001</v>
      </c>
      <c r="DY15" s="166">
        <v>-40.717500000000001</v>
      </c>
      <c r="DZ15" s="166">
        <v>-40.572699999999998</v>
      </c>
      <c r="EA15" s="166">
        <v>-9.8224</v>
      </c>
      <c r="EB15" s="166">
        <v>-25.084800000000001</v>
      </c>
      <c r="EC15" s="166">
        <v>-33.369</v>
      </c>
      <c r="ED15" s="166">
        <v>-33.714300000000001</v>
      </c>
      <c r="EE15" s="166">
        <v>-13.8583</v>
      </c>
      <c r="EF15" s="166">
        <v>-16.303899999999999</v>
      </c>
      <c r="EG15" s="166">
        <v>-12.135999999999999</v>
      </c>
      <c r="EH15" s="166">
        <v>-150.59100000000001</v>
      </c>
      <c r="EI15" s="166">
        <v>-21.534800000000001</v>
      </c>
      <c r="EJ15" s="167"/>
      <c r="EK15" s="166">
        <v>-12.1831</v>
      </c>
      <c r="EL15" s="166">
        <v>-11.824199999999999</v>
      </c>
      <c r="EM15" s="166">
        <v>24.081399999999999</v>
      </c>
      <c r="EN15" s="166">
        <v>-21.1496</v>
      </c>
      <c r="EO15" s="166">
        <v>-19.998799999999999</v>
      </c>
      <c r="EP15" s="166">
        <v>6.6719999999999997</v>
      </c>
      <c r="EQ15" s="166">
        <v>-29.011600000000001</v>
      </c>
      <c r="ER15" s="166">
        <v>-28.567799999999998</v>
      </c>
      <c r="ES15" s="166">
        <v>12.1015</v>
      </c>
      <c r="ET15" s="166">
        <v>6.32</v>
      </c>
      <c r="EU15" s="166">
        <v>-10.5</v>
      </c>
      <c r="EV15" s="166">
        <v>1.6</v>
      </c>
      <c r="EW15" s="166">
        <v>4.5422000000000002</v>
      </c>
      <c r="EX15" s="166">
        <v>-40.541200000000003</v>
      </c>
      <c r="EY15" s="166">
        <v>-11.787699999999999</v>
      </c>
      <c r="EZ15" s="166">
        <v>-12.0001</v>
      </c>
      <c r="FA15" s="166">
        <v>9.2288999999999994</v>
      </c>
      <c r="FB15" s="166">
        <v>9.9650999999999996</v>
      </c>
      <c r="FC15" s="166">
        <v>-28.296399999999998</v>
      </c>
      <c r="FD15" s="166">
        <v>6.2382</v>
      </c>
      <c r="FE15" s="167"/>
      <c r="FF15" s="166">
        <v>5.8780000000000001</v>
      </c>
      <c r="FG15" s="166">
        <v>2.6637</v>
      </c>
      <c r="FH15" s="166">
        <v>2.9586000000000001</v>
      </c>
      <c r="FI15" s="166">
        <v>0</v>
      </c>
      <c r="FJ15" s="166">
        <v>11.8894</v>
      </c>
      <c r="FK15" s="166">
        <v>11.554500000000001</v>
      </c>
      <c r="FL15" s="166">
        <v>-22.271699999999999</v>
      </c>
      <c r="FM15" s="166">
        <v>24.3689</v>
      </c>
      <c r="FN15" s="166">
        <v>25.197900000000001</v>
      </c>
      <c r="FO15" s="166">
        <v>-10.351599999999999</v>
      </c>
      <c r="FP15" s="167"/>
      <c r="FQ15" s="166">
        <v>23.111899999999999</v>
      </c>
      <c r="FR15" s="166">
        <v>-19.12</v>
      </c>
      <c r="FS15" s="166">
        <v>1.6899999999999998E-2</v>
      </c>
      <c r="FT15" s="166">
        <v>0.13020000000000001</v>
      </c>
      <c r="FU15" s="166">
        <v>-0.52</v>
      </c>
      <c r="FV15" s="166">
        <v>3.06</v>
      </c>
      <c r="FW15" s="166">
        <v>-23.058700000000002</v>
      </c>
      <c r="FX15" s="167"/>
      <c r="FY15" s="166">
        <v>1.3560000000000001</v>
      </c>
      <c r="FZ15" s="166">
        <v>0.61899999999999999</v>
      </c>
      <c r="GA15" s="167"/>
      <c r="GB15" s="166">
        <v>3.82</v>
      </c>
      <c r="GC15" s="166">
        <v>-11.689399999999999</v>
      </c>
      <c r="GD15" s="166">
        <v>-3.0253000000000001</v>
      </c>
      <c r="GE15" s="166">
        <v>-3.16</v>
      </c>
      <c r="GF15" s="166">
        <v>30.507200000000001</v>
      </c>
      <c r="GG15" s="167"/>
      <c r="GH15" s="166">
        <v>16.8399</v>
      </c>
      <c r="GI15" s="166">
        <v>-2.2206999999999999</v>
      </c>
      <c r="GJ15" s="166">
        <v>-2.2795999999999998</v>
      </c>
      <c r="GK15" s="166">
        <v>1.9717</v>
      </c>
      <c r="GL15" s="167"/>
      <c r="GM15" s="167"/>
      <c r="GN15" s="166">
        <v>-11.9704</v>
      </c>
      <c r="GO15" s="166">
        <v>-19.9099</v>
      </c>
      <c r="GP15" s="166">
        <v>4.0435999999999996</v>
      </c>
      <c r="GQ15" s="166">
        <v>-20.851299999999998</v>
      </c>
      <c r="GR15" s="166">
        <v>4.2328999999999999</v>
      </c>
      <c r="GS15" s="166">
        <v>3.5678999999999998</v>
      </c>
      <c r="GT15" s="166">
        <v>82.438599999999994</v>
      </c>
      <c r="GU15" s="166">
        <v>-6.2519999999999998</v>
      </c>
      <c r="GV15" s="166">
        <v>-9.7714999999999996</v>
      </c>
      <c r="GW15" s="166">
        <v>9.8796999999999997</v>
      </c>
      <c r="GX15" s="167"/>
      <c r="GY15" s="166">
        <v>5.15</v>
      </c>
      <c r="GZ15" s="166">
        <v>5.1506999999999996</v>
      </c>
      <c r="HA15" s="167"/>
      <c r="HB15" s="166">
        <v>-13.992800000000001</v>
      </c>
      <c r="HC15" s="166">
        <v>-13.161899999999999</v>
      </c>
      <c r="HD15" s="166">
        <v>-5.87</v>
      </c>
      <c r="HE15" s="166">
        <v>0</v>
      </c>
      <c r="HF15" s="166">
        <v>0</v>
      </c>
      <c r="HG15" s="166">
        <v>25.86</v>
      </c>
      <c r="HH15" s="166">
        <v>98.248099999999994</v>
      </c>
      <c r="HI15" s="166">
        <v>-18.203700000000001</v>
      </c>
      <c r="HJ15" s="166">
        <v>32.923400000000001</v>
      </c>
      <c r="HK15" s="167"/>
      <c r="HL15" s="166">
        <v>7.3315999999999999</v>
      </c>
      <c r="HM15" s="166">
        <v>0</v>
      </c>
      <c r="HN15" s="166">
        <v>0</v>
      </c>
      <c r="HO15" s="167"/>
      <c r="HP15" s="167"/>
      <c r="HQ15" s="166">
        <v>-22.389099999999999</v>
      </c>
      <c r="HR15" s="166">
        <v>-21.729900000000001</v>
      </c>
      <c r="HS15" s="166">
        <v>-7.9612999999999996</v>
      </c>
      <c r="HT15" s="166">
        <v>-7.4245000000000001</v>
      </c>
      <c r="HU15" s="166">
        <v>23.21</v>
      </c>
      <c r="HV15" s="166">
        <v>23.34</v>
      </c>
      <c r="HW15" s="166">
        <v>-23</v>
      </c>
      <c r="HX15" s="166">
        <v>-23.2</v>
      </c>
      <c r="HY15" s="166">
        <v>0.19500000000000001</v>
      </c>
      <c r="HZ15" s="166">
        <v>-9.92</v>
      </c>
      <c r="IA15" s="166">
        <v>59.677100000000003</v>
      </c>
      <c r="IB15" s="166">
        <v>16.451699999999999</v>
      </c>
      <c r="IC15" s="166">
        <v>16.501100000000001</v>
      </c>
      <c r="ID15" s="166">
        <v>-19.100000000000001</v>
      </c>
      <c r="IE15" s="166">
        <v>-24</v>
      </c>
      <c r="IF15" s="166">
        <v>6.5</v>
      </c>
      <c r="IG15" s="166">
        <v>5.9</v>
      </c>
      <c r="IH15" s="167"/>
      <c r="II15" s="167"/>
      <c r="IJ15" s="166">
        <v>-131.96100000000001</v>
      </c>
      <c r="IK15" s="166">
        <v>43.689900000000002</v>
      </c>
      <c r="IL15" s="166">
        <v>-268.31610000000001</v>
      </c>
      <c r="IM15" s="166">
        <v>-25.0578</v>
      </c>
      <c r="IN15" s="167"/>
      <c r="IO15" s="166">
        <v>102.09820000000001</v>
      </c>
      <c r="IP15" s="166">
        <v>64.916600000000003</v>
      </c>
      <c r="IQ15" s="166">
        <v>133.0463</v>
      </c>
      <c r="IR15" s="166">
        <v>104.7137</v>
      </c>
      <c r="IS15" s="166">
        <v>37.576000000000001</v>
      </c>
      <c r="IT15" s="166">
        <v>23.808299999999999</v>
      </c>
      <c r="IU15" s="166">
        <v>25.445900000000002</v>
      </c>
      <c r="IV15" s="166">
        <v>-21.612100000000002</v>
      </c>
      <c r="IW15" s="166">
        <v>192.06229999999999</v>
      </c>
      <c r="IX15" s="166">
        <v>-211.21809999999999</v>
      </c>
      <c r="IY15" s="166">
        <v>-19.634599999999999</v>
      </c>
      <c r="IZ15" s="166">
        <v>24.3764</v>
      </c>
      <c r="JA15" s="166">
        <v>-1.4051</v>
      </c>
      <c r="JB15" s="166">
        <v>5.359</v>
      </c>
      <c r="JC15" s="166">
        <v>-2.2400000000000002</v>
      </c>
      <c r="JD15" s="166">
        <v>-1.159</v>
      </c>
      <c r="JE15" s="166">
        <v>-1.167</v>
      </c>
      <c r="JF15" s="166">
        <v>-2.72</v>
      </c>
      <c r="JG15" s="166">
        <v>3.76</v>
      </c>
      <c r="JH15" s="166">
        <v>-1.5290999999999999</v>
      </c>
      <c r="JI15" s="166">
        <v>-9.6971000000000007</v>
      </c>
      <c r="JJ15" s="166">
        <v>2.1987999999999999</v>
      </c>
      <c r="JK15" s="166">
        <v>-1.6403000000000001</v>
      </c>
      <c r="JL15" s="166">
        <v>6.1</v>
      </c>
      <c r="JM15" s="166">
        <v>1.1040000000000001</v>
      </c>
      <c r="JN15" s="166">
        <v>0.70699999999999996</v>
      </c>
      <c r="JO15" s="167"/>
      <c r="JP15" s="167"/>
      <c r="JQ15" s="166">
        <v>4.5103999999999997</v>
      </c>
      <c r="JR15" s="166">
        <v>3.2595000000000001</v>
      </c>
      <c r="JS15" s="166">
        <v>3.6503000000000001</v>
      </c>
      <c r="JT15" s="167"/>
      <c r="JU15" s="166">
        <v>9.6999999999999993</v>
      </c>
      <c r="JV15" s="167"/>
      <c r="JW15" s="166">
        <v>-0.09</v>
      </c>
      <c r="JX15" s="167"/>
      <c r="JY15" s="166">
        <v>-11.7059</v>
      </c>
      <c r="JZ15" s="166">
        <v>-1.8258000000000001</v>
      </c>
      <c r="KA15" s="166">
        <v>-23.790099999999999</v>
      </c>
      <c r="KB15" s="166">
        <v>-8.3345000000000002</v>
      </c>
      <c r="KC15" s="166">
        <v>-2.4807000000000001</v>
      </c>
      <c r="KD15" s="166">
        <v>-26.259499999999999</v>
      </c>
      <c r="KE15" s="166">
        <v>-1.8151999999999999</v>
      </c>
      <c r="KF15" s="166">
        <v>-0.7</v>
      </c>
      <c r="KG15" s="166">
        <v>-13.2</v>
      </c>
      <c r="KH15" s="166">
        <v>40.230200000000004</v>
      </c>
      <c r="KI15" s="166">
        <v>-113.66249999999999</v>
      </c>
    </row>
    <row r="16" spans="1:295" ht="18" customHeight="1" x14ac:dyDescent="0.3">
      <c r="A16" s="162" t="s">
        <v>110</v>
      </c>
      <c r="B16" s="162" t="s">
        <v>848</v>
      </c>
      <c r="C16" s="169">
        <v>0</v>
      </c>
      <c r="D16" s="169">
        <v>1.079</v>
      </c>
      <c r="E16" s="169">
        <v>-6.3856000000000002</v>
      </c>
      <c r="F16" s="169">
        <v>2.8105000000000002</v>
      </c>
      <c r="G16" s="169">
        <v>9.5347000000000008</v>
      </c>
      <c r="H16" s="170"/>
      <c r="I16" s="169">
        <v>10.6028</v>
      </c>
      <c r="J16" s="170"/>
      <c r="K16" s="169">
        <v>6.8818999999999999</v>
      </c>
      <c r="L16" s="169">
        <v>2.1488999999999998</v>
      </c>
      <c r="M16" s="170"/>
      <c r="N16" s="169">
        <v>-11.1</v>
      </c>
      <c r="O16" s="169">
        <v>-24.2</v>
      </c>
      <c r="P16" s="170"/>
      <c r="Q16" s="169">
        <v>1.6559999999999999</v>
      </c>
      <c r="R16" s="170"/>
      <c r="S16" s="169">
        <v>3.0933000000000002</v>
      </c>
      <c r="T16" s="169">
        <v>-6.2799999999999995E-2</v>
      </c>
      <c r="U16" s="169">
        <v>4.3665000000000003</v>
      </c>
      <c r="V16" s="169">
        <v>4.1822999999999997</v>
      </c>
      <c r="W16" s="169">
        <v>7.8402000000000003</v>
      </c>
      <c r="X16" s="169">
        <v>3.7844000000000002</v>
      </c>
      <c r="Y16" s="169">
        <v>2.0179</v>
      </c>
      <c r="Z16" s="169">
        <v>2.2913000000000001</v>
      </c>
      <c r="AA16" s="170"/>
      <c r="AB16" s="169">
        <v>-1.1923999999999999</v>
      </c>
      <c r="AC16" s="169">
        <v>-1.5589999999999999</v>
      </c>
      <c r="AD16" s="169">
        <v>-1.5640000000000001</v>
      </c>
      <c r="AE16" s="169">
        <v>3.4660000000000002</v>
      </c>
      <c r="AF16" s="169">
        <v>-8.8800000000000008</v>
      </c>
      <c r="AG16" s="169">
        <v>-11</v>
      </c>
      <c r="AH16" s="169">
        <v>-0.42299999999999999</v>
      </c>
      <c r="AI16" s="169">
        <v>0.215</v>
      </c>
      <c r="AJ16" s="170"/>
      <c r="AK16" s="169">
        <v>-17</v>
      </c>
      <c r="AL16" s="170"/>
      <c r="AM16" s="169">
        <v>-11.78</v>
      </c>
      <c r="AN16" s="169">
        <v>-11.4</v>
      </c>
      <c r="AO16" s="169">
        <v>3.4016999999999999</v>
      </c>
      <c r="AP16" s="169">
        <v>4.0590000000000002</v>
      </c>
      <c r="AQ16" s="169">
        <v>14.1563</v>
      </c>
      <c r="AR16" s="169">
        <v>15.283899999999999</v>
      </c>
      <c r="AS16" s="169">
        <v>-18.592099999999999</v>
      </c>
      <c r="AT16" s="169">
        <v>-17.950500000000002</v>
      </c>
      <c r="AU16" s="169">
        <v>-16.693999999999999</v>
      </c>
      <c r="AV16" s="169">
        <v>10.691000000000001</v>
      </c>
      <c r="AW16" s="169">
        <v>23.496200000000002</v>
      </c>
      <c r="AX16" s="170"/>
      <c r="AY16" s="169">
        <v>-18.218399999999999</v>
      </c>
      <c r="AZ16" s="169">
        <v>23.017700000000001</v>
      </c>
      <c r="BA16" s="169">
        <v>24.114100000000001</v>
      </c>
      <c r="BB16" s="169">
        <v>9.2226999999999997</v>
      </c>
      <c r="BC16" s="169">
        <v>5.5407999999999999</v>
      </c>
      <c r="BD16" s="169">
        <v>-5</v>
      </c>
      <c r="BE16" s="169">
        <v>-4.8</v>
      </c>
      <c r="BF16" s="169">
        <v>-22.258299999999998</v>
      </c>
      <c r="BG16" s="169">
        <v>-21.8353</v>
      </c>
      <c r="BH16" s="169">
        <v>-2.0438000000000001</v>
      </c>
      <c r="BI16" s="170"/>
      <c r="BJ16" s="169">
        <v>3.7399</v>
      </c>
      <c r="BK16" s="169">
        <v>3.0954000000000002</v>
      </c>
      <c r="BL16" s="169">
        <v>1.8443000000000001</v>
      </c>
      <c r="BM16" s="169">
        <v>1.2754000000000001</v>
      </c>
      <c r="BN16" s="169">
        <v>-94.302199999999999</v>
      </c>
      <c r="BO16" s="169">
        <v>31.525600000000001</v>
      </c>
      <c r="BP16" s="169">
        <v>31.7392</v>
      </c>
      <c r="BQ16" s="169">
        <v>74.798100000000005</v>
      </c>
      <c r="BR16" s="169">
        <v>-153.03440000000001</v>
      </c>
      <c r="BS16" s="170"/>
      <c r="BT16" s="170"/>
      <c r="BU16" s="170"/>
      <c r="BV16" s="169">
        <v>5.9678000000000004</v>
      </c>
      <c r="BW16" s="169">
        <v>6.81</v>
      </c>
      <c r="BX16" s="169">
        <v>4.8899999999999997</v>
      </c>
      <c r="BY16" s="169">
        <v>-14.88</v>
      </c>
      <c r="BZ16" s="169">
        <v>-3.95</v>
      </c>
      <c r="CA16" s="169">
        <v>-23.840199999999999</v>
      </c>
      <c r="CB16" s="169">
        <v>-24.51</v>
      </c>
      <c r="CC16" s="169">
        <v>38.0289</v>
      </c>
      <c r="CD16" s="169">
        <v>38.401499999999999</v>
      </c>
      <c r="CE16" s="169">
        <v>39.594499999999996</v>
      </c>
      <c r="CF16" s="169">
        <v>9.1531000000000002</v>
      </c>
      <c r="CG16" s="169">
        <v>10.758599999999999</v>
      </c>
      <c r="CH16" s="169">
        <v>4.1112000000000002</v>
      </c>
      <c r="CI16" s="170"/>
      <c r="CJ16" s="170"/>
      <c r="CK16" s="170"/>
      <c r="CL16" s="169">
        <v>-20.2</v>
      </c>
      <c r="CM16" s="169">
        <v>-19.7</v>
      </c>
      <c r="CN16" s="169">
        <v>-1.88</v>
      </c>
      <c r="CO16" s="169">
        <v>18.737300000000001</v>
      </c>
      <c r="CP16" s="169">
        <v>19.890899999999998</v>
      </c>
      <c r="CQ16" s="169">
        <v>18.097100000000001</v>
      </c>
      <c r="CR16" s="169">
        <v>54.554200000000002</v>
      </c>
      <c r="CS16" s="169">
        <v>54.781799999999997</v>
      </c>
      <c r="CT16" s="169">
        <v>-27.545300000000001</v>
      </c>
      <c r="CU16" s="169">
        <v>-28.435500000000001</v>
      </c>
      <c r="CV16" s="169">
        <v>-26.421099999999999</v>
      </c>
      <c r="CW16" s="169">
        <v>2.4618000000000002</v>
      </c>
      <c r="CX16" s="169">
        <v>22.1</v>
      </c>
      <c r="CY16" s="169">
        <v>7.88</v>
      </c>
      <c r="CZ16" s="169">
        <v>0.78610000000000002</v>
      </c>
      <c r="DA16" s="169">
        <v>0.1007</v>
      </c>
      <c r="DB16" s="169">
        <v>-4.66</v>
      </c>
      <c r="DC16" s="169">
        <v>1.7851999999999999</v>
      </c>
      <c r="DD16" s="170"/>
      <c r="DE16" s="170"/>
      <c r="DF16" s="169">
        <v>25.007100000000001</v>
      </c>
      <c r="DG16" s="169">
        <v>2.8570000000000002</v>
      </c>
      <c r="DH16" s="169">
        <v>-2.0045000000000002</v>
      </c>
      <c r="DI16" s="170"/>
      <c r="DJ16" s="170"/>
      <c r="DK16" s="169">
        <v>-0.4541</v>
      </c>
      <c r="DL16" s="169">
        <v>-3.1791</v>
      </c>
      <c r="DM16" s="169">
        <v>2.6861000000000002</v>
      </c>
      <c r="DN16" s="169">
        <v>2.7890000000000001</v>
      </c>
      <c r="DO16" s="169">
        <v>-2.7</v>
      </c>
      <c r="DP16" s="169">
        <v>-1.28</v>
      </c>
      <c r="DQ16" s="169">
        <v>9.5634999999999994</v>
      </c>
      <c r="DR16" s="169">
        <v>-26.7165</v>
      </c>
      <c r="DS16" s="169">
        <v>-12.35</v>
      </c>
      <c r="DT16" s="169">
        <v>-12.33</v>
      </c>
      <c r="DU16" s="169">
        <v>26.87</v>
      </c>
      <c r="DV16" s="169">
        <v>5.74</v>
      </c>
      <c r="DW16" s="169">
        <v>-26.5091</v>
      </c>
      <c r="DX16" s="169">
        <v>-12.5273</v>
      </c>
      <c r="DY16" s="169">
        <v>-39.392800000000001</v>
      </c>
      <c r="DZ16" s="169">
        <v>-39.627299999999998</v>
      </c>
      <c r="EA16" s="170"/>
      <c r="EB16" s="169">
        <v>-26.516300000000001</v>
      </c>
      <c r="EC16" s="169">
        <v>-33.528700000000001</v>
      </c>
      <c r="ED16" s="169">
        <v>-33.719900000000003</v>
      </c>
      <c r="EE16" s="169">
        <v>-10.9985</v>
      </c>
      <c r="EF16" s="169">
        <v>-12.257</v>
      </c>
      <c r="EG16" s="169">
        <v>-10.558999999999999</v>
      </c>
      <c r="EH16" s="169">
        <v>-153.05879999999999</v>
      </c>
      <c r="EI16" s="169">
        <v>-20.067299999999999</v>
      </c>
      <c r="EJ16" s="170"/>
      <c r="EK16" s="169">
        <v>-12.7288</v>
      </c>
      <c r="EL16" s="169">
        <v>-11.7197</v>
      </c>
      <c r="EM16" s="169">
        <v>19.567299999999999</v>
      </c>
      <c r="EN16" s="169">
        <v>-22.578800000000001</v>
      </c>
      <c r="EO16" s="169">
        <v>-20.752700000000001</v>
      </c>
      <c r="EP16" s="169">
        <v>59.923999999999999</v>
      </c>
      <c r="EQ16" s="169">
        <v>-31.598400000000002</v>
      </c>
      <c r="ER16" s="169">
        <v>-31.564599999999999</v>
      </c>
      <c r="ES16" s="169">
        <v>8.6854999999999993</v>
      </c>
      <c r="ET16" s="169">
        <v>0</v>
      </c>
      <c r="EU16" s="169">
        <v>-11.66</v>
      </c>
      <c r="EV16" s="169">
        <v>2.6</v>
      </c>
      <c r="EW16" s="169">
        <v>4.5837000000000003</v>
      </c>
      <c r="EX16" s="169">
        <v>-43.171999999999997</v>
      </c>
      <c r="EY16" s="169">
        <v>-12.050700000000001</v>
      </c>
      <c r="EZ16" s="169">
        <v>-12.278600000000001</v>
      </c>
      <c r="FA16" s="169">
        <v>9.8794000000000004</v>
      </c>
      <c r="FB16" s="169">
        <v>7.9188999999999998</v>
      </c>
      <c r="FC16" s="169">
        <v>-25.383900000000001</v>
      </c>
      <c r="FD16" s="169">
        <v>6.0029000000000003</v>
      </c>
      <c r="FE16" s="170"/>
      <c r="FF16" s="169">
        <v>5.7206999999999999</v>
      </c>
      <c r="FG16" s="169">
        <v>0</v>
      </c>
      <c r="FH16" s="169">
        <v>2.8856000000000002</v>
      </c>
      <c r="FI16" s="169">
        <v>0</v>
      </c>
      <c r="FJ16" s="169">
        <v>11.052099999999999</v>
      </c>
      <c r="FK16" s="169">
        <v>11.8894</v>
      </c>
      <c r="FL16" s="169">
        <v>-21.4344</v>
      </c>
      <c r="FM16" s="169">
        <v>25.5383</v>
      </c>
      <c r="FN16" s="169">
        <v>25.861499999999999</v>
      </c>
      <c r="FO16" s="169">
        <v>-9.9162999999999997</v>
      </c>
      <c r="FP16" s="170"/>
      <c r="FQ16" s="169">
        <v>22.628499999999999</v>
      </c>
      <c r="FR16" s="169">
        <v>-19.649999999999999</v>
      </c>
      <c r="FS16" s="169">
        <v>2.06E-2</v>
      </c>
      <c r="FT16" s="169">
        <v>0.17510000000000001</v>
      </c>
      <c r="FU16" s="169">
        <v>-0.56000000000000005</v>
      </c>
      <c r="FV16" s="169">
        <v>3.34</v>
      </c>
      <c r="FW16" s="169">
        <v>-22.844000000000001</v>
      </c>
      <c r="FX16" s="170"/>
      <c r="FY16" s="169">
        <v>1.3640000000000001</v>
      </c>
      <c r="FZ16" s="169">
        <v>0.32800000000000001</v>
      </c>
      <c r="GA16" s="170"/>
      <c r="GB16" s="169">
        <v>3.55</v>
      </c>
      <c r="GC16" s="169">
        <v>-12.1319</v>
      </c>
      <c r="GD16" s="169">
        <v>-2.6907999999999999</v>
      </c>
      <c r="GE16" s="169">
        <v>-3.32</v>
      </c>
      <c r="GF16" s="169">
        <v>30.3598</v>
      </c>
      <c r="GG16" s="170"/>
      <c r="GH16" s="169">
        <v>17.151199999999999</v>
      </c>
      <c r="GI16" s="169">
        <v>-2.2631000000000001</v>
      </c>
      <c r="GJ16" s="169">
        <v>-2.4630999999999998</v>
      </c>
      <c r="GK16" s="169">
        <v>1.8543000000000001</v>
      </c>
      <c r="GL16" s="170"/>
      <c r="GM16" s="170"/>
      <c r="GN16" s="170"/>
      <c r="GO16" s="169">
        <v>-19.4239</v>
      </c>
      <c r="GP16" s="169">
        <v>4.3251999999999997</v>
      </c>
      <c r="GQ16" s="169">
        <v>-20.7148</v>
      </c>
      <c r="GR16" s="169">
        <v>5.0354000000000001</v>
      </c>
      <c r="GS16" s="169">
        <v>4.6308999999999996</v>
      </c>
      <c r="GT16" s="169">
        <v>84.393299999999996</v>
      </c>
      <c r="GU16" s="169">
        <v>-6.0576999999999996</v>
      </c>
      <c r="GV16" s="169">
        <v>-9.5006000000000004</v>
      </c>
      <c r="GW16" s="169">
        <v>10.256500000000001</v>
      </c>
      <c r="GX16" s="170"/>
      <c r="GY16" s="169">
        <v>5.3403999999999998</v>
      </c>
      <c r="GZ16" s="169">
        <v>5.2377000000000002</v>
      </c>
      <c r="HA16" s="170"/>
      <c r="HB16" s="169">
        <v>-12.8421</v>
      </c>
      <c r="HC16" s="169">
        <v>-11.0657</v>
      </c>
      <c r="HD16" s="169">
        <v>-7.96</v>
      </c>
      <c r="HE16" s="169">
        <v>0</v>
      </c>
      <c r="HF16" s="169">
        <v>0</v>
      </c>
      <c r="HG16" s="169">
        <v>28.7074</v>
      </c>
      <c r="HH16" s="169">
        <v>101.1399</v>
      </c>
      <c r="HI16" s="169">
        <v>-19.3217</v>
      </c>
      <c r="HJ16" s="169">
        <v>33.068100000000001</v>
      </c>
      <c r="HK16" s="170"/>
      <c r="HL16" s="169">
        <v>7.3163999999999998</v>
      </c>
      <c r="HM16" s="169">
        <v>0</v>
      </c>
      <c r="HN16" s="169">
        <v>0</v>
      </c>
      <c r="HO16" s="170"/>
      <c r="HP16" s="170"/>
      <c r="HQ16" s="169">
        <v>-19.790800000000001</v>
      </c>
      <c r="HR16" s="169">
        <v>-19.0382</v>
      </c>
      <c r="HS16" s="169">
        <v>-8.6611999999999991</v>
      </c>
      <c r="HT16" s="169">
        <v>-8.1773000000000007</v>
      </c>
      <c r="HU16" s="169">
        <v>22.51</v>
      </c>
      <c r="HV16" s="169">
        <v>22.86</v>
      </c>
      <c r="HW16" s="169">
        <v>-21.8</v>
      </c>
      <c r="HX16" s="169">
        <v>-22.2</v>
      </c>
      <c r="HY16" s="169">
        <v>0.3342</v>
      </c>
      <c r="HZ16" s="169">
        <v>-9.44</v>
      </c>
      <c r="IA16" s="169">
        <v>51.105699999999999</v>
      </c>
      <c r="IB16" s="169">
        <v>19.7774</v>
      </c>
      <c r="IC16" s="169">
        <v>19.674299999999999</v>
      </c>
      <c r="ID16" s="169">
        <v>-18.7</v>
      </c>
      <c r="IE16" s="169">
        <v>-24.3</v>
      </c>
      <c r="IF16" s="169">
        <v>4</v>
      </c>
      <c r="IG16" s="169">
        <v>3.3</v>
      </c>
      <c r="IH16" s="170"/>
      <c r="II16" s="169">
        <v>-18.118099999999998</v>
      </c>
      <c r="IJ16" s="169">
        <v>-133.99350000000001</v>
      </c>
      <c r="IK16" s="169">
        <v>40.964399999999998</v>
      </c>
      <c r="IL16" s="169">
        <v>-269.22399999999999</v>
      </c>
      <c r="IM16" s="169">
        <v>-23.896599999999999</v>
      </c>
      <c r="IN16" s="170"/>
      <c r="IO16" s="169">
        <v>99.503699999999995</v>
      </c>
      <c r="IP16" s="169">
        <v>64.953000000000003</v>
      </c>
      <c r="IQ16" s="169">
        <v>125.86499999999999</v>
      </c>
      <c r="IR16" s="169">
        <v>101.3927</v>
      </c>
      <c r="IS16" s="169">
        <v>34.260300000000001</v>
      </c>
      <c r="IT16" s="169">
        <v>24.7197</v>
      </c>
      <c r="IU16" s="169">
        <v>24.091200000000001</v>
      </c>
      <c r="IV16" s="169">
        <v>-16.607800000000001</v>
      </c>
      <c r="IW16" s="169">
        <v>188.7302</v>
      </c>
      <c r="IX16" s="170"/>
      <c r="IY16" s="169">
        <v>-13.355499999999999</v>
      </c>
      <c r="IZ16" s="169">
        <v>20.718900000000001</v>
      </c>
      <c r="JA16" s="169">
        <v>-2.2961999999999998</v>
      </c>
      <c r="JB16" s="169">
        <v>6.8090000000000002</v>
      </c>
      <c r="JC16" s="169">
        <v>-1.68</v>
      </c>
      <c r="JD16" s="169">
        <v>-1.0429999999999999</v>
      </c>
      <c r="JE16" s="169">
        <v>-1.0509999999999999</v>
      </c>
      <c r="JF16" s="169">
        <v>-3.44</v>
      </c>
      <c r="JG16" s="169">
        <v>4.6399999999999997</v>
      </c>
      <c r="JH16" s="169">
        <v>-2.0752999999999999</v>
      </c>
      <c r="JI16" s="169">
        <v>-10.545500000000001</v>
      </c>
      <c r="JJ16" s="169">
        <v>1.9058999999999999</v>
      </c>
      <c r="JK16" s="169">
        <v>-2.1073</v>
      </c>
      <c r="JL16" s="169">
        <v>6.8</v>
      </c>
      <c r="JM16" s="169">
        <v>3.2789999999999999</v>
      </c>
      <c r="JN16" s="169">
        <v>3.8839999999999999</v>
      </c>
      <c r="JO16" s="169">
        <v>2.4956</v>
      </c>
      <c r="JP16" s="170"/>
      <c r="JQ16" s="169">
        <v>4.3564999999999996</v>
      </c>
      <c r="JR16" s="169">
        <v>3.9908999999999999</v>
      </c>
      <c r="JS16" s="169">
        <v>4.8731</v>
      </c>
      <c r="JT16" s="170"/>
      <c r="JU16" s="169">
        <v>10.5</v>
      </c>
      <c r="JV16" s="170"/>
      <c r="JW16" s="169">
        <v>-0.09</v>
      </c>
      <c r="JX16" s="170"/>
      <c r="JY16" s="169">
        <v>-13.158200000000001</v>
      </c>
      <c r="JZ16" s="169">
        <v>-1.6237999999999999</v>
      </c>
      <c r="KA16" s="169">
        <v>-24.027799999999999</v>
      </c>
      <c r="KB16" s="169">
        <v>-9.7289999999999992</v>
      </c>
      <c r="KC16" s="169">
        <v>0</v>
      </c>
      <c r="KD16" s="169">
        <v>-27.015999999999998</v>
      </c>
      <c r="KE16" s="169">
        <v>-1.6931</v>
      </c>
      <c r="KF16" s="169">
        <v>-1.6</v>
      </c>
      <c r="KG16" s="169">
        <v>-13.4</v>
      </c>
      <c r="KH16" s="169">
        <v>39.261899999999997</v>
      </c>
      <c r="KI16" s="169">
        <v>-113.0128</v>
      </c>
    </row>
    <row r="17" spans="1:295" ht="18" customHeight="1" x14ac:dyDescent="0.3">
      <c r="A17" s="162" t="s">
        <v>110</v>
      </c>
      <c r="B17" s="162" t="s">
        <v>849</v>
      </c>
      <c r="C17" s="163">
        <v>0</v>
      </c>
      <c r="D17" s="163">
        <v>1.2044999999999999</v>
      </c>
      <c r="E17" s="163">
        <v>-6.4763000000000002</v>
      </c>
      <c r="F17" s="163">
        <v>2.8247</v>
      </c>
      <c r="G17" s="163">
        <v>9.7451000000000008</v>
      </c>
      <c r="H17" s="164"/>
      <c r="I17" s="163">
        <v>10.537699999999999</v>
      </c>
      <c r="J17" s="164"/>
      <c r="K17" s="163">
        <v>6.9690000000000003</v>
      </c>
      <c r="L17" s="163">
        <v>2.2179000000000002</v>
      </c>
      <c r="M17" s="164"/>
      <c r="N17" s="163">
        <v>-11.1</v>
      </c>
      <c r="O17" s="163">
        <v>-24.2</v>
      </c>
      <c r="P17" s="164"/>
      <c r="Q17" s="163">
        <v>1.6559999999999999</v>
      </c>
      <c r="R17" s="163">
        <v>-15.4</v>
      </c>
      <c r="S17" s="163">
        <v>3.4771999999999998</v>
      </c>
      <c r="T17" s="163">
        <v>-0.05</v>
      </c>
      <c r="U17" s="163">
        <v>4.4736000000000002</v>
      </c>
      <c r="V17" s="163">
        <v>4.2431000000000001</v>
      </c>
      <c r="W17" s="163">
        <v>7.6702000000000004</v>
      </c>
      <c r="X17" s="163">
        <v>3.7107000000000001</v>
      </c>
      <c r="Y17" s="163">
        <v>2.1396000000000002</v>
      </c>
      <c r="Z17" s="163">
        <v>2.2273999999999998</v>
      </c>
      <c r="AA17" s="164"/>
      <c r="AB17" s="163">
        <v>-1.0494000000000001</v>
      </c>
      <c r="AC17" s="163">
        <v>-1.63</v>
      </c>
      <c r="AD17" s="163">
        <v>-1.6359999999999999</v>
      </c>
      <c r="AE17" s="163">
        <v>3.2029999999999998</v>
      </c>
      <c r="AF17" s="163">
        <v>-8.8800000000000008</v>
      </c>
      <c r="AG17" s="163">
        <v>-11</v>
      </c>
      <c r="AH17" s="163">
        <v>-0.58799999999999997</v>
      </c>
      <c r="AI17" s="163">
        <v>0.21199999999999999</v>
      </c>
      <c r="AJ17" s="164"/>
      <c r="AK17" s="163">
        <v>-17.23</v>
      </c>
      <c r="AL17" s="164"/>
      <c r="AM17" s="163">
        <v>-11.66</v>
      </c>
      <c r="AN17" s="163">
        <v>-11.6</v>
      </c>
      <c r="AO17" s="163">
        <v>3.8936999999999999</v>
      </c>
      <c r="AP17" s="163">
        <v>4.3063000000000002</v>
      </c>
      <c r="AQ17" s="163">
        <v>15.6333</v>
      </c>
      <c r="AR17" s="163">
        <v>17.102900000000002</v>
      </c>
      <c r="AS17" s="163">
        <v>-17.664400000000001</v>
      </c>
      <c r="AT17" s="163">
        <v>-16.878799999999998</v>
      </c>
      <c r="AU17" s="163">
        <v>-16.2668</v>
      </c>
      <c r="AV17" s="163">
        <v>1.099</v>
      </c>
      <c r="AW17" s="163">
        <v>1.5314000000000001</v>
      </c>
      <c r="AX17" s="164"/>
      <c r="AY17" s="163">
        <v>-15.2713</v>
      </c>
      <c r="AZ17" s="163">
        <v>14.8078</v>
      </c>
      <c r="BA17" s="163">
        <v>15.401300000000001</v>
      </c>
      <c r="BB17" s="163">
        <v>12.9095</v>
      </c>
      <c r="BC17" s="163">
        <v>6.7644000000000002</v>
      </c>
      <c r="BD17" s="163">
        <v>-5.7</v>
      </c>
      <c r="BE17" s="163">
        <v>-5.7</v>
      </c>
      <c r="BF17" s="163">
        <v>-23.206399999999999</v>
      </c>
      <c r="BG17" s="163">
        <v>-22.710799999999999</v>
      </c>
      <c r="BH17" s="163">
        <v>-2.2342</v>
      </c>
      <c r="BI17" s="164"/>
      <c r="BJ17" s="163">
        <v>4.4467999999999996</v>
      </c>
      <c r="BK17" s="163">
        <v>3.0085000000000002</v>
      </c>
      <c r="BL17" s="163">
        <v>1.7996000000000001</v>
      </c>
      <c r="BM17" s="163">
        <v>1.2161</v>
      </c>
      <c r="BN17" s="163">
        <v>-104.77</v>
      </c>
      <c r="BO17" s="163">
        <v>32.685299999999998</v>
      </c>
      <c r="BP17" s="163">
        <v>33.021000000000001</v>
      </c>
      <c r="BQ17" s="163">
        <v>78.284400000000005</v>
      </c>
      <c r="BR17" s="163">
        <v>-160.50409999999999</v>
      </c>
      <c r="BS17" s="164"/>
      <c r="BT17" s="164"/>
      <c r="BU17" s="164"/>
      <c r="BV17" s="164"/>
      <c r="BW17" s="163">
        <v>6.7</v>
      </c>
      <c r="BX17" s="163">
        <v>4.8</v>
      </c>
      <c r="BY17" s="163">
        <v>-15.06</v>
      </c>
      <c r="BZ17" s="163">
        <v>-3.78</v>
      </c>
      <c r="CA17" s="163">
        <v>-24.1081</v>
      </c>
      <c r="CB17" s="163">
        <v>-23.9741</v>
      </c>
      <c r="CC17" s="163">
        <v>39.462899999999998</v>
      </c>
      <c r="CD17" s="163">
        <v>38.696199999999997</v>
      </c>
      <c r="CE17" s="163">
        <v>38.771700000000003</v>
      </c>
      <c r="CF17" s="163">
        <v>9.5519999999999996</v>
      </c>
      <c r="CG17" s="163">
        <v>9.4891000000000005</v>
      </c>
      <c r="CH17" s="163">
        <v>4.4199000000000002</v>
      </c>
      <c r="CI17" s="164"/>
      <c r="CJ17" s="164"/>
      <c r="CK17" s="164"/>
      <c r="CL17" s="163">
        <v>-20.2</v>
      </c>
      <c r="CM17" s="163">
        <v>-19.8</v>
      </c>
      <c r="CN17" s="163">
        <v>-1.85</v>
      </c>
      <c r="CO17" s="163">
        <v>18.6477</v>
      </c>
      <c r="CP17" s="163">
        <v>19.0749</v>
      </c>
      <c r="CQ17" s="163">
        <v>17.5839</v>
      </c>
      <c r="CR17" s="163">
        <v>55.966200000000001</v>
      </c>
      <c r="CS17" s="163">
        <v>56.3065</v>
      </c>
      <c r="CT17" s="163">
        <v>-29.342500000000001</v>
      </c>
      <c r="CU17" s="163">
        <v>-29.0244</v>
      </c>
      <c r="CV17" s="163">
        <v>-28.790700000000001</v>
      </c>
      <c r="CW17" s="163">
        <v>2.4878</v>
      </c>
      <c r="CX17" s="163">
        <v>22.32</v>
      </c>
      <c r="CY17" s="163">
        <v>7.86</v>
      </c>
      <c r="CZ17" s="163">
        <v>0.62990000000000002</v>
      </c>
      <c r="DA17" s="163">
        <v>-9.7699999999999995E-2</v>
      </c>
      <c r="DB17" s="163">
        <v>-4.4400000000000004</v>
      </c>
      <c r="DC17" s="163">
        <v>1.7851999999999999</v>
      </c>
      <c r="DD17" s="164"/>
      <c r="DE17" s="164"/>
      <c r="DF17" s="163">
        <v>24.001999999999999</v>
      </c>
      <c r="DG17" s="163">
        <v>2.6057999999999999</v>
      </c>
      <c r="DH17" s="163">
        <v>-1.9548000000000001</v>
      </c>
      <c r="DI17" s="164"/>
      <c r="DJ17" s="164"/>
      <c r="DK17" s="163">
        <v>-0.4834</v>
      </c>
      <c r="DL17" s="163">
        <v>-2.9921000000000002</v>
      </c>
      <c r="DM17" s="163">
        <v>3.1591999999999998</v>
      </c>
      <c r="DN17" s="163">
        <v>2.7890000000000001</v>
      </c>
      <c r="DO17" s="163">
        <v>-2.69</v>
      </c>
      <c r="DP17" s="163">
        <v>-1.59</v>
      </c>
      <c r="DQ17" s="163">
        <v>9.9354999999999993</v>
      </c>
      <c r="DR17" s="163">
        <v>-24.571400000000001</v>
      </c>
      <c r="DS17" s="163">
        <v>-12.45</v>
      </c>
      <c r="DT17" s="163">
        <v>-12.52</v>
      </c>
      <c r="DU17" s="163">
        <v>27.43</v>
      </c>
      <c r="DV17" s="163">
        <v>6.15</v>
      </c>
      <c r="DW17" s="163">
        <v>-24.163599999999999</v>
      </c>
      <c r="DX17" s="163">
        <v>-12</v>
      </c>
      <c r="DY17" s="163">
        <v>-39.6111</v>
      </c>
      <c r="DZ17" s="163">
        <v>-39.200000000000003</v>
      </c>
      <c r="EA17" s="164"/>
      <c r="EB17" s="163">
        <v>-23.067799999999998</v>
      </c>
      <c r="EC17" s="163">
        <v>-31.8704</v>
      </c>
      <c r="ED17" s="163">
        <v>-31.893699999999999</v>
      </c>
      <c r="EE17" s="163">
        <v>-16.943200000000001</v>
      </c>
      <c r="EF17" s="163">
        <v>-19.725899999999999</v>
      </c>
      <c r="EG17" s="163">
        <v>-10.238</v>
      </c>
      <c r="EH17" s="163">
        <v>-153.9854</v>
      </c>
      <c r="EI17" s="163">
        <v>-20.069700000000001</v>
      </c>
      <c r="EJ17" s="164"/>
      <c r="EK17" s="163">
        <v>-12.1191</v>
      </c>
      <c r="EL17" s="163">
        <v>-11.6792</v>
      </c>
      <c r="EM17" s="163">
        <v>20.466899999999999</v>
      </c>
      <c r="EN17" s="163">
        <v>-19.183</v>
      </c>
      <c r="EO17" s="163">
        <v>-17.870999999999999</v>
      </c>
      <c r="EP17" s="163">
        <v>9.7439999999999998</v>
      </c>
      <c r="EQ17" s="163">
        <v>-30.956600000000002</v>
      </c>
      <c r="ER17" s="163">
        <v>-30.777899999999999</v>
      </c>
      <c r="ES17" s="163">
        <v>8.1402000000000001</v>
      </c>
      <c r="ET17" s="163">
        <v>-5.76</v>
      </c>
      <c r="EU17" s="163">
        <v>-11</v>
      </c>
      <c r="EV17" s="163">
        <v>0</v>
      </c>
      <c r="EW17" s="163">
        <v>4.7575000000000003</v>
      </c>
      <c r="EX17" s="163">
        <v>-37.141399999999997</v>
      </c>
      <c r="EY17" s="163">
        <v>-11.7654</v>
      </c>
      <c r="EZ17" s="163">
        <v>-12.022399999999999</v>
      </c>
      <c r="FA17" s="163">
        <v>9.6061999999999994</v>
      </c>
      <c r="FB17" s="163">
        <v>8.7781000000000002</v>
      </c>
      <c r="FC17" s="163">
        <v>-26.484000000000002</v>
      </c>
      <c r="FD17" s="163">
        <v>6.0103</v>
      </c>
      <c r="FE17" s="164"/>
      <c r="FF17" s="163">
        <v>5.7640000000000002</v>
      </c>
      <c r="FG17" s="163">
        <v>3.2951999999999999</v>
      </c>
      <c r="FH17" s="163">
        <v>3.4531999999999998</v>
      </c>
      <c r="FI17" s="163">
        <v>0</v>
      </c>
      <c r="FJ17" s="163">
        <v>11.2196</v>
      </c>
      <c r="FK17" s="163">
        <v>11.2196</v>
      </c>
      <c r="FL17" s="163">
        <v>-21.266999999999999</v>
      </c>
      <c r="FM17" s="163">
        <v>23.8979</v>
      </c>
      <c r="FN17" s="163">
        <v>24.119499999999999</v>
      </c>
      <c r="FO17" s="163">
        <v>-10.4618</v>
      </c>
      <c r="FP17" s="164"/>
      <c r="FQ17" s="163">
        <v>23.5123</v>
      </c>
      <c r="FR17" s="163">
        <v>-19.25</v>
      </c>
      <c r="FS17" s="163">
        <v>0.1012</v>
      </c>
      <c r="FT17" s="163">
        <v>0.19159999999999999</v>
      </c>
      <c r="FU17" s="163">
        <v>-0.56000000000000005</v>
      </c>
      <c r="FV17" s="163">
        <v>2.85</v>
      </c>
      <c r="FW17" s="164"/>
      <c r="FX17" s="164"/>
      <c r="FY17" s="163">
        <v>1.339</v>
      </c>
      <c r="FZ17" s="163">
        <v>0.38300000000000001</v>
      </c>
      <c r="GA17" s="164"/>
      <c r="GB17" s="163">
        <v>3.49</v>
      </c>
      <c r="GC17" s="163">
        <v>-11.319699999999999</v>
      </c>
      <c r="GD17" s="163">
        <v>-2.3883000000000001</v>
      </c>
      <c r="GE17" s="163">
        <v>-3.25</v>
      </c>
      <c r="GF17" s="163">
        <v>29.532499999999999</v>
      </c>
      <c r="GG17" s="164"/>
      <c r="GH17" s="163">
        <v>16.6127</v>
      </c>
      <c r="GI17" s="163">
        <v>-2.2959999999999998</v>
      </c>
      <c r="GJ17" s="163">
        <v>-2.4481000000000002</v>
      </c>
      <c r="GK17" s="163">
        <v>1.9661999999999999</v>
      </c>
      <c r="GL17" s="164"/>
      <c r="GM17" s="164"/>
      <c r="GN17" s="163">
        <v>-11.3011</v>
      </c>
      <c r="GO17" s="163">
        <v>-18.9254</v>
      </c>
      <c r="GP17" s="163">
        <v>3.8334000000000001</v>
      </c>
      <c r="GQ17" s="163">
        <v>-20.5563</v>
      </c>
      <c r="GR17" s="163">
        <v>5.0612000000000004</v>
      </c>
      <c r="GS17" s="163">
        <v>4.7667000000000002</v>
      </c>
      <c r="GT17" s="163">
        <v>82.205200000000005</v>
      </c>
      <c r="GU17" s="163">
        <v>-6.0811999999999999</v>
      </c>
      <c r="GV17" s="163">
        <v>-9.3246000000000002</v>
      </c>
      <c r="GW17" s="163">
        <v>9.9443000000000001</v>
      </c>
      <c r="GX17" s="163">
        <v>3.8856999999999999</v>
      </c>
      <c r="GY17" s="163">
        <v>5.3478000000000003</v>
      </c>
      <c r="GZ17" s="163">
        <v>5.3247</v>
      </c>
      <c r="HA17" s="163">
        <v>3</v>
      </c>
      <c r="HB17" s="163">
        <v>-13.639900000000001</v>
      </c>
      <c r="HC17" s="163">
        <v>-10.821199999999999</v>
      </c>
      <c r="HD17" s="163">
        <v>-5.45</v>
      </c>
      <c r="HE17" s="163">
        <v>0</v>
      </c>
      <c r="HF17" s="163">
        <v>0</v>
      </c>
      <c r="HG17" s="163">
        <v>25.737200000000001</v>
      </c>
      <c r="HH17" s="163">
        <v>99.001800000000003</v>
      </c>
      <c r="HI17" s="163">
        <v>-16.7164</v>
      </c>
      <c r="HJ17" s="163">
        <v>35.482300000000002</v>
      </c>
      <c r="HK17" s="164"/>
      <c r="HL17" s="163">
        <v>0</v>
      </c>
      <c r="HM17" s="163">
        <v>0</v>
      </c>
      <c r="HN17" s="163">
        <v>-10.5802</v>
      </c>
      <c r="HO17" s="164"/>
      <c r="HP17" s="164"/>
      <c r="HQ17" s="163">
        <v>-17.599</v>
      </c>
      <c r="HR17" s="163">
        <v>-16.972799999999999</v>
      </c>
      <c r="HS17" s="163">
        <v>-9.0268999999999995</v>
      </c>
      <c r="HT17" s="163">
        <v>-9.3638999999999992</v>
      </c>
      <c r="HU17" s="163">
        <v>24</v>
      </c>
      <c r="HV17" s="163">
        <v>23.61</v>
      </c>
      <c r="HW17" s="163">
        <v>-25</v>
      </c>
      <c r="HX17" s="163">
        <v>-25</v>
      </c>
      <c r="HY17" s="163">
        <v>0.77359999999999995</v>
      </c>
      <c r="HZ17" s="163">
        <v>-9.2799999999999994</v>
      </c>
      <c r="IA17" s="163">
        <v>51.780099999999997</v>
      </c>
      <c r="IB17" s="163">
        <v>21.6938</v>
      </c>
      <c r="IC17" s="163">
        <v>21.7456</v>
      </c>
      <c r="ID17" s="163">
        <v>-18.600000000000001</v>
      </c>
      <c r="IE17" s="163">
        <v>-26.9</v>
      </c>
      <c r="IF17" s="163">
        <v>2.2000000000000002</v>
      </c>
      <c r="IG17" s="163">
        <v>1.3</v>
      </c>
      <c r="IH17" s="164"/>
      <c r="II17" s="164"/>
      <c r="IJ17" s="163">
        <v>-136.91370000000001</v>
      </c>
      <c r="IK17" s="163">
        <v>36.8703</v>
      </c>
      <c r="IL17" s="163">
        <v>-266.887</v>
      </c>
      <c r="IM17" s="163">
        <v>-22.194900000000001</v>
      </c>
      <c r="IN17" s="164"/>
      <c r="IO17" s="163">
        <v>101.94629999999999</v>
      </c>
      <c r="IP17" s="163">
        <v>64.299000000000007</v>
      </c>
      <c r="IQ17" s="163">
        <v>125.57250000000001</v>
      </c>
      <c r="IR17" s="163">
        <v>100.1437</v>
      </c>
      <c r="IS17" s="163">
        <v>40.077300000000001</v>
      </c>
      <c r="IT17" s="163">
        <v>25.446000000000002</v>
      </c>
      <c r="IU17" s="163">
        <v>25.938500000000001</v>
      </c>
      <c r="IV17" s="163">
        <v>-14.581099999999999</v>
      </c>
      <c r="IW17" s="163">
        <v>195.07259999999999</v>
      </c>
      <c r="IX17" s="163">
        <v>-204.0428</v>
      </c>
      <c r="IY17" s="163">
        <v>-9.8760999999999992</v>
      </c>
      <c r="IZ17" s="163">
        <v>19.197700000000001</v>
      </c>
      <c r="JA17" s="163">
        <v>-2.9285000000000001</v>
      </c>
      <c r="JB17" s="163">
        <v>10.807</v>
      </c>
      <c r="JC17" s="163">
        <v>-3.04</v>
      </c>
      <c r="JD17" s="163">
        <v>-0.98499999999999999</v>
      </c>
      <c r="JE17" s="163">
        <v>-0.98899999999999999</v>
      </c>
      <c r="JF17" s="163">
        <v>-1.52</v>
      </c>
      <c r="JG17" s="163">
        <v>3.84</v>
      </c>
      <c r="JH17" s="163">
        <v>-2.3180999999999998</v>
      </c>
      <c r="JI17" s="163">
        <v>-9.1386000000000003</v>
      </c>
      <c r="JJ17" s="163">
        <v>1.2314000000000001</v>
      </c>
      <c r="JK17" s="163">
        <v>-2.1073</v>
      </c>
      <c r="JL17" s="163">
        <v>6.8</v>
      </c>
      <c r="JM17" s="163">
        <v>0.15</v>
      </c>
      <c r="JN17" s="163">
        <v>0.42399999999999999</v>
      </c>
      <c r="JO17" s="163">
        <v>2.7709999999999999</v>
      </c>
      <c r="JP17" s="163">
        <v>3.0333999999999999</v>
      </c>
      <c r="JQ17" s="163">
        <v>3.7686999999999999</v>
      </c>
      <c r="JR17" s="163">
        <v>5.1463000000000001</v>
      </c>
      <c r="JS17" s="163">
        <v>3.9079999999999999</v>
      </c>
      <c r="JT17" s="164"/>
      <c r="JU17" s="163">
        <v>12.9</v>
      </c>
      <c r="JV17" s="164"/>
      <c r="JW17" s="163">
        <v>-0.11</v>
      </c>
      <c r="JX17" s="164"/>
      <c r="JY17" s="163">
        <v>-11.3797</v>
      </c>
      <c r="JZ17" s="163">
        <v>-1.8396999999999999</v>
      </c>
      <c r="KA17" s="163">
        <v>-23.522500000000001</v>
      </c>
      <c r="KB17" s="163">
        <v>-8.0390999999999995</v>
      </c>
      <c r="KC17" s="163">
        <v>-2.8369</v>
      </c>
      <c r="KD17" s="163">
        <v>-25.400300000000001</v>
      </c>
      <c r="KE17" s="163">
        <v>-2.5773999999999999</v>
      </c>
      <c r="KF17" s="163">
        <v>-3.9</v>
      </c>
      <c r="KG17" s="163">
        <v>-10.199999999999999</v>
      </c>
      <c r="KH17" s="163">
        <v>38.825699999999998</v>
      </c>
      <c r="KI17" s="163">
        <v>-116.5544</v>
      </c>
    </row>
    <row r="18" spans="1:295" ht="18" customHeight="1" x14ac:dyDescent="0.3">
      <c r="A18" s="162" t="s">
        <v>110</v>
      </c>
      <c r="B18" s="162" t="s">
        <v>850</v>
      </c>
      <c r="C18" s="166">
        <v>0</v>
      </c>
      <c r="D18" s="166">
        <v>1.2013</v>
      </c>
      <c r="E18" s="166">
        <v>-6.6120999999999999</v>
      </c>
      <c r="F18" s="166">
        <v>2.6231</v>
      </c>
      <c r="G18" s="166">
        <v>8.6778999999999993</v>
      </c>
      <c r="H18" s="167"/>
      <c r="I18" s="166">
        <v>11.2843</v>
      </c>
      <c r="J18" s="167"/>
      <c r="K18" s="166">
        <v>7.1369999999999996</v>
      </c>
      <c r="L18" s="166">
        <v>2.3138999999999998</v>
      </c>
      <c r="M18" s="167"/>
      <c r="N18" s="166">
        <v>-11.1</v>
      </c>
      <c r="O18" s="167"/>
      <c r="P18" s="167"/>
      <c r="Q18" s="166">
        <v>1.6559999999999999</v>
      </c>
      <c r="R18" s="166">
        <v>-17.600000000000001</v>
      </c>
      <c r="S18" s="166">
        <v>3.4767999999999999</v>
      </c>
      <c r="T18" s="166">
        <v>-0.67230000000000001</v>
      </c>
      <c r="U18" s="166">
        <v>4.3171999999999997</v>
      </c>
      <c r="V18" s="166">
        <v>4.2392000000000003</v>
      </c>
      <c r="W18" s="166">
        <v>7.4589999999999996</v>
      </c>
      <c r="X18" s="166">
        <v>3.5345</v>
      </c>
      <c r="Y18" s="166">
        <v>1.6704000000000001</v>
      </c>
      <c r="Z18" s="166">
        <v>2.0625</v>
      </c>
      <c r="AA18" s="167"/>
      <c r="AB18" s="166">
        <v>-1.0511999999999999</v>
      </c>
      <c r="AC18" s="166">
        <v>-1.5269999999999999</v>
      </c>
      <c r="AD18" s="166">
        <v>-1.524</v>
      </c>
      <c r="AE18" s="166">
        <v>2.8450000000000002</v>
      </c>
      <c r="AF18" s="166">
        <v>-11.1</v>
      </c>
      <c r="AG18" s="167"/>
      <c r="AH18" s="166">
        <v>-0.624</v>
      </c>
      <c r="AI18" s="166">
        <v>0.20899999999999999</v>
      </c>
      <c r="AJ18" s="167"/>
      <c r="AK18" s="166">
        <v>-16.39</v>
      </c>
      <c r="AL18" s="167"/>
      <c r="AM18" s="166">
        <v>-12.11</v>
      </c>
      <c r="AN18" s="166">
        <v>-12.02</v>
      </c>
      <c r="AO18" s="166">
        <v>3.7195999999999998</v>
      </c>
      <c r="AP18" s="166">
        <v>4.2275999999999998</v>
      </c>
      <c r="AQ18" s="166">
        <v>16.025600000000001</v>
      </c>
      <c r="AR18" s="166">
        <v>17.377300000000002</v>
      </c>
      <c r="AS18" s="166">
        <v>-20.294899999999998</v>
      </c>
      <c r="AT18" s="166">
        <v>-14.6015</v>
      </c>
      <c r="AU18" s="166">
        <v>-14.9245</v>
      </c>
      <c r="AV18" s="166">
        <v>11.0327</v>
      </c>
      <c r="AW18" s="166">
        <v>17.327000000000002</v>
      </c>
      <c r="AX18" s="167"/>
      <c r="AY18" s="166">
        <v>-18.888200000000001</v>
      </c>
      <c r="AZ18" s="166">
        <v>22.347200000000001</v>
      </c>
      <c r="BA18" s="166">
        <v>23.333400000000001</v>
      </c>
      <c r="BB18" s="166">
        <v>6.0113000000000003</v>
      </c>
      <c r="BC18" s="166">
        <v>4.3647999999999998</v>
      </c>
      <c r="BD18" s="166">
        <v>-5.5</v>
      </c>
      <c r="BE18" s="166">
        <v>-5.4</v>
      </c>
      <c r="BF18" s="166">
        <v>-23.488299999999999</v>
      </c>
      <c r="BG18" s="166">
        <v>-22.0075</v>
      </c>
      <c r="BH18" s="166">
        <v>-2.1394000000000002</v>
      </c>
      <c r="BI18" s="167"/>
      <c r="BJ18" s="166">
        <v>7.8307000000000002</v>
      </c>
      <c r="BK18" s="166">
        <v>2.5962000000000001</v>
      </c>
      <c r="BL18" s="166">
        <v>1.7342</v>
      </c>
      <c r="BM18" s="166">
        <v>1.2626999999999999</v>
      </c>
      <c r="BN18" s="166">
        <v>-94.882000000000005</v>
      </c>
      <c r="BO18" s="166">
        <v>33.082099999999997</v>
      </c>
      <c r="BP18" s="166">
        <v>33.1126</v>
      </c>
      <c r="BQ18" s="166">
        <v>75.605500000000006</v>
      </c>
      <c r="BR18" s="166">
        <v>-149.58680000000001</v>
      </c>
      <c r="BS18" s="167"/>
      <c r="BT18" s="167"/>
      <c r="BU18" s="167"/>
      <c r="BV18" s="167"/>
      <c r="BW18" s="166">
        <v>7.4</v>
      </c>
      <c r="BX18" s="166">
        <v>5.52</v>
      </c>
      <c r="BY18" s="166">
        <v>-14.39</v>
      </c>
      <c r="BZ18" s="166">
        <v>-3.39</v>
      </c>
      <c r="CA18" s="166">
        <v>-25.983499999999999</v>
      </c>
      <c r="CB18" s="166">
        <v>-25.849499999999999</v>
      </c>
      <c r="CC18" s="166">
        <v>39.056699999999999</v>
      </c>
      <c r="CD18" s="166">
        <v>38.499699999999997</v>
      </c>
      <c r="CE18" s="166">
        <v>38.740600000000001</v>
      </c>
      <c r="CF18" s="166">
        <v>5.7817999999999996</v>
      </c>
      <c r="CG18" s="166">
        <v>6.5713999999999997</v>
      </c>
      <c r="CH18" s="166">
        <v>7.9063999999999997</v>
      </c>
      <c r="CI18" s="167"/>
      <c r="CJ18" s="167"/>
      <c r="CK18" s="167"/>
      <c r="CL18" s="166">
        <v>-18.899999999999999</v>
      </c>
      <c r="CM18" s="166">
        <v>-18.5</v>
      </c>
      <c r="CN18" s="166">
        <v>-1.98</v>
      </c>
      <c r="CO18" s="166">
        <v>18.1126</v>
      </c>
      <c r="CP18" s="166">
        <v>18.672499999999999</v>
      </c>
      <c r="CQ18" s="166">
        <v>16.9941</v>
      </c>
      <c r="CR18" s="166">
        <v>52.565100000000001</v>
      </c>
      <c r="CS18" s="166">
        <v>53.0974</v>
      </c>
      <c r="CT18" s="166">
        <v>-24.131499999999999</v>
      </c>
      <c r="CU18" s="166">
        <v>-31.137699999999999</v>
      </c>
      <c r="CV18" s="166">
        <v>-22.8157</v>
      </c>
      <c r="CW18" s="166">
        <v>2.5884</v>
      </c>
      <c r="CX18" s="166">
        <v>23.59</v>
      </c>
      <c r="CY18" s="166">
        <v>8.14</v>
      </c>
      <c r="CZ18" s="166">
        <v>1.2548999999999999</v>
      </c>
      <c r="DA18" s="166">
        <v>0.29599999999999999</v>
      </c>
      <c r="DB18" s="166">
        <v>-4.93</v>
      </c>
      <c r="DC18" s="166">
        <v>1.7851999999999999</v>
      </c>
      <c r="DD18" s="167"/>
      <c r="DE18" s="167"/>
      <c r="DF18" s="166">
        <v>22.739799999999999</v>
      </c>
      <c r="DG18" s="166">
        <v>2.5973000000000002</v>
      </c>
      <c r="DH18" s="166">
        <v>-2.2324999999999999</v>
      </c>
      <c r="DI18" s="166">
        <v>-31.7</v>
      </c>
      <c r="DJ18" s="167"/>
      <c r="DK18" s="166">
        <v>-0.61519999999999997</v>
      </c>
      <c r="DL18" s="166">
        <v>-2.6181000000000001</v>
      </c>
      <c r="DM18" s="166">
        <v>4.2632000000000003</v>
      </c>
      <c r="DN18" s="166">
        <v>3.1600999999999999</v>
      </c>
      <c r="DO18" s="166">
        <v>-2.5099999999999998</v>
      </c>
      <c r="DP18" s="166">
        <v>-1.87</v>
      </c>
      <c r="DQ18" s="166">
        <v>9.7185000000000006</v>
      </c>
      <c r="DR18" s="166">
        <v>-22.9313</v>
      </c>
      <c r="DS18" s="166">
        <v>-11.01</v>
      </c>
      <c r="DT18" s="166">
        <v>-11.1</v>
      </c>
      <c r="DU18" s="166">
        <v>24.96</v>
      </c>
      <c r="DV18" s="166">
        <v>6.27</v>
      </c>
      <c r="DW18" s="166">
        <v>-23.7636</v>
      </c>
      <c r="DX18" s="166">
        <v>-11.7364</v>
      </c>
      <c r="DY18" s="166">
        <v>-40.457000000000001</v>
      </c>
      <c r="DZ18" s="166">
        <v>-39.563600000000001</v>
      </c>
      <c r="EA18" s="167"/>
      <c r="EB18" s="166">
        <v>-22.950800000000001</v>
      </c>
      <c r="EC18" s="166">
        <v>-31.825600000000001</v>
      </c>
      <c r="ED18" s="166">
        <v>-31.8964</v>
      </c>
      <c r="EE18" s="166">
        <v>-13.5473</v>
      </c>
      <c r="EF18" s="166">
        <v>-12.007199999999999</v>
      </c>
      <c r="EG18" s="166">
        <v>-8.0679999999999996</v>
      </c>
      <c r="EH18" s="166">
        <v>-149.50020000000001</v>
      </c>
      <c r="EI18" s="166">
        <v>-19.102599999999999</v>
      </c>
      <c r="EJ18" s="167"/>
      <c r="EK18" s="166">
        <v>-11.9992</v>
      </c>
      <c r="EL18" s="166">
        <v>-10.6463</v>
      </c>
      <c r="EM18" s="166">
        <v>17.8918</v>
      </c>
      <c r="EN18" s="166">
        <v>-21.7438</v>
      </c>
      <c r="EO18" s="166">
        <v>-19.249300000000002</v>
      </c>
      <c r="EP18" s="166">
        <v>16.399999999999999</v>
      </c>
      <c r="EQ18" s="166">
        <v>-30.843699999999998</v>
      </c>
      <c r="ER18" s="166">
        <v>-30.6614</v>
      </c>
      <c r="ES18" s="166">
        <v>6.4203000000000001</v>
      </c>
      <c r="ET18" s="166">
        <v>-5.57</v>
      </c>
      <c r="EU18" s="166">
        <v>-10.7</v>
      </c>
      <c r="EV18" s="166">
        <v>5.2</v>
      </c>
      <c r="EW18" s="166">
        <v>4.7877999999999998</v>
      </c>
      <c r="EX18" s="166">
        <v>-42.049799999999998</v>
      </c>
      <c r="EY18" s="166">
        <v>-11.7752</v>
      </c>
      <c r="EZ18" s="166">
        <v>-12.0015</v>
      </c>
      <c r="FA18" s="166">
        <v>9.8454999999999995</v>
      </c>
      <c r="FB18" s="166">
        <v>7.0881999999999996</v>
      </c>
      <c r="FC18" s="166">
        <v>-24.072700000000001</v>
      </c>
      <c r="FD18" s="166">
        <v>6.1234999999999999</v>
      </c>
      <c r="FE18" s="167"/>
      <c r="FF18" s="166">
        <v>5.7445000000000004</v>
      </c>
      <c r="FG18" s="166">
        <v>0</v>
      </c>
      <c r="FH18" s="166">
        <v>2.6547000000000001</v>
      </c>
      <c r="FI18" s="166">
        <v>0</v>
      </c>
      <c r="FJ18" s="166">
        <v>12.726699999999999</v>
      </c>
      <c r="FK18" s="166">
        <v>13.228999999999999</v>
      </c>
      <c r="FL18" s="166">
        <v>-22.4391</v>
      </c>
      <c r="FM18" s="166">
        <v>24.561599999999999</v>
      </c>
      <c r="FN18" s="166">
        <v>24.741199999999999</v>
      </c>
      <c r="FO18" s="166">
        <v>-10.0883</v>
      </c>
      <c r="FP18" s="167"/>
      <c r="FQ18" s="166">
        <v>23.282800000000002</v>
      </c>
      <c r="FR18" s="166">
        <v>-19.03</v>
      </c>
      <c r="FS18" s="166">
        <v>1.14E-2</v>
      </c>
      <c r="FT18" s="166">
        <v>0.16500000000000001</v>
      </c>
      <c r="FU18" s="166">
        <v>-0.55000000000000004</v>
      </c>
      <c r="FV18" s="166">
        <v>3.05</v>
      </c>
      <c r="FW18" s="166">
        <v>-22.794</v>
      </c>
      <c r="FX18" s="166">
        <v>2.2096</v>
      </c>
      <c r="FY18" s="166">
        <v>1.3320000000000001</v>
      </c>
      <c r="FZ18" s="166">
        <v>0.53200000000000003</v>
      </c>
      <c r="GA18" s="166">
        <v>3.79</v>
      </c>
      <c r="GB18" s="166">
        <v>3.26</v>
      </c>
      <c r="GC18" s="166">
        <v>-12.0768</v>
      </c>
      <c r="GD18" s="166">
        <v>-2.8996</v>
      </c>
      <c r="GE18" s="166">
        <v>-3.32</v>
      </c>
      <c r="GF18" s="166">
        <v>29.9694</v>
      </c>
      <c r="GG18" s="167"/>
      <c r="GH18" s="166">
        <v>16.354299999999999</v>
      </c>
      <c r="GI18" s="166">
        <v>-2.2441</v>
      </c>
      <c r="GJ18" s="166">
        <v>-2.5935000000000001</v>
      </c>
      <c r="GK18" s="166">
        <v>1.9544999999999999</v>
      </c>
      <c r="GL18" s="167"/>
      <c r="GM18" s="167"/>
      <c r="GN18" s="166">
        <v>-11.0528</v>
      </c>
      <c r="GO18" s="166">
        <v>-18.944099999999999</v>
      </c>
      <c r="GP18" s="166">
        <v>3.9401999999999999</v>
      </c>
      <c r="GQ18" s="166">
        <v>-20.024999999999999</v>
      </c>
      <c r="GR18" s="166">
        <v>4.3798000000000004</v>
      </c>
      <c r="GS18" s="166">
        <v>4.6172000000000004</v>
      </c>
      <c r="GT18" s="166">
        <v>81.451099999999997</v>
      </c>
      <c r="GU18" s="166">
        <v>-5.8543000000000003</v>
      </c>
      <c r="GV18" s="166">
        <v>-8.9336000000000002</v>
      </c>
      <c r="GW18" s="166">
        <v>9.6175999999999995</v>
      </c>
      <c r="GX18" s="166">
        <v>3.2345000000000002</v>
      </c>
      <c r="GY18" s="166">
        <v>5.4576000000000002</v>
      </c>
      <c r="GZ18" s="166">
        <v>5.4038000000000004</v>
      </c>
      <c r="HA18" s="166">
        <v>2.8994</v>
      </c>
      <c r="HB18" s="166">
        <v>-13.7424</v>
      </c>
      <c r="HC18" s="166">
        <v>-11.5411</v>
      </c>
      <c r="HD18" s="166">
        <v>-5.03</v>
      </c>
      <c r="HE18" s="166">
        <v>0</v>
      </c>
      <c r="HF18" s="166">
        <v>0</v>
      </c>
      <c r="HG18" s="166">
        <v>30.233000000000001</v>
      </c>
      <c r="HH18" s="166">
        <v>101.65730000000001</v>
      </c>
      <c r="HI18" s="166">
        <v>-18.822600000000001</v>
      </c>
      <c r="HJ18" s="166">
        <v>33.818800000000003</v>
      </c>
      <c r="HK18" s="167"/>
      <c r="HL18" s="166">
        <v>8.1745000000000001</v>
      </c>
      <c r="HM18" s="166">
        <v>0</v>
      </c>
      <c r="HN18" s="166">
        <v>-11.4438</v>
      </c>
      <c r="HO18" s="167"/>
      <c r="HP18" s="167"/>
      <c r="HQ18" s="166">
        <v>-17.648399999999999</v>
      </c>
      <c r="HR18" s="166">
        <v>-16.6981</v>
      </c>
      <c r="HS18" s="166">
        <v>-10.2997</v>
      </c>
      <c r="HT18" s="166">
        <v>-9.6392000000000007</v>
      </c>
      <c r="HU18" s="166">
        <v>22.67</v>
      </c>
      <c r="HV18" s="166">
        <v>22.73</v>
      </c>
      <c r="HW18" s="166">
        <v>-22.9</v>
      </c>
      <c r="HX18" s="166">
        <v>-22.9</v>
      </c>
      <c r="HY18" s="166">
        <v>0.44040000000000001</v>
      </c>
      <c r="HZ18" s="166">
        <v>-9.1199999999999992</v>
      </c>
      <c r="IA18" s="166">
        <v>48.887799999999999</v>
      </c>
      <c r="IB18" s="166">
        <v>21.8369</v>
      </c>
      <c r="IC18" s="166">
        <v>21.7135</v>
      </c>
      <c r="ID18" s="166">
        <v>-18.2</v>
      </c>
      <c r="IE18" s="166">
        <v>-24.3</v>
      </c>
      <c r="IF18" s="166">
        <v>1.7</v>
      </c>
      <c r="IG18" s="166">
        <v>1.2</v>
      </c>
      <c r="IH18" s="166">
        <v>-17.950700000000001</v>
      </c>
      <c r="II18" s="166">
        <v>-18.097899999999999</v>
      </c>
      <c r="IJ18" s="166">
        <v>-139.5547</v>
      </c>
      <c r="IK18" s="166">
        <v>37.1539</v>
      </c>
      <c r="IL18" s="166">
        <v>-267.02210000000002</v>
      </c>
      <c r="IM18" s="166">
        <v>-21.7179</v>
      </c>
      <c r="IN18" s="167"/>
      <c r="IO18" s="166">
        <v>105.1264</v>
      </c>
      <c r="IP18" s="166">
        <v>60.099800000000002</v>
      </c>
      <c r="IQ18" s="166">
        <v>124.3466</v>
      </c>
      <c r="IR18" s="166">
        <v>100.2479</v>
      </c>
      <c r="IS18" s="166">
        <v>35.783900000000003</v>
      </c>
      <c r="IT18" s="166">
        <v>25.0731</v>
      </c>
      <c r="IU18" s="166">
        <v>25.1723</v>
      </c>
      <c r="IV18" s="166">
        <v>-9.6082999999999998</v>
      </c>
      <c r="IW18" s="166">
        <v>193.9787</v>
      </c>
      <c r="IX18" s="166">
        <v>-203.6026</v>
      </c>
      <c r="IY18" s="166">
        <v>-11.4543</v>
      </c>
      <c r="IZ18" s="166">
        <v>17.5703</v>
      </c>
      <c r="JA18" s="166">
        <v>-2.6697000000000002</v>
      </c>
      <c r="JB18" s="166">
        <v>11.762</v>
      </c>
      <c r="JC18" s="166">
        <v>-2.88</v>
      </c>
      <c r="JD18" s="166">
        <v>-1.0680000000000001</v>
      </c>
      <c r="JE18" s="166">
        <v>-1.069</v>
      </c>
      <c r="JF18" s="166">
        <v>-2.48</v>
      </c>
      <c r="JG18" s="166">
        <v>4.24</v>
      </c>
      <c r="JH18" s="166">
        <v>-2.4615999999999998</v>
      </c>
      <c r="JI18" s="166">
        <v>-10.283099999999999</v>
      </c>
      <c r="JJ18" s="166">
        <v>1.9638</v>
      </c>
      <c r="JK18" s="166">
        <v>-2.0188000000000001</v>
      </c>
      <c r="JL18" s="166">
        <v>6.6</v>
      </c>
      <c r="JM18" s="166">
        <v>2.4990000000000001</v>
      </c>
      <c r="JN18" s="166">
        <v>1.488</v>
      </c>
      <c r="JO18" s="167"/>
      <c r="JP18" s="167"/>
      <c r="JQ18" s="166">
        <v>3.9592999999999998</v>
      </c>
      <c r="JR18" s="166">
        <v>3.9180999999999999</v>
      </c>
      <c r="JS18" s="166">
        <v>3.5884999999999998</v>
      </c>
      <c r="JT18" s="167"/>
      <c r="JU18" s="166">
        <v>11.2</v>
      </c>
      <c r="JV18" s="167"/>
      <c r="JW18" s="166">
        <v>-0.02</v>
      </c>
      <c r="JX18" s="167"/>
      <c r="JY18" s="166">
        <v>-12.049899999999999</v>
      </c>
      <c r="JZ18" s="166">
        <v>-1.9240999999999999</v>
      </c>
      <c r="KA18" s="166">
        <v>-23.6252</v>
      </c>
      <c r="KB18" s="166">
        <v>-9.0287000000000006</v>
      </c>
      <c r="KC18" s="166">
        <v>0</v>
      </c>
      <c r="KD18" s="166">
        <v>-27.406700000000001</v>
      </c>
      <c r="KE18" s="166">
        <v>-1.952</v>
      </c>
      <c r="KF18" s="166">
        <v>-2.2999999999999998</v>
      </c>
      <c r="KG18" s="166">
        <v>-11</v>
      </c>
      <c r="KH18" s="166">
        <v>40.828099999999999</v>
      </c>
      <c r="KI18" s="166">
        <v>-112.24890000000001</v>
      </c>
    </row>
    <row r="19" spans="1:295" ht="18" customHeight="1" x14ac:dyDescent="0.3">
      <c r="A19" s="162" t="s">
        <v>110</v>
      </c>
      <c r="B19" s="162" t="s">
        <v>851</v>
      </c>
      <c r="C19" s="166">
        <v>0</v>
      </c>
      <c r="D19" s="166">
        <v>1.2853000000000001</v>
      </c>
      <c r="E19" s="166">
        <v>-6.6952999999999996</v>
      </c>
      <c r="F19" s="166">
        <v>2.7648000000000001</v>
      </c>
      <c r="G19" s="166">
        <v>8.5818999999999992</v>
      </c>
      <c r="H19" s="167"/>
      <c r="I19" s="166">
        <v>11.4079</v>
      </c>
      <c r="J19" s="167"/>
      <c r="K19" s="166">
        <v>7.5566000000000004</v>
      </c>
      <c r="L19" s="166">
        <v>2.6558999999999999</v>
      </c>
      <c r="M19" s="167"/>
      <c r="N19" s="166">
        <v>-8.8800000000000008</v>
      </c>
      <c r="O19" s="167"/>
      <c r="P19" s="167"/>
      <c r="Q19" s="166">
        <v>0.82799999999999996</v>
      </c>
      <c r="R19" s="167"/>
      <c r="S19" s="166">
        <v>3.4369000000000001</v>
      </c>
      <c r="T19" s="166">
        <v>-0.49669999999999997</v>
      </c>
      <c r="U19" s="166">
        <v>4.2023000000000001</v>
      </c>
      <c r="V19" s="166">
        <v>4.1595000000000004</v>
      </c>
      <c r="W19" s="166">
        <v>7.4073000000000002</v>
      </c>
      <c r="X19" s="166">
        <v>3.5912999999999999</v>
      </c>
      <c r="Y19" s="166">
        <v>1.8339000000000001</v>
      </c>
      <c r="Z19" s="166">
        <v>2.0449999999999999</v>
      </c>
      <c r="AA19" s="167"/>
      <c r="AB19" s="166">
        <v>-1.2090000000000001</v>
      </c>
      <c r="AC19" s="166">
        <v>-1.5680000000000001</v>
      </c>
      <c r="AD19" s="166">
        <v>-1.546</v>
      </c>
      <c r="AE19" s="166">
        <v>3.9420000000000002</v>
      </c>
      <c r="AF19" s="166">
        <v>-11.1</v>
      </c>
      <c r="AG19" s="167"/>
      <c r="AH19" s="166">
        <v>-0.76400000000000001</v>
      </c>
      <c r="AI19" s="166">
        <v>0.23799999999999999</v>
      </c>
      <c r="AJ19" s="167"/>
      <c r="AK19" s="166">
        <v>-17.46</v>
      </c>
      <c r="AL19" s="167"/>
      <c r="AM19" s="166">
        <v>-11.12</v>
      </c>
      <c r="AN19" s="166">
        <v>-11.19</v>
      </c>
      <c r="AO19" s="166">
        <v>3.3472</v>
      </c>
      <c r="AP19" s="166">
        <v>4.2535999999999996</v>
      </c>
      <c r="AQ19" s="166">
        <v>14.955</v>
      </c>
      <c r="AR19" s="166">
        <v>17.1205</v>
      </c>
      <c r="AS19" s="166">
        <v>-19.968699999999998</v>
      </c>
      <c r="AT19" s="166">
        <v>-14.333600000000001</v>
      </c>
      <c r="AU19" s="166">
        <v>-14.4147</v>
      </c>
      <c r="AV19" s="166">
        <v>0.21179999999999999</v>
      </c>
      <c r="AW19" s="166">
        <v>0.45950000000000002</v>
      </c>
      <c r="AX19" s="167"/>
      <c r="AY19" s="166">
        <v>-17.012799999999999</v>
      </c>
      <c r="AZ19" s="166">
        <v>13.8582</v>
      </c>
      <c r="BA19" s="166">
        <v>14.0679</v>
      </c>
      <c r="BB19" s="166">
        <v>13.4666</v>
      </c>
      <c r="BC19" s="166">
        <v>4.8963999999999999</v>
      </c>
      <c r="BD19" s="166">
        <v>-5.5</v>
      </c>
      <c r="BE19" s="166">
        <v>-5.5</v>
      </c>
      <c r="BF19" s="166">
        <v>-23.801600000000001</v>
      </c>
      <c r="BG19" s="166">
        <v>-23.191700000000001</v>
      </c>
      <c r="BH19" s="166">
        <v>-2.5756999999999999</v>
      </c>
      <c r="BI19" s="167"/>
      <c r="BJ19" s="166">
        <v>7.391</v>
      </c>
      <c r="BK19" s="166">
        <v>2.8654000000000002</v>
      </c>
      <c r="BL19" s="166">
        <v>1.8789</v>
      </c>
      <c r="BM19" s="166">
        <v>1.3438000000000001</v>
      </c>
      <c r="BN19" s="166">
        <v>-98.818899999999999</v>
      </c>
      <c r="BO19" s="166">
        <v>32.044400000000003</v>
      </c>
      <c r="BP19" s="166">
        <v>31.8613</v>
      </c>
      <c r="BQ19" s="166">
        <v>73.977099999999993</v>
      </c>
      <c r="BR19" s="166">
        <v>-166.30709999999999</v>
      </c>
      <c r="BS19" s="167"/>
      <c r="BT19" s="167"/>
      <c r="BU19" s="167"/>
      <c r="BV19" s="166">
        <v>6.5166000000000004</v>
      </c>
      <c r="BW19" s="166">
        <v>7.44</v>
      </c>
      <c r="BX19" s="166">
        <v>5.57</v>
      </c>
      <c r="BY19" s="166">
        <v>-14.04</v>
      </c>
      <c r="BZ19" s="166">
        <v>-3.81</v>
      </c>
      <c r="CA19" s="166">
        <v>-29.064499999999999</v>
      </c>
      <c r="CB19" s="166">
        <v>-28.126799999999999</v>
      </c>
      <c r="CC19" s="166">
        <v>39.997300000000003</v>
      </c>
      <c r="CD19" s="166">
        <v>39.941400000000002</v>
      </c>
      <c r="CE19" s="166">
        <v>40.374200000000002</v>
      </c>
      <c r="CF19" s="166">
        <v>6.2953000000000001</v>
      </c>
      <c r="CG19" s="166">
        <v>6.8316999999999997</v>
      </c>
      <c r="CH19" s="166">
        <v>7.5858999999999996</v>
      </c>
      <c r="CI19" s="167"/>
      <c r="CJ19" s="167"/>
      <c r="CK19" s="167"/>
      <c r="CL19" s="166">
        <v>-17.5</v>
      </c>
      <c r="CM19" s="166">
        <v>-16.8</v>
      </c>
      <c r="CN19" s="166">
        <v>-1.84</v>
      </c>
      <c r="CO19" s="166">
        <v>19.413799999999998</v>
      </c>
      <c r="CP19" s="166">
        <v>18.949300000000001</v>
      </c>
      <c r="CQ19" s="166">
        <v>17.913599999999999</v>
      </c>
      <c r="CR19" s="166">
        <v>53.260199999999998</v>
      </c>
      <c r="CS19" s="166">
        <v>53.6629</v>
      </c>
      <c r="CT19" s="166">
        <v>-26.5185</v>
      </c>
      <c r="CU19" s="166">
        <v>-28.6555</v>
      </c>
      <c r="CV19" s="166">
        <v>-25.518599999999999</v>
      </c>
      <c r="CW19" s="166">
        <v>2.3252999999999999</v>
      </c>
      <c r="CX19" s="166">
        <v>23.92</v>
      </c>
      <c r="CY19" s="166">
        <v>8.43</v>
      </c>
      <c r="CZ19" s="166">
        <v>1.8798999999999999</v>
      </c>
      <c r="DA19" s="166">
        <v>1.0772999999999999</v>
      </c>
      <c r="DB19" s="166">
        <v>-5.18</v>
      </c>
      <c r="DC19" s="166">
        <v>1.4892000000000001</v>
      </c>
      <c r="DD19" s="167"/>
      <c r="DE19" s="167"/>
      <c r="DF19" s="166">
        <v>20.391300000000001</v>
      </c>
      <c r="DG19" s="166">
        <v>2.3692000000000002</v>
      </c>
      <c r="DH19" s="166">
        <v>-2.2406000000000001</v>
      </c>
      <c r="DI19" s="166">
        <v>-32.9</v>
      </c>
      <c r="DJ19" s="167"/>
      <c r="DK19" s="166">
        <v>-1.2097</v>
      </c>
      <c r="DL19" s="166">
        <v>-2.4310999999999998</v>
      </c>
      <c r="DM19" s="166">
        <v>5.5248999999999997</v>
      </c>
      <c r="DN19" s="166">
        <v>3.7166999999999999</v>
      </c>
      <c r="DO19" s="166">
        <v>-2</v>
      </c>
      <c r="DP19" s="166">
        <v>-2.14</v>
      </c>
      <c r="DQ19" s="166">
        <v>9.5634999999999994</v>
      </c>
      <c r="DR19" s="166">
        <v>-20.018599999999999</v>
      </c>
      <c r="DS19" s="166">
        <v>-8.27</v>
      </c>
      <c r="DT19" s="166">
        <v>-8.35</v>
      </c>
      <c r="DU19" s="166">
        <v>20.49</v>
      </c>
      <c r="DV19" s="166">
        <v>7.07</v>
      </c>
      <c r="DW19" s="166">
        <v>-21.709099999999999</v>
      </c>
      <c r="DX19" s="166">
        <v>-10.8636</v>
      </c>
      <c r="DY19" s="166">
        <v>-42.082999999999998</v>
      </c>
      <c r="DZ19" s="166">
        <v>-42.327300000000001</v>
      </c>
      <c r="EA19" s="167"/>
      <c r="EB19" s="166">
        <v>-22.958200000000001</v>
      </c>
      <c r="EC19" s="166">
        <v>-29.4892</v>
      </c>
      <c r="ED19" s="166">
        <v>-31.1233</v>
      </c>
      <c r="EE19" s="166">
        <v>-18.063300000000002</v>
      </c>
      <c r="EF19" s="166">
        <v>-15.613799999999999</v>
      </c>
      <c r="EG19" s="166">
        <v>-6.6449999999999996</v>
      </c>
      <c r="EH19" s="166">
        <v>-128.011</v>
      </c>
      <c r="EI19" s="166">
        <v>0</v>
      </c>
      <c r="EJ19" s="167"/>
      <c r="EK19" s="166">
        <v>-11.809200000000001</v>
      </c>
      <c r="EL19" s="166">
        <v>-10.6334</v>
      </c>
      <c r="EM19" s="166">
        <v>23.3992</v>
      </c>
      <c r="EN19" s="166">
        <v>-19.1493</v>
      </c>
      <c r="EO19" s="166">
        <v>-15.4923</v>
      </c>
      <c r="EP19" s="166">
        <v>3.0880000000000001</v>
      </c>
      <c r="EQ19" s="166">
        <v>-30.930599999999998</v>
      </c>
      <c r="ER19" s="166">
        <v>-30.766999999999999</v>
      </c>
      <c r="ES19" s="166">
        <v>10.466200000000001</v>
      </c>
      <c r="ET19" s="166">
        <v>0</v>
      </c>
      <c r="EU19" s="166">
        <v>-9.92</v>
      </c>
      <c r="EV19" s="166">
        <v>-0.2</v>
      </c>
      <c r="EW19" s="166">
        <v>5.0191999999999997</v>
      </c>
      <c r="EX19" s="166">
        <v>-43.503300000000003</v>
      </c>
      <c r="EY19" s="166">
        <v>-11.757199999999999</v>
      </c>
      <c r="EZ19" s="166">
        <v>-12.0372</v>
      </c>
      <c r="FA19" s="166">
        <v>10.286</v>
      </c>
      <c r="FB19" s="166">
        <v>9.4465000000000003</v>
      </c>
      <c r="FC19" s="166">
        <v>-24.427499999999998</v>
      </c>
      <c r="FD19" s="166">
        <v>5.5747999999999998</v>
      </c>
      <c r="FE19" s="167"/>
      <c r="FF19" s="166">
        <v>5.3864999999999998</v>
      </c>
      <c r="FG19" s="166">
        <v>2.5097999999999998</v>
      </c>
      <c r="FH19" s="166">
        <v>0</v>
      </c>
      <c r="FI19" s="166">
        <v>0</v>
      </c>
      <c r="FJ19" s="166">
        <v>16.9131</v>
      </c>
      <c r="FK19" s="166">
        <v>15.7409</v>
      </c>
      <c r="FL19" s="166">
        <v>-32.486499999999999</v>
      </c>
      <c r="FM19" s="166">
        <v>26.631799999999998</v>
      </c>
      <c r="FN19" s="166">
        <v>27.2012</v>
      </c>
      <c r="FO19" s="166">
        <v>-16.1904</v>
      </c>
      <c r="FP19" s="166">
        <v>0</v>
      </c>
      <c r="FQ19" s="166">
        <v>25.030899999999999</v>
      </c>
      <c r="FR19" s="166">
        <v>-18.940000000000001</v>
      </c>
      <c r="FS19" s="166">
        <v>1.14E-2</v>
      </c>
      <c r="FT19" s="166">
        <v>0.16500000000000001</v>
      </c>
      <c r="FU19" s="166">
        <v>-0.43</v>
      </c>
      <c r="FV19" s="166">
        <v>2.5099999999999998</v>
      </c>
      <c r="FW19" s="167"/>
      <c r="FX19" s="166">
        <v>0</v>
      </c>
      <c r="FY19" s="166">
        <v>1.3640000000000001</v>
      </c>
      <c r="FZ19" s="166">
        <v>0.50600000000000001</v>
      </c>
      <c r="GA19" s="167"/>
      <c r="GB19" s="166">
        <v>5.53</v>
      </c>
      <c r="GC19" s="166">
        <v>-5.4904000000000002</v>
      </c>
      <c r="GD19" s="166">
        <v>3.1373000000000002</v>
      </c>
      <c r="GE19" s="166">
        <v>-3.18</v>
      </c>
      <c r="GF19" s="166">
        <v>28.2121</v>
      </c>
      <c r="GG19" s="167"/>
      <c r="GH19" s="166">
        <v>16.267099999999999</v>
      </c>
      <c r="GI19" s="166">
        <v>-2.2450999999999999</v>
      </c>
      <c r="GJ19" s="166">
        <v>-2.5143</v>
      </c>
      <c r="GK19" s="166">
        <v>2.0245000000000002</v>
      </c>
      <c r="GL19" s="167"/>
      <c r="GM19" s="167"/>
      <c r="GN19" s="166">
        <v>-12.9939</v>
      </c>
      <c r="GO19" s="166">
        <v>-18.752400000000002</v>
      </c>
      <c r="GP19" s="166">
        <v>3.0948000000000002</v>
      </c>
      <c r="GQ19" s="166">
        <v>-19.729500000000002</v>
      </c>
      <c r="GR19" s="166">
        <v>7.3830999999999998</v>
      </c>
      <c r="GS19" s="166">
        <v>7.2374000000000001</v>
      </c>
      <c r="GT19" s="166">
        <v>82.622100000000003</v>
      </c>
      <c r="GU19" s="166">
        <v>-5.6493000000000002</v>
      </c>
      <c r="GV19" s="166">
        <v>-8.7733000000000008</v>
      </c>
      <c r="GW19" s="166">
        <v>10.1236</v>
      </c>
      <c r="GX19" s="166">
        <v>3.8126000000000002</v>
      </c>
      <c r="GY19" s="166">
        <v>5.5015999999999998</v>
      </c>
      <c r="GZ19" s="166">
        <v>5.4749999999999996</v>
      </c>
      <c r="HA19" s="166">
        <v>3</v>
      </c>
      <c r="HB19" s="166">
        <v>-7.2861000000000002</v>
      </c>
      <c r="HC19" s="166">
        <v>-4.8201000000000001</v>
      </c>
      <c r="HD19" s="166">
        <v>-0.84</v>
      </c>
      <c r="HE19" s="166">
        <v>-7.2843</v>
      </c>
      <c r="HF19" s="166">
        <v>-10.793200000000001</v>
      </c>
      <c r="HG19" s="166">
        <v>55.463799999999999</v>
      </c>
      <c r="HH19" s="166">
        <v>109.771</v>
      </c>
      <c r="HI19" s="166">
        <v>-11.143000000000001</v>
      </c>
      <c r="HJ19" s="166">
        <v>40.642699999999998</v>
      </c>
      <c r="HK19" s="167"/>
      <c r="HL19" s="166">
        <v>6.5297999999999998</v>
      </c>
      <c r="HM19" s="166">
        <v>-10.017300000000001</v>
      </c>
      <c r="HN19" s="166">
        <v>0</v>
      </c>
      <c r="HO19" s="167"/>
      <c r="HP19" s="167"/>
      <c r="HQ19" s="166">
        <v>-18.4834</v>
      </c>
      <c r="HR19" s="166">
        <v>-17.565999999999999</v>
      </c>
      <c r="HS19" s="166">
        <v>-9.9870999999999999</v>
      </c>
      <c r="HT19" s="166">
        <v>-10.0717</v>
      </c>
      <c r="HU19" s="166">
        <v>18.829999999999998</v>
      </c>
      <c r="HV19" s="166">
        <v>18.73</v>
      </c>
      <c r="HW19" s="166">
        <v>-22.3</v>
      </c>
      <c r="HX19" s="166">
        <v>-22.6</v>
      </c>
      <c r="HY19" s="166">
        <v>0.15840000000000001</v>
      </c>
      <c r="HZ19" s="166">
        <v>-8.8000000000000007</v>
      </c>
      <c r="IA19" s="166">
        <v>50.214399999999998</v>
      </c>
      <c r="IB19" s="166">
        <v>22.909800000000001</v>
      </c>
      <c r="IC19" s="166">
        <v>22.7057</v>
      </c>
      <c r="ID19" s="166">
        <v>-17.8</v>
      </c>
      <c r="IE19" s="166">
        <v>-23.9</v>
      </c>
      <c r="IF19" s="166">
        <v>1.7</v>
      </c>
      <c r="IG19" s="166">
        <v>1.2</v>
      </c>
      <c r="IH19" s="166">
        <v>-17.9649</v>
      </c>
      <c r="II19" s="166">
        <v>-17.900400000000001</v>
      </c>
      <c r="IJ19" s="166">
        <v>-58.511000000000003</v>
      </c>
      <c r="IK19" s="166">
        <v>0</v>
      </c>
      <c r="IL19" s="166">
        <v>-276.65120000000002</v>
      </c>
      <c r="IM19" s="166">
        <v>-36.535499999999999</v>
      </c>
      <c r="IN19" s="167"/>
      <c r="IO19" s="166">
        <v>111.13249999999999</v>
      </c>
      <c r="IP19" s="166">
        <v>51.535800000000002</v>
      </c>
      <c r="IQ19" s="166">
        <v>121.5964</v>
      </c>
      <c r="IR19" s="166">
        <v>103.0492</v>
      </c>
      <c r="IS19" s="166">
        <v>48.734999999999999</v>
      </c>
      <c r="IT19" s="166">
        <v>26.232500000000002</v>
      </c>
      <c r="IU19" s="166">
        <v>22.011299999999999</v>
      </c>
      <c r="IV19" s="166">
        <v>-9.1608000000000001</v>
      </c>
      <c r="IW19" s="166">
        <v>203.0025</v>
      </c>
      <c r="IX19" s="166">
        <v>-207.1422</v>
      </c>
      <c r="IY19" s="166">
        <v>-5.6829000000000001</v>
      </c>
      <c r="IZ19" s="166">
        <v>13.0908</v>
      </c>
      <c r="JA19" s="166">
        <v>-3.0457000000000001</v>
      </c>
      <c r="JB19" s="166">
        <v>12.256</v>
      </c>
      <c r="JC19" s="166">
        <v>-2.3199999999999998</v>
      </c>
      <c r="JD19" s="166">
        <v>-0.94699999999999995</v>
      </c>
      <c r="JE19" s="166">
        <v>-0.95799999999999996</v>
      </c>
      <c r="JF19" s="166">
        <v>-2.4</v>
      </c>
      <c r="JG19" s="166">
        <v>4.5599999999999996</v>
      </c>
      <c r="JH19" s="166">
        <v>-2.7025000000000001</v>
      </c>
      <c r="JI19" s="166">
        <v>-10.310499999999999</v>
      </c>
      <c r="JJ19" s="166">
        <v>3.8102</v>
      </c>
      <c r="JK19" s="166">
        <v>-2.1652999999999998</v>
      </c>
      <c r="JL19" s="166">
        <v>5.0999999999999996</v>
      </c>
      <c r="JM19" s="166">
        <v>0.93</v>
      </c>
      <c r="JN19" s="166">
        <v>0.34200000000000003</v>
      </c>
      <c r="JO19" s="166">
        <v>2.7099000000000002</v>
      </c>
      <c r="JP19" s="166">
        <v>3.1760999999999999</v>
      </c>
      <c r="JQ19" s="166">
        <v>4.0339999999999998</v>
      </c>
      <c r="JR19" s="166">
        <v>4.7199</v>
      </c>
      <c r="JS19" s="166">
        <v>4.0808999999999997</v>
      </c>
      <c r="JT19" s="167"/>
      <c r="JU19" s="166">
        <v>9.3000000000000007</v>
      </c>
      <c r="JV19" s="167"/>
      <c r="JW19" s="166">
        <v>0.02</v>
      </c>
      <c r="JX19" s="167"/>
      <c r="JY19" s="166">
        <v>-14.728899999999999</v>
      </c>
      <c r="JZ19" s="166">
        <v>-0.63329999999999997</v>
      </c>
      <c r="KA19" s="166">
        <v>-21.954899999999999</v>
      </c>
      <c r="KB19" s="166">
        <v>-11.7538</v>
      </c>
      <c r="KC19" s="166">
        <v>0</v>
      </c>
      <c r="KD19" s="166">
        <v>-25.957100000000001</v>
      </c>
      <c r="KE19" s="166">
        <v>-2.3368000000000002</v>
      </c>
      <c r="KF19" s="166">
        <v>-1.2</v>
      </c>
      <c r="KG19" s="166">
        <v>-11.1</v>
      </c>
      <c r="KH19" s="166">
        <v>60.625900000000001</v>
      </c>
      <c r="KI19" s="166">
        <v>-116.3369</v>
      </c>
    </row>
    <row r="20" spans="1:295" ht="18" customHeight="1" x14ac:dyDescent="0.3">
      <c r="A20" s="162" t="s">
        <v>110</v>
      </c>
      <c r="B20" s="162" t="s">
        <v>852</v>
      </c>
      <c r="C20" s="166">
        <v>0</v>
      </c>
      <c r="D20" s="166">
        <v>1.4930000000000001</v>
      </c>
      <c r="E20" s="166">
        <v>-6.7069999999999999</v>
      </c>
      <c r="F20" s="166">
        <v>2.9138000000000002</v>
      </c>
      <c r="G20" s="166">
        <v>9.74</v>
      </c>
      <c r="H20" s="167"/>
      <c r="I20" s="166">
        <v>11.8269</v>
      </c>
      <c r="J20" s="167"/>
      <c r="K20" s="166">
        <v>7.9275000000000002</v>
      </c>
      <c r="L20" s="166">
        <v>2.6659000000000002</v>
      </c>
      <c r="M20" s="167"/>
      <c r="N20" s="166">
        <v>-8.8800000000000008</v>
      </c>
      <c r="O20" s="167"/>
      <c r="P20" s="167"/>
      <c r="Q20" s="166">
        <v>0.82799999999999996</v>
      </c>
      <c r="R20" s="167"/>
      <c r="S20" s="166">
        <v>3.4028</v>
      </c>
      <c r="T20" s="166">
        <v>-0.8417</v>
      </c>
      <c r="U20" s="166">
        <v>4.2962999999999996</v>
      </c>
      <c r="V20" s="166">
        <v>3.8517000000000001</v>
      </c>
      <c r="W20" s="166">
        <v>6.9405000000000001</v>
      </c>
      <c r="X20" s="166">
        <v>2.7040999999999999</v>
      </c>
      <c r="Y20" s="166">
        <v>2.0794000000000001</v>
      </c>
      <c r="Z20" s="166">
        <v>2.2856999999999998</v>
      </c>
      <c r="AA20" s="167"/>
      <c r="AB20" s="166">
        <v>-1.0860000000000001</v>
      </c>
      <c r="AC20" s="166">
        <v>-1.224</v>
      </c>
      <c r="AD20" s="166">
        <v>-1.208</v>
      </c>
      <c r="AE20" s="166">
        <v>4.0919999999999996</v>
      </c>
      <c r="AF20" s="166">
        <v>-11.1</v>
      </c>
      <c r="AG20" s="166">
        <v>-11</v>
      </c>
      <c r="AH20" s="166">
        <v>-1.2450000000000001</v>
      </c>
      <c r="AI20" s="166">
        <v>0.253</v>
      </c>
      <c r="AJ20" s="167"/>
      <c r="AK20" s="166">
        <v>-15.12</v>
      </c>
      <c r="AL20" s="167"/>
      <c r="AM20" s="166">
        <v>-11</v>
      </c>
      <c r="AN20" s="166">
        <v>-10.99</v>
      </c>
      <c r="AO20" s="166">
        <v>1.7565</v>
      </c>
      <c r="AP20" s="166">
        <v>4.1031000000000004</v>
      </c>
      <c r="AQ20" s="166">
        <v>18.209800000000001</v>
      </c>
      <c r="AR20" s="166">
        <v>19.756699999999999</v>
      </c>
      <c r="AS20" s="166">
        <v>-22.738800000000001</v>
      </c>
      <c r="AT20" s="166">
        <v>-17.2807</v>
      </c>
      <c r="AU20" s="166">
        <v>-16.662500000000001</v>
      </c>
      <c r="AV20" s="166">
        <v>11.8889</v>
      </c>
      <c r="AW20" s="166">
        <v>15.984500000000001</v>
      </c>
      <c r="AX20" s="167"/>
      <c r="AY20" s="166">
        <v>-18.352399999999999</v>
      </c>
      <c r="AZ20" s="166">
        <v>24.2484</v>
      </c>
      <c r="BA20" s="166">
        <v>25.101400000000002</v>
      </c>
      <c r="BB20" s="166">
        <v>0.47170000000000001</v>
      </c>
      <c r="BC20" s="166">
        <v>5.3567999999999998</v>
      </c>
      <c r="BD20" s="166">
        <v>-5.6</v>
      </c>
      <c r="BE20" s="166">
        <v>-5.7</v>
      </c>
      <c r="BF20" s="166">
        <v>-20.638300000000001</v>
      </c>
      <c r="BG20" s="166">
        <v>-19.0853</v>
      </c>
      <c r="BH20" s="166">
        <v>-2.2353999999999998</v>
      </c>
      <c r="BI20" s="167"/>
      <c r="BJ20" s="166">
        <v>1.3089</v>
      </c>
      <c r="BK20" s="166">
        <v>2.7</v>
      </c>
      <c r="BL20" s="166">
        <v>2.2431000000000001</v>
      </c>
      <c r="BM20" s="166">
        <v>1.4982</v>
      </c>
      <c r="BN20" s="166">
        <v>-72.603499999999997</v>
      </c>
      <c r="BO20" s="166">
        <v>31.9529</v>
      </c>
      <c r="BP20" s="166">
        <v>32.410600000000002</v>
      </c>
      <c r="BQ20" s="166">
        <v>57.128300000000003</v>
      </c>
      <c r="BR20" s="166">
        <v>-155.1815</v>
      </c>
      <c r="BS20" s="167"/>
      <c r="BT20" s="167"/>
      <c r="BU20" s="167"/>
      <c r="BV20" s="166">
        <v>4.8501000000000003</v>
      </c>
      <c r="BW20" s="166">
        <v>6.48</v>
      </c>
      <c r="BX20" s="166">
        <v>4.3499999999999996</v>
      </c>
      <c r="BY20" s="166">
        <v>-15.57</v>
      </c>
      <c r="BZ20" s="166">
        <v>-5.32</v>
      </c>
      <c r="CA20" s="166">
        <v>-26.519300000000001</v>
      </c>
      <c r="CB20" s="166">
        <v>-25.715599999999998</v>
      </c>
      <c r="CC20" s="166">
        <v>39.785400000000003</v>
      </c>
      <c r="CD20" s="166">
        <v>38.961199999999998</v>
      </c>
      <c r="CE20" s="166">
        <v>35.4863</v>
      </c>
      <c r="CF20" s="166">
        <v>6.4954999999999998</v>
      </c>
      <c r="CG20" s="166">
        <v>7.4240000000000004</v>
      </c>
      <c r="CH20" s="166">
        <v>1.3946000000000001</v>
      </c>
      <c r="CI20" s="167"/>
      <c r="CJ20" s="167"/>
      <c r="CK20" s="167"/>
      <c r="CL20" s="166">
        <v>-17.5</v>
      </c>
      <c r="CM20" s="166">
        <v>-17.7</v>
      </c>
      <c r="CN20" s="166">
        <v>-1.83</v>
      </c>
      <c r="CO20" s="166">
        <v>18.0776</v>
      </c>
      <c r="CP20" s="166">
        <v>18.5108</v>
      </c>
      <c r="CQ20" s="166">
        <v>16.683299999999999</v>
      </c>
      <c r="CR20" s="166">
        <v>55.419499999999999</v>
      </c>
      <c r="CS20" s="166">
        <v>54.671599999999998</v>
      </c>
      <c r="CT20" s="166">
        <v>-27.917100000000001</v>
      </c>
      <c r="CU20" s="166">
        <v>-29.536200000000001</v>
      </c>
      <c r="CV20" s="166">
        <v>-27.095300000000002</v>
      </c>
      <c r="CW20" s="166">
        <v>2.6463999999999999</v>
      </c>
      <c r="CX20" s="166">
        <v>22.76</v>
      </c>
      <c r="CY20" s="166">
        <v>7.85</v>
      </c>
      <c r="CZ20" s="166">
        <v>1.8798999999999999</v>
      </c>
      <c r="DA20" s="166">
        <v>1.0772999999999999</v>
      </c>
      <c r="DB20" s="166">
        <v>-5.3</v>
      </c>
      <c r="DC20" s="166">
        <v>1.7851999999999999</v>
      </c>
      <c r="DD20" s="167"/>
      <c r="DE20" s="167"/>
      <c r="DF20" s="166">
        <v>22.730799999999999</v>
      </c>
      <c r="DG20" s="166">
        <v>2.7111000000000001</v>
      </c>
      <c r="DH20" s="166">
        <v>-2.4113000000000002</v>
      </c>
      <c r="DI20" s="166">
        <v>-33.5</v>
      </c>
      <c r="DJ20" s="167"/>
      <c r="DK20" s="166">
        <v>-1.2097</v>
      </c>
      <c r="DL20" s="166">
        <v>-1.8701000000000001</v>
      </c>
      <c r="DM20" s="166">
        <v>5.5248999999999997</v>
      </c>
      <c r="DN20" s="166">
        <v>4.4588999999999999</v>
      </c>
      <c r="DO20" s="166">
        <v>-1.57</v>
      </c>
      <c r="DP20" s="166">
        <v>-2.08</v>
      </c>
      <c r="DQ20" s="166">
        <v>8.1219999999999999</v>
      </c>
      <c r="DR20" s="166">
        <v>-23.8964</v>
      </c>
      <c r="DS20" s="166">
        <v>-8.76</v>
      </c>
      <c r="DT20" s="166">
        <v>-8.9499999999999993</v>
      </c>
      <c r="DU20" s="166">
        <v>20.74</v>
      </c>
      <c r="DV20" s="166">
        <v>6.69</v>
      </c>
      <c r="DW20" s="166">
        <v>-22.418199999999999</v>
      </c>
      <c r="DX20" s="166">
        <v>-11.4</v>
      </c>
      <c r="DY20" s="166">
        <v>-42.183599999999998</v>
      </c>
      <c r="DZ20" s="166">
        <v>-41.209099999999999</v>
      </c>
      <c r="EA20" s="167"/>
      <c r="EB20" s="166">
        <v>-23.2288</v>
      </c>
      <c r="EC20" s="166">
        <v>-31.7471</v>
      </c>
      <c r="ED20" s="166">
        <v>-32.002699999999997</v>
      </c>
      <c r="EE20" s="166">
        <v>-24.734999999999999</v>
      </c>
      <c r="EF20" s="166">
        <v>-21.1861</v>
      </c>
      <c r="EG20" s="166">
        <v>-3.3929999999999998</v>
      </c>
      <c r="EH20" s="166">
        <v>-129.8553</v>
      </c>
      <c r="EI20" s="167"/>
      <c r="EJ20" s="167"/>
      <c r="EK20" s="166">
        <v>-12.591900000000001</v>
      </c>
      <c r="EL20" s="166">
        <v>-11.8207</v>
      </c>
      <c r="EM20" s="166">
        <v>21.054600000000001</v>
      </c>
      <c r="EN20" s="166">
        <v>-15.3169</v>
      </c>
      <c r="EO20" s="166">
        <v>-14.6221</v>
      </c>
      <c r="EP20" s="166">
        <v>-2.5640000000000001</v>
      </c>
      <c r="EQ20" s="166">
        <v>-28.4086</v>
      </c>
      <c r="ER20" s="166">
        <v>-28.186299999999999</v>
      </c>
      <c r="ES20" s="166">
        <v>9.1342999999999996</v>
      </c>
      <c r="ET20" s="166">
        <v>6.47</v>
      </c>
      <c r="EU20" s="166">
        <v>-11.52</v>
      </c>
      <c r="EV20" s="166">
        <v>0</v>
      </c>
      <c r="EW20" s="166">
        <v>5.2191000000000001</v>
      </c>
      <c r="EX20" s="166">
        <v>-33.197800000000001</v>
      </c>
      <c r="EY20" s="166">
        <v>-11.444800000000001</v>
      </c>
      <c r="EZ20" s="166">
        <v>-11.742800000000001</v>
      </c>
      <c r="FA20" s="166">
        <v>10.7103</v>
      </c>
      <c r="FB20" s="166">
        <v>11.583399999999999</v>
      </c>
      <c r="FC20" s="166">
        <v>-25.071400000000001</v>
      </c>
      <c r="FD20" s="166">
        <v>5.9217000000000004</v>
      </c>
      <c r="FE20" s="167"/>
      <c r="FF20" s="166">
        <v>5.5080999999999998</v>
      </c>
      <c r="FG20" s="166">
        <v>2.6593</v>
      </c>
      <c r="FH20" s="166">
        <v>3.0066000000000002</v>
      </c>
      <c r="FI20" s="166">
        <v>0</v>
      </c>
      <c r="FJ20" s="166">
        <v>12.559200000000001</v>
      </c>
      <c r="FK20" s="166">
        <v>13.0616</v>
      </c>
      <c r="FL20" s="166">
        <v>-23.109000000000002</v>
      </c>
      <c r="FM20" s="166">
        <v>23.122900000000001</v>
      </c>
      <c r="FN20" s="166">
        <v>23.252199999999998</v>
      </c>
      <c r="FO20" s="166">
        <v>-8.7780000000000005</v>
      </c>
      <c r="FP20" s="167"/>
      <c r="FQ20" s="166">
        <v>24.2057</v>
      </c>
      <c r="FR20" s="166">
        <v>-16.760000000000002</v>
      </c>
      <c r="FS20" s="166">
        <v>1.14E-2</v>
      </c>
      <c r="FT20" s="166">
        <v>0.13020000000000001</v>
      </c>
      <c r="FU20" s="166">
        <v>-0.41</v>
      </c>
      <c r="FV20" s="166">
        <v>2.3199999999999998</v>
      </c>
      <c r="FW20" s="166">
        <v>-24.5228</v>
      </c>
      <c r="FX20" s="167"/>
      <c r="FY20" s="166">
        <v>1.6319999999999999</v>
      </c>
      <c r="FZ20" s="166">
        <v>0.505</v>
      </c>
      <c r="GA20" s="167"/>
      <c r="GB20" s="166">
        <v>5.83</v>
      </c>
      <c r="GC20" s="166">
        <v>-18.425799999999999</v>
      </c>
      <c r="GD20" s="166">
        <v>-9.8741000000000003</v>
      </c>
      <c r="GE20" s="166">
        <v>-2.63</v>
      </c>
      <c r="GF20" s="166">
        <v>23.852499999999999</v>
      </c>
      <c r="GG20" s="167"/>
      <c r="GH20" s="166">
        <v>17.898599999999998</v>
      </c>
      <c r="GI20" s="166">
        <v>-3.0829</v>
      </c>
      <c r="GJ20" s="166">
        <v>-3.2315</v>
      </c>
      <c r="GK20" s="166">
        <v>1.9772000000000001</v>
      </c>
      <c r="GL20" s="167"/>
      <c r="GM20" s="167"/>
      <c r="GN20" s="166">
        <v>-10.5662</v>
      </c>
      <c r="GO20" s="166">
        <v>-15.668200000000001</v>
      </c>
      <c r="GP20" s="166">
        <v>2.2852000000000001</v>
      </c>
      <c r="GQ20" s="166">
        <v>-20.553599999999999</v>
      </c>
      <c r="GR20" s="166">
        <v>3.7559999999999998</v>
      </c>
      <c r="GS20" s="166">
        <v>3.9026999999999998</v>
      </c>
      <c r="GT20" s="166">
        <v>123.1493</v>
      </c>
      <c r="GU20" s="166">
        <v>-5.2186000000000003</v>
      </c>
      <c r="GV20" s="166">
        <v>-9.0685000000000002</v>
      </c>
      <c r="GW20" s="166">
        <v>8.3607999999999993</v>
      </c>
      <c r="GX20" s="166">
        <v>3.6947000000000001</v>
      </c>
      <c r="GY20" s="166">
        <v>5.4722999999999997</v>
      </c>
      <c r="GZ20" s="166">
        <v>5.4908000000000001</v>
      </c>
      <c r="HA20" s="167"/>
      <c r="HB20" s="166">
        <v>-8.3592999999999993</v>
      </c>
      <c r="HC20" s="166">
        <v>-6.5167000000000002</v>
      </c>
      <c r="HD20" s="166">
        <v>0</v>
      </c>
      <c r="HE20" s="166">
        <v>0</v>
      </c>
      <c r="HF20" s="166">
        <v>13.964399999999999</v>
      </c>
      <c r="HG20" s="166">
        <v>43.787199999999999</v>
      </c>
      <c r="HH20" s="166">
        <v>104.0074</v>
      </c>
      <c r="HI20" s="166">
        <v>-10.8491</v>
      </c>
      <c r="HJ20" s="166">
        <v>39.9831</v>
      </c>
      <c r="HK20" s="167"/>
      <c r="HL20" s="166">
        <v>6.5743999999999998</v>
      </c>
      <c r="HM20" s="166">
        <v>0</v>
      </c>
      <c r="HN20" s="166">
        <v>0</v>
      </c>
      <c r="HO20" s="167"/>
      <c r="HP20" s="167"/>
      <c r="HQ20" s="166">
        <v>-19.7194</v>
      </c>
      <c r="HR20" s="166">
        <v>-19.021699999999999</v>
      </c>
      <c r="HS20" s="166">
        <v>-10.815099999999999</v>
      </c>
      <c r="HT20" s="166">
        <v>-10.6411</v>
      </c>
      <c r="HU20" s="166">
        <v>19.68</v>
      </c>
      <c r="HV20" s="166">
        <v>19.25</v>
      </c>
      <c r="HW20" s="166">
        <v>-23.9</v>
      </c>
      <c r="HX20" s="166">
        <v>-23.5</v>
      </c>
      <c r="HY20" s="166">
        <v>0.19500000000000001</v>
      </c>
      <c r="HZ20" s="166">
        <v>-7.68</v>
      </c>
      <c r="IA20" s="166">
        <v>48.513399999999997</v>
      </c>
      <c r="IB20" s="166">
        <v>22.674199999999999</v>
      </c>
      <c r="IC20" s="166">
        <v>22.5655</v>
      </c>
      <c r="ID20" s="166">
        <v>-17.399999999999999</v>
      </c>
      <c r="IE20" s="166">
        <v>-24.7</v>
      </c>
      <c r="IF20" s="166">
        <v>3.9</v>
      </c>
      <c r="IG20" s="166">
        <v>3.3</v>
      </c>
      <c r="IH20" s="167"/>
      <c r="II20" s="167"/>
      <c r="IJ20" s="166">
        <v>-70.790800000000004</v>
      </c>
      <c r="IK20" s="167"/>
      <c r="IL20" s="166">
        <v>-277.3347</v>
      </c>
      <c r="IM20" s="166">
        <v>-34.961799999999997</v>
      </c>
      <c r="IN20" s="167"/>
      <c r="IO20" s="166">
        <v>104.5119</v>
      </c>
      <c r="IP20" s="166">
        <v>59.168700000000001</v>
      </c>
      <c r="IQ20" s="166">
        <v>124.7946</v>
      </c>
      <c r="IR20" s="166">
        <v>99.1755</v>
      </c>
      <c r="IS20" s="166">
        <v>35.879600000000003</v>
      </c>
      <c r="IT20" s="166">
        <v>23.943200000000001</v>
      </c>
      <c r="IU20" s="166">
        <v>22.251000000000001</v>
      </c>
      <c r="IV20" s="166">
        <v>-15.812799999999999</v>
      </c>
      <c r="IW20" s="166">
        <v>191.5264</v>
      </c>
      <c r="IX20" s="166">
        <v>-207.9897</v>
      </c>
      <c r="IY20" s="166">
        <v>-18.421399999999998</v>
      </c>
      <c r="IZ20" s="166">
        <v>24.674399999999999</v>
      </c>
      <c r="JA20" s="166">
        <v>-2.6941000000000002</v>
      </c>
      <c r="JB20" s="166">
        <v>11.255000000000001</v>
      </c>
      <c r="JC20" s="166">
        <v>-3.04</v>
      </c>
      <c r="JD20" s="166">
        <v>-0.82399999999999995</v>
      </c>
      <c r="JE20" s="166">
        <v>-0.83399999999999996</v>
      </c>
      <c r="JF20" s="166">
        <v>-1.68</v>
      </c>
      <c r="JG20" s="166">
        <v>4.88</v>
      </c>
      <c r="JH20" s="166">
        <v>-2.5888</v>
      </c>
      <c r="JI20" s="166">
        <v>-10.1366</v>
      </c>
      <c r="JJ20" s="166">
        <v>4.0726000000000004</v>
      </c>
      <c r="JK20" s="166">
        <v>-2.6046999999999998</v>
      </c>
      <c r="JL20" s="166">
        <v>5.6</v>
      </c>
      <c r="JM20" s="166">
        <v>6.7000000000000004E-2</v>
      </c>
      <c r="JN20" s="166">
        <v>0.63900000000000001</v>
      </c>
      <c r="JO20" s="167"/>
      <c r="JP20" s="166">
        <v>3.1751</v>
      </c>
      <c r="JQ20" s="166">
        <v>3.5009000000000001</v>
      </c>
      <c r="JR20" s="166">
        <v>4.8902000000000001</v>
      </c>
      <c r="JS20" s="166">
        <v>3.1518999999999999</v>
      </c>
      <c r="JT20" s="167"/>
      <c r="JU20" s="166">
        <v>9.6</v>
      </c>
      <c r="JV20" s="167"/>
      <c r="JW20" s="166">
        <v>0.16</v>
      </c>
      <c r="JX20" s="167"/>
      <c r="JY20" s="166">
        <v>-13.632</v>
      </c>
      <c r="JZ20" s="166">
        <v>-1.7228000000000001</v>
      </c>
      <c r="KA20" s="166">
        <v>-23.343900000000001</v>
      </c>
      <c r="KB20" s="166">
        <v>-10.261200000000001</v>
      </c>
      <c r="KC20" s="166">
        <v>0</v>
      </c>
      <c r="KD20" s="166">
        <v>-26.457699999999999</v>
      </c>
      <c r="KE20" s="166">
        <v>-2.1791999999999998</v>
      </c>
      <c r="KF20" s="166">
        <v>-3.4</v>
      </c>
      <c r="KG20" s="166">
        <v>-10.7</v>
      </c>
      <c r="KH20" s="166">
        <v>63.911799999999999</v>
      </c>
      <c r="KI20" s="166">
        <v>-123.985</v>
      </c>
    </row>
    <row r="21" spans="1:295" ht="18" customHeight="1" x14ac:dyDescent="0.3">
      <c r="A21" s="162" t="s">
        <v>110</v>
      </c>
      <c r="B21" s="162" t="s">
        <v>853</v>
      </c>
      <c r="C21" s="166">
        <v>0</v>
      </c>
      <c r="D21" s="166">
        <v>1.3584000000000001</v>
      </c>
      <c r="E21" s="166">
        <v>-6.5610999999999997</v>
      </c>
      <c r="F21" s="166">
        <v>3.1469999999999998</v>
      </c>
      <c r="G21" s="166">
        <v>9.5007000000000001</v>
      </c>
      <c r="H21" s="167"/>
      <c r="I21" s="166">
        <v>12.8965</v>
      </c>
      <c r="J21" s="167"/>
      <c r="K21" s="166">
        <v>9.6151999999999997</v>
      </c>
      <c r="L21" s="166">
        <v>3.7738999999999998</v>
      </c>
      <c r="M21" s="167"/>
      <c r="N21" s="166">
        <v>-8.8800000000000008</v>
      </c>
      <c r="O21" s="166">
        <v>-26.4</v>
      </c>
      <c r="P21" s="166">
        <v>0</v>
      </c>
      <c r="Q21" s="167"/>
      <c r="R21" s="167"/>
      <c r="S21" s="166">
        <v>3.4291</v>
      </c>
      <c r="T21" s="166">
        <v>-1.5479000000000001</v>
      </c>
      <c r="U21" s="166">
        <v>4.5846</v>
      </c>
      <c r="V21" s="166">
        <v>4.4031000000000002</v>
      </c>
      <c r="W21" s="166">
        <v>8.3211999999999993</v>
      </c>
      <c r="X21" s="166">
        <v>2.4933000000000001</v>
      </c>
      <c r="Y21" s="166">
        <v>2.0655999999999999</v>
      </c>
      <c r="Z21" s="166">
        <v>2.2595999999999998</v>
      </c>
      <c r="AA21" s="167"/>
      <c r="AB21" s="166">
        <v>-1.123</v>
      </c>
      <c r="AC21" s="166">
        <v>-1.1160000000000001</v>
      </c>
      <c r="AD21" s="166">
        <v>-1.1040000000000001</v>
      </c>
      <c r="AE21" s="166">
        <v>3.948</v>
      </c>
      <c r="AF21" s="166">
        <v>-11.1</v>
      </c>
      <c r="AG21" s="166">
        <v>-8.8000000000000007</v>
      </c>
      <c r="AH21" s="166">
        <v>-1.339</v>
      </c>
      <c r="AI21" s="166">
        <v>0.25800000000000001</v>
      </c>
      <c r="AJ21" s="167"/>
      <c r="AK21" s="166">
        <v>-14.14</v>
      </c>
      <c r="AL21" s="167"/>
      <c r="AM21" s="166">
        <v>-10.6</v>
      </c>
      <c r="AN21" s="166">
        <v>-10.71</v>
      </c>
      <c r="AO21" s="166">
        <v>0.45900000000000002</v>
      </c>
      <c r="AP21" s="166">
        <v>3.9992999999999999</v>
      </c>
      <c r="AQ21" s="166">
        <v>20.058900000000001</v>
      </c>
      <c r="AR21" s="166">
        <v>21.337399999999999</v>
      </c>
      <c r="AS21" s="166">
        <v>-24.860600000000002</v>
      </c>
      <c r="AT21" s="166">
        <v>-17.2807</v>
      </c>
      <c r="AU21" s="166">
        <v>-15.6317</v>
      </c>
      <c r="AV21" s="166">
        <v>3.6190000000000002</v>
      </c>
      <c r="AW21" s="166">
        <v>4.1929999999999996</v>
      </c>
      <c r="AX21" s="167"/>
      <c r="AY21" s="166">
        <v>-15.9411</v>
      </c>
      <c r="AZ21" s="166">
        <v>23.307600000000001</v>
      </c>
      <c r="BA21" s="166">
        <v>22.902799999999999</v>
      </c>
      <c r="BB21" s="166">
        <v>9.1599000000000004</v>
      </c>
      <c r="BC21" s="166">
        <v>4.3482000000000003</v>
      </c>
      <c r="BD21" s="166">
        <v>-5.3</v>
      </c>
      <c r="BE21" s="166">
        <v>-5.4</v>
      </c>
      <c r="BF21" s="166">
        <v>-20.052499999999998</v>
      </c>
      <c r="BG21" s="166">
        <v>-19.510000000000002</v>
      </c>
      <c r="BH21" s="166">
        <v>-2.1150000000000002</v>
      </c>
      <c r="BI21" s="167"/>
      <c r="BJ21" s="166">
        <v>1.8612</v>
      </c>
      <c r="BK21" s="166">
        <v>2.7458999999999998</v>
      </c>
      <c r="BL21" s="166">
        <v>2.5327000000000002</v>
      </c>
      <c r="BM21" s="166">
        <v>1.7358</v>
      </c>
      <c r="BN21" s="166">
        <v>-70.711399999999998</v>
      </c>
      <c r="BO21" s="166">
        <v>32.441200000000002</v>
      </c>
      <c r="BP21" s="166">
        <v>32.563200000000002</v>
      </c>
      <c r="BQ21" s="166">
        <v>57.292900000000003</v>
      </c>
      <c r="BR21" s="166">
        <v>-138.7492</v>
      </c>
      <c r="BS21" s="167"/>
      <c r="BT21" s="167"/>
      <c r="BU21" s="167"/>
      <c r="BV21" s="166">
        <v>3.9020000000000001</v>
      </c>
      <c r="BW21" s="166">
        <v>6.58</v>
      </c>
      <c r="BX21" s="166">
        <v>4.5199999999999996</v>
      </c>
      <c r="BY21" s="166">
        <v>-14.93</v>
      </c>
      <c r="BZ21" s="166">
        <v>-5.4</v>
      </c>
      <c r="CA21" s="166">
        <v>-24.1081</v>
      </c>
      <c r="CB21" s="166">
        <v>-24.1081</v>
      </c>
      <c r="CC21" s="166">
        <v>37.377200000000002</v>
      </c>
      <c r="CD21" s="166">
        <v>36.9236</v>
      </c>
      <c r="CE21" s="166">
        <v>32.054099999999998</v>
      </c>
      <c r="CF21" s="166">
        <v>1.2278</v>
      </c>
      <c r="CG21" s="166">
        <v>1.0732999999999999</v>
      </c>
      <c r="CH21" s="166">
        <v>1.1254999999999999</v>
      </c>
      <c r="CI21" s="167"/>
      <c r="CJ21" s="167"/>
      <c r="CK21" s="167"/>
      <c r="CL21" s="166">
        <v>-13.9</v>
      </c>
      <c r="CM21" s="166">
        <v>-14</v>
      </c>
      <c r="CN21" s="166">
        <v>-1.98</v>
      </c>
      <c r="CO21" s="166">
        <v>17.854299999999999</v>
      </c>
      <c r="CP21" s="166">
        <v>18.709099999999999</v>
      </c>
      <c r="CQ21" s="166">
        <v>16.635899999999999</v>
      </c>
      <c r="CR21" s="166">
        <v>53.394599999999997</v>
      </c>
      <c r="CS21" s="166">
        <v>53.797699999999999</v>
      </c>
      <c r="CT21" s="166">
        <v>-26.1952</v>
      </c>
      <c r="CU21" s="166">
        <v>-27.222000000000001</v>
      </c>
      <c r="CV21" s="166">
        <v>-26.555</v>
      </c>
      <c r="CW21" s="166">
        <v>2.2928000000000002</v>
      </c>
      <c r="CX21" s="166">
        <v>22.99</v>
      </c>
      <c r="CY21" s="166">
        <v>8.2100000000000009</v>
      </c>
      <c r="CZ21" s="166">
        <v>3.1299000000000001</v>
      </c>
      <c r="DA21" s="166">
        <v>2.2490999999999999</v>
      </c>
      <c r="DB21" s="166">
        <v>-5.43</v>
      </c>
      <c r="DC21" s="166">
        <v>1.1932</v>
      </c>
      <c r="DD21" s="167"/>
      <c r="DE21" s="167"/>
      <c r="DF21" s="166">
        <v>25.6675</v>
      </c>
      <c r="DG21" s="166">
        <v>2.0973000000000002</v>
      </c>
      <c r="DH21" s="166">
        <v>-2.48</v>
      </c>
      <c r="DI21" s="166">
        <v>-34.700000000000003</v>
      </c>
      <c r="DJ21" s="167"/>
      <c r="DK21" s="166">
        <v>-1.2109000000000001</v>
      </c>
      <c r="DL21" s="166">
        <v>-0.187</v>
      </c>
      <c r="DM21" s="166">
        <v>7.4175000000000004</v>
      </c>
      <c r="DN21" s="166">
        <v>7.0566000000000004</v>
      </c>
      <c r="DO21" s="166">
        <v>0.27</v>
      </c>
      <c r="DP21" s="166">
        <v>-2.57</v>
      </c>
      <c r="DQ21" s="166">
        <v>7.3470000000000004</v>
      </c>
      <c r="DR21" s="166">
        <v>-26.016500000000001</v>
      </c>
      <c r="DS21" s="166">
        <v>-9.74</v>
      </c>
      <c r="DT21" s="166">
        <v>-9.77</v>
      </c>
      <c r="DU21" s="166">
        <v>23.61</v>
      </c>
      <c r="DV21" s="166">
        <v>7.49</v>
      </c>
      <c r="DW21" s="166">
        <v>-26.581800000000001</v>
      </c>
      <c r="DX21" s="166">
        <v>-13.427300000000001</v>
      </c>
      <c r="DY21" s="166">
        <v>-42.828200000000002</v>
      </c>
      <c r="DZ21" s="166">
        <v>-41.890900000000002</v>
      </c>
      <c r="EA21" s="166">
        <v>-10.511699999999999</v>
      </c>
      <c r="EB21" s="166">
        <v>-21.6694</v>
      </c>
      <c r="EC21" s="166">
        <v>-30.093399999999999</v>
      </c>
      <c r="ED21" s="166">
        <v>-31.056100000000001</v>
      </c>
      <c r="EE21" s="166">
        <v>-20.696100000000001</v>
      </c>
      <c r="EF21" s="166">
        <v>-18.528300000000002</v>
      </c>
      <c r="EG21" s="166">
        <v>-2.76</v>
      </c>
      <c r="EH21" s="166">
        <v>-129.82390000000001</v>
      </c>
      <c r="EI21" s="167"/>
      <c r="EJ21" s="167"/>
      <c r="EK21" s="166">
        <v>-12.2841</v>
      </c>
      <c r="EL21" s="166">
        <v>-12.204800000000001</v>
      </c>
      <c r="EM21" s="166">
        <v>17.072600000000001</v>
      </c>
      <c r="EN21" s="166">
        <v>-19.284800000000001</v>
      </c>
      <c r="EO21" s="166">
        <v>-17.5992</v>
      </c>
      <c r="EP21" s="166">
        <v>17.423999999999999</v>
      </c>
      <c r="EQ21" s="166">
        <v>-28.625299999999999</v>
      </c>
      <c r="ER21" s="166">
        <v>-28.4893</v>
      </c>
      <c r="ES21" s="166">
        <v>6.2210999999999999</v>
      </c>
      <c r="ET21" s="166">
        <v>0</v>
      </c>
      <c r="EU21" s="166">
        <v>-8.4</v>
      </c>
      <c r="EV21" s="166">
        <v>0.2</v>
      </c>
      <c r="EW21" s="166">
        <v>5.5498000000000003</v>
      </c>
      <c r="EX21" s="166">
        <v>-38.814799999999998</v>
      </c>
      <c r="EY21" s="166">
        <v>-11.230700000000001</v>
      </c>
      <c r="EZ21" s="166">
        <v>-11.4549</v>
      </c>
      <c r="FA21" s="166">
        <v>11.522500000000001</v>
      </c>
      <c r="FB21" s="166">
        <v>8.6161999999999992</v>
      </c>
      <c r="FC21" s="166">
        <v>-21.124300000000002</v>
      </c>
      <c r="FD21" s="166">
        <v>6.2004000000000001</v>
      </c>
      <c r="FE21" s="167"/>
      <c r="FF21" s="166">
        <v>5.8920000000000003</v>
      </c>
      <c r="FG21" s="166">
        <v>0</v>
      </c>
      <c r="FH21" s="166">
        <v>0</v>
      </c>
      <c r="FI21" s="166">
        <v>0</v>
      </c>
      <c r="FJ21" s="166">
        <v>10.8847</v>
      </c>
      <c r="FK21" s="166">
        <v>10.5497</v>
      </c>
      <c r="FL21" s="166">
        <v>-21.099499999999999</v>
      </c>
      <c r="FM21" s="166">
        <v>23.971800000000002</v>
      </c>
      <c r="FN21" s="166">
        <v>23.7456</v>
      </c>
      <c r="FO21" s="166">
        <v>-9.8856999999999999</v>
      </c>
      <c r="FP21" s="167"/>
      <c r="FQ21" s="166">
        <v>20.396999999999998</v>
      </c>
      <c r="FR21" s="166">
        <v>-18.88</v>
      </c>
      <c r="FS21" s="166">
        <v>9.9299999999999999E-2</v>
      </c>
      <c r="FT21" s="166">
        <v>0.16500000000000001</v>
      </c>
      <c r="FU21" s="166">
        <v>-0.46</v>
      </c>
      <c r="FV21" s="166">
        <v>5.57</v>
      </c>
      <c r="FW21" s="166">
        <v>-21.1433</v>
      </c>
      <c r="FX21" s="167"/>
      <c r="FY21" s="166">
        <v>1.9039999999999999</v>
      </c>
      <c r="FZ21" s="166">
        <v>0.59</v>
      </c>
      <c r="GA21" s="167"/>
      <c r="GB21" s="166">
        <v>4.5599999999999996</v>
      </c>
      <c r="GC21" s="166">
        <v>-16.3492</v>
      </c>
      <c r="GD21" s="166">
        <v>-8.5893999999999995</v>
      </c>
      <c r="GE21" s="167"/>
      <c r="GF21" s="166">
        <v>21.94</v>
      </c>
      <c r="GG21" s="167"/>
      <c r="GH21" s="166">
        <v>17.782800000000002</v>
      </c>
      <c r="GI21" s="166">
        <v>-3.3108</v>
      </c>
      <c r="GJ21" s="166">
        <v>-3.6267999999999998</v>
      </c>
      <c r="GK21" s="166">
        <v>2.1789000000000001</v>
      </c>
      <c r="GL21" s="167"/>
      <c r="GM21" s="167"/>
      <c r="GN21" s="167"/>
      <c r="GO21" s="166">
        <v>-16.1968</v>
      </c>
      <c r="GP21" s="166">
        <v>2.2372999999999998</v>
      </c>
      <c r="GQ21" s="166">
        <v>-19.510300000000001</v>
      </c>
      <c r="GR21" s="166">
        <v>4.0948000000000002</v>
      </c>
      <c r="GS21" s="166">
        <v>3.7847</v>
      </c>
      <c r="GT21" s="166">
        <v>130.29570000000001</v>
      </c>
      <c r="GU21" s="166">
        <v>-4.7758000000000003</v>
      </c>
      <c r="GV21" s="166">
        <v>-8.6243999999999996</v>
      </c>
      <c r="GW21" s="166">
        <v>8.1227</v>
      </c>
      <c r="GX21" s="166">
        <v>3.3948999999999998</v>
      </c>
      <c r="GY21" s="166">
        <v>5.8457999999999997</v>
      </c>
      <c r="GZ21" s="166">
        <v>5.8941999999999997</v>
      </c>
      <c r="HA21" s="167"/>
      <c r="HB21" s="166">
        <v>-15.4338</v>
      </c>
      <c r="HC21" s="166">
        <v>-13.888500000000001</v>
      </c>
      <c r="HD21" s="166">
        <v>-4.1900000000000004</v>
      </c>
      <c r="HE21" s="166">
        <v>0</v>
      </c>
      <c r="HF21" s="166">
        <v>19.300699999999999</v>
      </c>
      <c r="HG21" s="166">
        <v>31.947299999999998</v>
      </c>
      <c r="HH21" s="166">
        <v>90.528199999999998</v>
      </c>
      <c r="HI21" s="166">
        <v>-18.242999999999999</v>
      </c>
      <c r="HJ21" s="166">
        <v>32.442900000000002</v>
      </c>
      <c r="HK21" s="167"/>
      <c r="HL21" s="166">
        <v>8.3933999999999997</v>
      </c>
      <c r="HM21" s="166">
        <v>0</v>
      </c>
      <c r="HN21" s="166">
        <v>-10.5793</v>
      </c>
      <c r="HO21" s="167"/>
      <c r="HP21" s="167"/>
      <c r="HQ21" s="166">
        <v>-16.456399999999999</v>
      </c>
      <c r="HR21" s="166">
        <v>-16.187200000000001</v>
      </c>
      <c r="HS21" s="166">
        <v>-12.2432</v>
      </c>
      <c r="HT21" s="166">
        <v>-12.4086</v>
      </c>
      <c r="HU21" s="166">
        <v>22.71</v>
      </c>
      <c r="HV21" s="166">
        <v>22.61</v>
      </c>
      <c r="HW21" s="166">
        <v>-23.9</v>
      </c>
      <c r="HX21" s="166">
        <v>-23.6</v>
      </c>
      <c r="HY21" s="166">
        <v>0.19500000000000001</v>
      </c>
      <c r="HZ21" s="166">
        <v>-7.76</v>
      </c>
      <c r="IA21" s="166">
        <v>56.045699999999997</v>
      </c>
      <c r="IB21" s="166">
        <v>22.610499999999998</v>
      </c>
      <c r="IC21" s="166">
        <v>22.515799999999999</v>
      </c>
      <c r="ID21" s="166">
        <v>-17</v>
      </c>
      <c r="IE21" s="166">
        <v>-23.9</v>
      </c>
      <c r="IF21" s="166">
        <v>-0.3</v>
      </c>
      <c r="IG21" s="166">
        <v>-0.8</v>
      </c>
      <c r="IH21" s="167"/>
      <c r="II21" s="167"/>
      <c r="IJ21" s="166">
        <v>-96.490399999999994</v>
      </c>
      <c r="IK21" s="167"/>
      <c r="IL21" s="166">
        <v>-264.07130000000001</v>
      </c>
      <c r="IM21" s="166">
        <v>-23.294599999999999</v>
      </c>
      <c r="IN21" s="167"/>
      <c r="IO21" s="166">
        <v>79.940899999999999</v>
      </c>
      <c r="IP21" s="166">
        <v>86.285300000000007</v>
      </c>
      <c r="IQ21" s="166">
        <v>130.43379999999999</v>
      </c>
      <c r="IR21" s="166">
        <v>76.313100000000006</v>
      </c>
      <c r="IS21" s="166">
        <v>7.0080999999999998</v>
      </c>
      <c r="IT21" s="166">
        <v>20.647099999999998</v>
      </c>
      <c r="IU21" s="166">
        <v>21.417200000000001</v>
      </c>
      <c r="IV21" s="166">
        <v>-20.102599999999999</v>
      </c>
      <c r="IW21" s="166">
        <v>160.57159999999999</v>
      </c>
      <c r="IX21" s="166">
        <v>-189.5121</v>
      </c>
      <c r="IY21" s="166">
        <v>-32.3187</v>
      </c>
      <c r="IZ21" s="166">
        <v>32.237699999999997</v>
      </c>
      <c r="JA21" s="166">
        <v>-2.7869000000000002</v>
      </c>
      <c r="JB21" s="166">
        <v>9.7200000000000006</v>
      </c>
      <c r="JC21" s="166">
        <v>-3.76</v>
      </c>
      <c r="JD21" s="166">
        <v>-0.64400000000000002</v>
      </c>
      <c r="JE21" s="166">
        <v>-0.65200000000000002</v>
      </c>
      <c r="JF21" s="166">
        <v>-1.04</v>
      </c>
      <c r="JG21" s="166">
        <v>4.24</v>
      </c>
      <c r="JH21" s="166">
        <v>-2.9091999999999998</v>
      </c>
      <c r="JI21" s="166">
        <v>-10.164</v>
      </c>
      <c r="JJ21" s="166">
        <v>2.6688000000000001</v>
      </c>
      <c r="JK21" s="166">
        <v>-1.6982999999999999</v>
      </c>
      <c r="JL21" s="166">
        <v>6</v>
      </c>
      <c r="JM21" s="166">
        <v>-1.351</v>
      </c>
      <c r="JN21" s="166">
        <v>-1.3959999999999999</v>
      </c>
      <c r="JO21" s="167"/>
      <c r="JP21" s="167"/>
      <c r="JQ21" s="166">
        <v>3.2841999999999998</v>
      </c>
      <c r="JR21" s="166">
        <v>3.9733999999999998</v>
      </c>
      <c r="JS21" s="166">
        <v>3.8544</v>
      </c>
      <c r="JT21" s="167"/>
      <c r="JU21" s="166">
        <v>9.8000000000000007</v>
      </c>
      <c r="JV21" s="167"/>
      <c r="JW21" s="166">
        <v>0.43</v>
      </c>
      <c r="JX21" s="167"/>
      <c r="JY21" s="166">
        <v>-11.33</v>
      </c>
      <c r="JZ21" s="166">
        <v>-2.7871999999999999</v>
      </c>
      <c r="KA21" s="166">
        <v>-24.938099999999999</v>
      </c>
      <c r="KB21" s="166">
        <v>-7.1153000000000004</v>
      </c>
      <c r="KC21" s="166">
        <v>0</v>
      </c>
      <c r="KD21" s="166">
        <v>-28.993200000000002</v>
      </c>
      <c r="KE21" s="166">
        <v>0</v>
      </c>
      <c r="KF21" s="166">
        <v>-4</v>
      </c>
      <c r="KG21" s="166">
        <v>-10.8</v>
      </c>
      <c r="KH21" s="166">
        <v>48.912999999999997</v>
      </c>
      <c r="KI21" s="166">
        <v>-124.13979999999999</v>
      </c>
    </row>
    <row r="22" spans="1:295" ht="18" customHeight="1" x14ac:dyDescent="0.3">
      <c r="A22" s="162" t="s">
        <v>110</v>
      </c>
      <c r="B22" s="162" t="s">
        <v>854</v>
      </c>
      <c r="C22" s="166">
        <v>0</v>
      </c>
      <c r="D22" s="166">
        <v>1.3438000000000001</v>
      </c>
      <c r="E22" s="166">
        <v>-6.6414</v>
      </c>
      <c r="F22" s="166">
        <v>3.1775000000000002</v>
      </c>
      <c r="G22" s="166">
        <v>9.1201000000000008</v>
      </c>
      <c r="H22" s="167"/>
      <c r="I22" s="166">
        <v>13.526999999999999</v>
      </c>
      <c r="J22" s="167"/>
      <c r="K22" s="166">
        <v>10.585699999999999</v>
      </c>
      <c r="L22" s="166">
        <v>4.2199</v>
      </c>
      <c r="M22" s="167"/>
      <c r="N22" s="166">
        <v>-8.8800000000000008</v>
      </c>
      <c r="O22" s="166">
        <v>-24.2</v>
      </c>
      <c r="P22" s="166">
        <v>0</v>
      </c>
      <c r="Q22" s="166">
        <v>2.484</v>
      </c>
      <c r="R22" s="166">
        <v>-17.600000000000001</v>
      </c>
      <c r="S22" s="166">
        <v>3.1882999999999999</v>
      </c>
      <c r="T22" s="166">
        <v>-1.7130000000000001</v>
      </c>
      <c r="U22" s="166">
        <v>4.5494000000000003</v>
      </c>
      <c r="V22" s="166">
        <v>4.4515000000000002</v>
      </c>
      <c r="W22" s="166">
        <v>8.2047000000000008</v>
      </c>
      <c r="X22" s="166">
        <v>3.2252999999999998</v>
      </c>
      <c r="Y22" s="166">
        <v>1.2095</v>
      </c>
      <c r="Z22" s="166">
        <v>2.3411</v>
      </c>
      <c r="AA22" s="167"/>
      <c r="AB22" s="166">
        <v>-1.0919000000000001</v>
      </c>
      <c r="AC22" s="166">
        <v>-1.242</v>
      </c>
      <c r="AD22" s="166">
        <v>-1.218</v>
      </c>
      <c r="AE22" s="166">
        <v>3.7869999999999999</v>
      </c>
      <c r="AF22" s="166">
        <v>-11.1</v>
      </c>
      <c r="AG22" s="166">
        <v>-11</v>
      </c>
      <c r="AH22" s="166">
        <v>-1.2689999999999999</v>
      </c>
      <c r="AI22" s="166">
        <v>0.252</v>
      </c>
      <c r="AJ22" s="167"/>
      <c r="AK22" s="166">
        <v>-14.41</v>
      </c>
      <c r="AL22" s="167"/>
      <c r="AM22" s="166">
        <v>-11.26</v>
      </c>
      <c r="AN22" s="166">
        <v>-11.24</v>
      </c>
      <c r="AO22" s="166">
        <v>0.77749999999999997</v>
      </c>
      <c r="AP22" s="166">
        <v>4.0548999999999999</v>
      </c>
      <c r="AQ22" s="166">
        <v>20.8141</v>
      </c>
      <c r="AR22" s="166">
        <v>22.319099999999999</v>
      </c>
      <c r="AS22" s="166">
        <v>-21.715299999999999</v>
      </c>
      <c r="AT22" s="166">
        <v>-16.343</v>
      </c>
      <c r="AU22" s="166">
        <v>-15.640499999999999</v>
      </c>
      <c r="AV22" s="166">
        <v>1.0419</v>
      </c>
      <c r="AW22" s="166">
        <v>0.92200000000000004</v>
      </c>
      <c r="AX22" s="167"/>
      <c r="AY22" s="166">
        <v>-12.5922</v>
      </c>
      <c r="AZ22" s="166">
        <v>12.513299999999999</v>
      </c>
      <c r="BA22" s="166">
        <v>13.0984</v>
      </c>
      <c r="BB22" s="166">
        <v>9.6460000000000008</v>
      </c>
      <c r="BC22" s="166">
        <v>5.3358999999999996</v>
      </c>
      <c r="BD22" s="166">
        <v>-5.9</v>
      </c>
      <c r="BE22" s="166">
        <v>-6</v>
      </c>
      <c r="BF22" s="166">
        <v>-21.2437</v>
      </c>
      <c r="BG22" s="166">
        <v>-20.9651</v>
      </c>
      <c r="BH22" s="166">
        <v>-2.4369000000000001</v>
      </c>
      <c r="BI22" s="167"/>
      <c r="BJ22" s="166">
        <v>2.8656000000000001</v>
      </c>
      <c r="BK22" s="166">
        <v>2.6892999999999998</v>
      </c>
      <c r="BL22" s="166">
        <v>2.8429000000000002</v>
      </c>
      <c r="BM22" s="166">
        <v>1.9019999999999999</v>
      </c>
      <c r="BN22" s="166">
        <v>-74.221000000000004</v>
      </c>
      <c r="BO22" s="166">
        <v>35.615099999999998</v>
      </c>
      <c r="BP22" s="166">
        <v>35.645600000000002</v>
      </c>
      <c r="BQ22" s="166">
        <v>62.350999999999999</v>
      </c>
      <c r="BR22" s="166">
        <v>-126.6611</v>
      </c>
      <c r="BS22" s="167"/>
      <c r="BT22" s="167"/>
      <c r="BU22" s="167"/>
      <c r="BV22" s="166">
        <v>6.1074999999999999</v>
      </c>
      <c r="BW22" s="166">
        <v>6.53</v>
      </c>
      <c r="BX22" s="166">
        <v>4.67</v>
      </c>
      <c r="BY22" s="166">
        <v>-14.22</v>
      </c>
      <c r="BZ22" s="166">
        <v>-5.52</v>
      </c>
      <c r="CA22" s="166">
        <v>-26.1174</v>
      </c>
      <c r="CB22" s="166">
        <v>-26.385400000000001</v>
      </c>
      <c r="CC22" s="166">
        <v>39.103000000000002</v>
      </c>
      <c r="CD22" s="166">
        <v>37.544699999999999</v>
      </c>
      <c r="CE22" s="166">
        <v>31.9969</v>
      </c>
      <c r="CF22" s="166">
        <v>-0.41089999999999999</v>
      </c>
      <c r="CG22" s="166">
        <v>-0.53620000000000001</v>
      </c>
      <c r="CH22" s="166">
        <v>1.6696</v>
      </c>
      <c r="CI22" s="167"/>
      <c r="CJ22" s="167"/>
      <c r="CK22" s="167"/>
      <c r="CL22" s="166">
        <v>-12</v>
      </c>
      <c r="CM22" s="166">
        <v>-12.3</v>
      </c>
      <c r="CN22" s="166">
        <v>-1.84</v>
      </c>
      <c r="CO22" s="166">
        <v>19.069800000000001</v>
      </c>
      <c r="CP22" s="166">
        <v>18.860099999999999</v>
      </c>
      <c r="CQ22" s="166">
        <v>17.299499999999998</v>
      </c>
      <c r="CR22" s="166">
        <v>53.576799999999999</v>
      </c>
      <c r="CS22" s="166">
        <v>53.852600000000002</v>
      </c>
      <c r="CT22" s="166">
        <v>-28.817699999999999</v>
      </c>
      <c r="CU22" s="166">
        <v>-26.9465</v>
      </c>
      <c r="CV22" s="166">
        <v>-27.798400000000001</v>
      </c>
      <c r="CW22" s="166">
        <v>2.7458999999999998</v>
      </c>
      <c r="CX22" s="166">
        <v>23.7</v>
      </c>
      <c r="CY22" s="166">
        <v>8.5399999999999991</v>
      </c>
      <c r="CZ22" s="166">
        <v>4.2236000000000002</v>
      </c>
      <c r="DA22" s="166">
        <v>3.5186999999999999</v>
      </c>
      <c r="DB22" s="166">
        <v>-5.81</v>
      </c>
      <c r="DC22" s="166">
        <v>1.1932</v>
      </c>
      <c r="DD22" s="167"/>
      <c r="DE22" s="167"/>
      <c r="DF22" s="166">
        <v>25.2258</v>
      </c>
      <c r="DG22" s="166">
        <v>1.7038</v>
      </c>
      <c r="DH22" s="166">
        <v>-2.7153999999999998</v>
      </c>
      <c r="DI22" s="166">
        <v>-37</v>
      </c>
      <c r="DJ22" s="167"/>
      <c r="DK22" s="166">
        <v>-1.1217999999999999</v>
      </c>
      <c r="DL22" s="166">
        <v>1.1278999999999999</v>
      </c>
      <c r="DM22" s="166">
        <v>8.9946999999999999</v>
      </c>
      <c r="DN22" s="166">
        <v>8.7264999999999997</v>
      </c>
      <c r="DO22" s="166">
        <v>1.57</v>
      </c>
      <c r="DP22" s="166">
        <v>-2.96</v>
      </c>
      <c r="DQ22" s="166">
        <v>6.3704999999999998</v>
      </c>
      <c r="DR22" s="166">
        <v>-26.474</v>
      </c>
      <c r="DS22" s="166">
        <v>-9.74</v>
      </c>
      <c r="DT22" s="166">
        <v>-9.86</v>
      </c>
      <c r="DU22" s="166">
        <v>24.17</v>
      </c>
      <c r="DV22" s="166">
        <v>8.34</v>
      </c>
      <c r="DW22" s="166">
        <v>-26.327300000000001</v>
      </c>
      <c r="DX22" s="166">
        <v>-13.181800000000001</v>
      </c>
      <c r="DY22" s="166">
        <v>-44.524000000000001</v>
      </c>
      <c r="DZ22" s="166">
        <v>-43.354500000000002</v>
      </c>
      <c r="EA22" s="167"/>
      <c r="EB22" s="166">
        <v>-19.241199999999999</v>
      </c>
      <c r="EC22" s="166">
        <v>-28.258800000000001</v>
      </c>
      <c r="ED22" s="166">
        <v>-27.667100000000001</v>
      </c>
      <c r="EE22" s="166">
        <v>-20.861499999999999</v>
      </c>
      <c r="EF22" s="166">
        <v>-16.163599999999999</v>
      </c>
      <c r="EG22" s="166">
        <v>-2.698</v>
      </c>
      <c r="EH22" s="166">
        <v>-137.84190000000001</v>
      </c>
      <c r="EI22" s="167"/>
      <c r="EJ22" s="167"/>
      <c r="EK22" s="166">
        <v>-13.722099999999999</v>
      </c>
      <c r="EL22" s="166">
        <v>-13.6753</v>
      </c>
      <c r="EM22" s="166">
        <v>14.480499999999999</v>
      </c>
      <c r="EN22" s="166">
        <v>-18.891999999999999</v>
      </c>
      <c r="EO22" s="166">
        <v>-17.6388</v>
      </c>
      <c r="EP22" s="166">
        <v>8.7200000000000006</v>
      </c>
      <c r="EQ22" s="166">
        <v>-29.356200000000001</v>
      </c>
      <c r="ER22" s="166">
        <v>-29.303699999999999</v>
      </c>
      <c r="ES22" s="166">
        <v>5.1257000000000001</v>
      </c>
      <c r="ET22" s="166">
        <v>-6.18</v>
      </c>
      <c r="EU22" s="166">
        <v>-10.52</v>
      </c>
      <c r="EV22" s="166">
        <v>2.2999999999999998</v>
      </c>
      <c r="EW22" s="166">
        <v>5.7676999999999996</v>
      </c>
      <c r="EX22" s="166">
        <v>-37.1357</v>
      </c>
      <c r="EY22" s="166">
        <v>-9.3638999999999992</v>
      </c>
      <c r="EZ22" s="166">
        <v>-9.6538000000000004</v>
      </c>
      <c r="FA22" s="166">
        <v>8.4917999999999996</v>
      </c>
      <c r="FB22" s="166">
        <v>6.6189</v>
      </c>
      <c r="FC22" s="166">
        <v>-24.055099999999999</v>
      </c>
      <c r="FD22" s="166">
        <v>6.1528</v>
      </c>
      <c r="FE22" s="167"/>
      <c r="FF22" s="166">
        <v>5.7492999999999999</v>
      </c>
      <c r="FG22" s="166">
        <v>0</v>
      </c>
      <c r="FH22" s="166">
        <v>2.5238999999999998</v>
      </c>
      <c r="FI22" s="167"/>
      <c r="FJ22" s="166">
        <v>12.559200000000001</v>
      </c>
      <c r="FK22" s="166">
        <v>12.726699999999999</v>
      </c>
      <c r="FL22" s="166">
        <v>-24.951000000000001</v>
      </c>
      <c r="FM22" s="166">
        <v>25.182500000000001</v>
      </c>
      <c r="FN22" s="166">
        <v>24.8779</v>
      </c>
      <c r="FO22" s="166">
        <v>-10.2416</v>
      </c>
      <c r="FP22" s="167"/>
      <c r="FQ22" s="166">
        <v>22.486899999999999</v>
      </c>
      <c r="FR22" s="166">
        <v>-18.66</v>
      </c>
      <c r="FS22" s="166">
        <v>6.0000000000000001E-3</v>
      </c>
      <c r="FT22" s="166">
        <v>0.16320000000000001</v>
      </c>
      <c r="FU22" s="166">
        <v>-0.32</v>
      </c>
      <c r="FV22" s="166">
        <v>4.12</v>
      </c>
      <c r="FW22" s="166">
        <v>-23.0898</v>
      </c>
      <c r="FX22" s="167"/>
      <c r="FY22" s="166">
        <v>1.9410000000000001</v>
      </c>
      <c r="FZ22" s="166">
        <v>0.42899999999999999</v>
      </c>
      <c r="GA22" s="167"/>
      <c r="GB22" s="166">
        <v>4.3499999999999996</v>
      </c>
      <c r="GC22" s="166">
        <v>-16.125900000000001</v>
      </c>
      <c r="GD22" s="166">
        <v>-8.2123000000000008</v>
      </c>
      <c r="GE22" s="166">
        <v>-3.2</v>
      </c>
      <c r="GF22" s="166">
        <v>21.5213</v>
      </c>
      <c r="GG22" s="167"/>
      <c r="GH22" s="166">
        <v>18.1431</v>
      </c>
      <c r="GI22" s="166">
        <v>-3.0989</v>
      </c>
      <c r="GJ22" s="166">
        <v>-3.4108999999999998</v>
      </c>
      <c r="GK22" s="166">
        <v>2.2263999999999999</v>
      </c>
      <c r="GL22" s="167"/>
      <c r="GM22" s="167"/>
      <c r="GN22" s="167"/>
      <c r="GO22" s="166">
        <v>-13.930199999999999</v>
      </c>
      <c r="GP22" s="166">
        <v>2.3128000000000002</v>
      </c>
      <c r="GQ22" s="166">
        <v>-19.077999999999999</v>
      </c>
      <c r="GR22" s="166">
        <v>3.617</v>
      </c>
      <c r="GS22" s="166">
        <v>4.3276000000000003</v>
      </c>
      <c r="GT22" s="166">
        <v>129.75309999999999</v>
      </c>
      <c r="GU22" s="166">
        <v>-4.6296999999999997</v>
      </c>
      <c r="GV22" s="166">
        <v>-9.3546999999999993</v>
      </c>
      <c r="GW22" s="166">
        <v>8.2956000000000003</v>
      </c>
      <c r="GX22" s="166">
        <v>2.9363999999999999</v>
      </c>
      <c r="GY22" s="166">
        <v>6.3292000000000002</v>
      </c>
      <c r="GZ22" s="166">
        <v>6.3768000000000002</v>
      </c>
      <c r="HA22" s="166">
        <v>2</v>
      </c>
      <c r="HB22" s="166">
        <v>-21.271799999999999</v>
      </c>
      <c r="HC22" s="166">
        <v>-20.568000000000001</v>
      </c>
      <c r="HD22" s="166">
        <v>-9.64</v>
      </c>
      <c r="HE22" s="166">
        <v>0</v>
      </c>
      <c r="HF22" s="166">
        <v>14.788600000000001</v>
      </c>
      <c r="HG22" s="166">
        <v>18.063700000000001</v>
      </c>
      <c r="HH22" s="166">
        <v>79.908500000000004</v>
      </c>
      <c r="HI22" s="166">
        <v>-25.359400000000001</v>
      </c>
      <c r="HJ22" s="166">
        <v>25.709900000000001</v>
      </c>
      <c r="HK22" s="166">
        <v>5.1391999999999998</v>
      </c>
      <c r="HL22" s="166">
        <v>11.116</v>
      </c>
      <c r="HM22" s="166">
        <v>-12.227499999999999</v>
      </c>
      <c r="HN22" s="166">
        <v>0</v>
      </c>
      <c r="HO22" s="166">
        <v>20.872900000000001</v>
      </c>
      <c r="HP22" s="167"/>
      <c r="HQ22" s="166">
        <v>-15.182</v>
      </c>
      <c r="HR22" s="166">
        <v>-14.5283</v>
      </c>
      <c r="HS22" s="166">
        <v>-13.7784</v>
      </c>
      <c r="HT22" s="166">
        <v>-13.6313</v>
      </c>
      <c r="HU22" s="166">
        <v>21.82</v>
      </c>
      <c r="HV22" s="166">
        <v>21.6</v>
      </c>
      <c r="HW22" s="166">
        <v>-24.7</v>
      </c>
      <c r="HX22" s="166">
        <v>-24.8</v>
      </c>
      <c r="HY22" s="166">
        <v>0.19500000000000001</v>
      </c>
      <c r="HZ22" s="166">
        <v>-8.32</v>
      </c>
      <c r="IA22" s="166">
        <v>63.122199999999999</v>
      </c>
      <c r="IB22" s="166">
        <v>19.975000000000001</v>
      </c>
      <c r="IC22" s="166">
        <v>19.9405</v>
      </c>
      <c r="ID22" s="166">
        <v>-16.100000000000001</v>
      </c>
      <c r="IE22" s="166">
        <v>-26.5</v>
      </c>
      <c r="IF22" s="166">
        <v>-2</v>
      </c>
      <c r="IG22" s="166">
        <v>-2.5</v>
      </c>
      <c r="IH22" s="166">
        <v>-18.168299999999999</v>
      </c>
      <c r="II22" s="166">
        <v>-18.105799999999999</v>
      </c>
      <c r="IJ22" s="166">
        <v>-134.35</v>
      </c>
      <c r="IK22" s="167"/>
      <c r="IL22" s="166">
        <v>-257.95490000000001</v>
      </c>
      <c r="IM22" s="166">
        <v>-11.6465</v>
      </c>
      <c r="IN22" s="167"/>
      <c r="IO22" s="166">
        <v>60.233699999999999</v>
      </c>
      <c r="IP22" s="166">
        <v>109.51430000000001</v>
      </c>
      <c r="IQ22" s="166">
        <v>134.01509999999999</v>
      </c>
      <c r="IR22" s="166">
        <v>59.771599999999999</v>
      </c>
      <c r="IS22" s="166">
        <v>-13.5977</v>
      </c>
      <c r="IT22" s="166">
        <v>12.874499999999999</v>
      </c>
      <c r="IU22" s="166">
        <v>15.1935</v>
      </c>
      <c r="IV22" s="166">
        <v>-19.620799999999999</v>
      </c>
      <c r="IW22" s="166">
        <v>136.4281</v>
      </c>
      <c r="IX22" s="166">
        <v>-179.5266</v>
      </c>
      <c r="IY22" s="166">
        <v>-42.9148</v>
      </c>
      <c r="IZ22" s="166">
        <v>45.370600000000003</v>
      </c>
      <c r="JA22" s="166">
        <v>-1.6394</v>
      </c>
      <c r="JB22" s="166">
        <v>9.4740000000000002</v>
      </c>
      <c r="JC22" s="166">
        <v>-4.88</v>
      </c>
      <c r="JD22" s="166">
        <v>-0.84299999999999997</v>
      </c>
      <c r="JE22" s="166">
        <v>-0.85299999999999998</v>
      </c>
      <c r="JF22" s="166">
        <v>-0.32</v>
      </c>
      <c r="JG22" s="166">
        <v>4.08</v>
      </c>
      <c r="JH22" s="166">
        <v>-3.6225000000000001</v>
      </c>
      <c r="JI22" s="166">
        <v>-9.6666000000000007</v>
      </c>
      <c r="JJ22" s="166">
        <v>1.9638</v>
      </c>
      <c r="JK22" s="166">
        <v>-1.0819000000000001</v>
      </c>
      <c r="JL22" s="166">
        <v>5.9</v>
      </c>
      <c r="JM22" s="166">
        <v>-1.871</v>
      </c>
      <c r="JN22" s="166">
        <v>-0.97399999999999998</v>
      </c>
      <c r="JO22" s="167"/>
      <c r="JP22" s="167"/>
      <c r="JQ22" s="166">
        <v>3.3595000000000002</v>
      </c>
      <c r="JR22" s="166">
        <v>3.3816999999999999</v>
      </c>
      <c r="JS22" s="166">
        <v>3.79</v>
      </c>
      <c r="JT22" s="167"/>
      <c r="JU22" s="166">
        <v>11</v>
      </c>
      <c r="JV22" s="167"/>
      <c r="JW22" s="166">
        <v>0.56999999999999995</v>
      </c>
      <c r="JX22" s="167"/>
      <c r="JY22" s="166">
        <v>-8.4045000000000005</v>
      </c>
      <c r="JZ22" s="166">
        <v>-2.7985000000000002</v>
      </c>
      <c r="KA22" s="166">
        <v>-26.314900000000002</v>
      </c>
      <c r="KB22" s="166">
        <v>-4.8540000000000001</v>
      </c>
      <c r="KC22" s="166">
        <v>0</v>
      </c>
      <c r="KD22" s="166">
        <v>-31.245200000000001</v>
      </c>
      <c r="KE22" s="167"/>
      <c r="KF22" s="166">
        <v>-4.3</v>
      </c>
      <c r="KG22" s="166">
        <v>-10.8</v>
      </c>
      <c r="KH22" s="166">
        <v>27.046700000000001</v>
      </c>
      <c r="KI22" s="166">
        <v>-104.6835</v>
      </c>
    </row>
    <row r="23" spans="1:295" ht="18" customHeight="1" x14ac:dyDescent="0.3">
      <c r="A23" s="162" t="s">
        <v>110</v>
      </c>
      <c r="B23" s="162" t="s">
        <v>855</v>
      </c>
      <c r="C23" s="166">
        <v>0</v>
      </c>
      <c r="D23" s="166">
        <v>1.1487000000000001</v>
      </c>
      <c r="E23" s="166">
        <v>-5.9241000000000001</v>
      </c>
      <c r="F23" s="166">
        <v>3.0461999999999998</v>
      </c>
      <c r="G23" s="166">
        <v>10.1799</v>
      </c>
      <c r="H23" s="167"/>
      <c r="I23" s="166">
        <v>14.3492</v>
      </c>
      <c r="J23" s="167"/>
      <c r="K23" s="166">
        <v>12.889099999999999</v>
      </c>
      <c r="L23" s="166">
        <v>5.2257999999999996</v>
      </c>
      <c r="M23" s="167"/>
      <c r="N23" s="166">
        <v>-11.1</v>
      </c>
      <c r="O23" s="167"/>
      <c r="P23" s="166">
        <v>0</v>
      </c>
      <c r="Q23" s="166">
        <v>1.6559999999999999</v>
      </c>
      <c r="R23" s="167"/>
      <c r="S23" s="166">
        <v>2.6362999999999999</v>
      </c>
      <c r="T23" s="166">
        <v>-3.6515</v>
      </c>
      <c r="U23" s="166">
        <v>4.9425999999999997</v>
      </c>
      <c r="V23" s="166">
        <v>4.7525000000000004</v>
      </c>
      <c r="W23" s="166">
        <v>8.5709</v>
      </c>
      <c r="X23" s="166">
        <v>3.2425000000000002</v>
      </c>
      <c r="Y23" s="166">
        <v>0.26740000000000003</v>
      </c>
      <c r="Z23" s="166">
        <v>2.2759999999999998</v>
      </c>
      <c r="AA23" s="167"/>
      <c r="AB23" s="166">
        <v>-1.1191</v>
      </c>
      <c r="AC23" s="166">
        <v>-1.0489999999999999</v>
      </c>
      <c r="AD23" s="166">
        <v>-1.038</v>
      </c>
      <c r="AE23" s="166">
        <v>3.6930000000000001</v>
      </c>
      <c r="AF23" s="166">
        <v>-8.8800000000000008</v>
      </c>
      <c r="AG23" s="166">
        <v>-11</v>
      </c>
      <c r="AH23" s="166">
        <v>-1.341</v>
      </c>
      <c r="AI23" s="166">
        <v>0.249</v>
      </c>
      <c r="AJ23" s="167"/>
      <c r="AK23" s="166">
        <v>-12.71</v>
      </c>
      <c r="AL23" s="167"/>
      <c r="AM23" s="166">
        <v>-11.26</v>
      </c>
      <c r="AN23" s="166">
        <v>-11.41</v>
      </c>
      <c r="AO23" s="166">
        <v>1.1057999999999999</v>
      </c>
      <c r="AP23" s="166">
        <v>3.8860000000000001</v>
      </c>
      <c r="AQ23" s="166">
        <v>20.660399999999999</v>
      </c>
      <c r="AR23" s="166">
        <v>22.337900000000001</v>
      </c>
      <c r="AS23" s="166">
        <v>-21.988199999999999</v>
      </c>
      <c r="AT23" s="166">
        <v>-16.343</v>
      </c>
      <c r="AU23" s="166">
        <v>-15.9422</v>
      </c>
      <c r="AV23" s="166">
        <v>16.898800000000001</v>
      </c>
      <c r="AW23" s="166">
        <v>16.604199999999999</v>
      </c>
      <c r="AX23" s="167"/>
      <c r="AY23" s="166">
        <v>-16.878799999999998</v>
      </c>
      <c r="AZ23" s="166">
        <v>16.223199999999999</v>
      </c>
      <c r="BA23" s="166">
        <v>17.0124</v>
      </c>
      <c r="BB23" s="166">
        <v>13.2141</v>
      </c>
      <c r="BC23" s="166">
        <v>3.1284999999999998</v>
      </c>
      <c r="BD23" s="166">
        <v>-4.5999999999999996</v>
      </c>
      <c r="BE23" s="166">
        <v>-4.5999999999999996</v>
      </c>
      <c r="BF23" s="166">
        <v>-19.323</v>
      </c>
      <c r="BG23" s="166">
        <v>-18.4298</v>
      </c>
      <c r="BH23" s="166">
        <v>-2.3506999999999998</v>
      </c>
      <c r="BI23" s="167"/>
      <c r="BJ23" s="166">
        <v>4.5822000000000003</v>
      </c>
      <c r="BK23" s="166">
        <v>2.8163</v>
      </c>
      <c r="BL23" s="166">
        <v>3.8721999999999999</v>
      </c>
      <c r="BM23" s="166">
        <v>2.7484000000000002</v>
      </c>
      <c r="BN23" s="166">
        <v>-56.154000000000003</v>
      </c>
      <c r="BO23" s="166">
        <v>35.706600000000002</v>
      </c>
      <c r="BP23" s="166">
        <v>35.584600000000002</v>
      </c>
      <c r="BQ23" s="166">
        <v>49.083199999999998</v>
      </c>
      <c r="BR23" s="166">
        <v>-105.2517</v>
      </c>
      <c r="BS23" s="167"/>
      <c r="BT23" s="167"/>
      <c r="BU23" s="167"/>
      <c r="BV23" s="166">
        <v>9.5005000000000006</v>
      </c>
      <c r="BW23" s="166">
        <v>7.41</v>
      </c>
      <c r="BX23" s="166">
        <v>5.21</v>
      </c>
      <c r="BY23" s="166">
        <v>-12.6</v>
      </c>
      <c r="BZ23" s="166">
        <v>-3.41</v>
      </c>
      <c r="CA23" s="166">
        <v>-27.858899999999998</v>
      </c>
      <c r="CB23" s="166">
        <v>-27.724900000000002</v>
      </c>
      <c r="CC23" s="166">
        <v>38.438099999999999</v>
      </c>
      <c r="CD23" s="166">
        <v>38.010100000000001</v>
      </c>
      <c r="CE23" s="166">
        <v>27.738800000000001</v>
      </c>
      <c r="CF23" s="166">
        <v>3.6154000000000002</v>
      </c>
      <c r="CG23" s="166">
        <v>3.8795000000000002</v>
      </c>
      <c r="CH23" s="166">
        <v>4.2710999999999997</v>
      </c>
      <c r="CI23" s="166">
        <v>0</v>
      </c>
      <c r="CJ23" s="167"/>
      <c r="CK23" s="167"/>
      <c r="CL23" s="166">
        <v>-8.3000000000000007</v>
      </c>
      <c r="CM23" s="166">
        <v>-9</v>
      </c>
      <c r="CN23" s="166">
        <v>-2.19</v>
      </c>
      <c r="CO23" s="166">
        <v>23.828099999999999</v>
      </c>
      <c r="CP23" s="166">
        <v>23.024899999999999</v>
      </c>
      <c r="CQ23" s="166">
        <v>21.9709</v>
      </c>
      <c r="CR23" s="166">
        <v>49.3202</v>
      </c>
      <c r="CS23" s="166">
        <v>48.463200000000001</v>
      </c>
      <c r="CT23" s="166">
        <v>-26.852399999999999</v>
      </c>
      <c r="CU23" s="166">
        <v>-26.2943</v>
      </c>
      <c r="CV23" s="166">
        <v>-25.399899999999999</v>
      </c>
      <c r="CW23" s="166">
        <v>2.9016999999999999</v>
      </c>
      <c r="CX23" s="166">
        <v>28.84</v>
      </c>
      <c r="CY23" s="166">
        <v>10.76</v>
      </c>
      <c r="CZ23" s="166">
        <v>6.4111000000000002</v>
      </c>
      <c r="DA23" s="166">
        <v>5.2765000000000004</v>
      </c>
      <c r="DB23" s="166">
        <v>-6.25</v>
      </c>
      <c r="DC23" s="166">
        <v>0.30520000000000003</v>
      </c>
      <c r="DD23" s="167"/>
      <c r="DE23" s="167"/>
      <c r="DF23" s="166">
        <v>22.665400000000002</v>
      </c>
      <c r="DG23" s="166">
        <v>0.67830000000000001</v>
      </c>
      <c r="DH23" s="166">
        <v>-2.8500999999999999</v>
      </c>
      <c r="DI23" s="166">
        <v>-40.6</v>
      </c>
      <c r="DJ23" s="167"/>
      <c r="DK23" s="166">
        <v>-0.90580000000000005</v>
      </c>
      <c r="DL23" s="166">
        <v>2.8109999999999999</v>
      </c>
      <c r="DM23" s="166">
        <v>10.8873</v>
      </c>
      <c r="DN23" s="166">
        <v>10.953099999999999</v>
      </c>
      <c r="DO23" s="166">
        <v>3.25</v>
      </c>
      <c r="DP23" s="166">
        <v>-3.56</v>
      </c>
      <c r="DQ23" s="166">
        <v>6.1070000000000002</v>
      </c>
      <c r="DR23" s="166">
        <v>-22.268799999999999</v>
      </c>
      <c r="DS23" s="166">
        <v>-9.56</v>
      </c>
      <c r="DT23" s="166">
        <v>-9.6</v>
      </c>
      <c r="DU23" s="166">
        <v>26.84</v>
      </c>
      <c r="DV23" s="166">
        <v>9.49</v>
      </c>
      <c r="DW23" s="166">
        <v>-22.2364</v>
      </c>
      <c r="DX23" s="166">
        <v>-11.209099999999999</v>
      </c>
      <c r="DY23" s="166">
        <v>-45.697499999999998</v>
      </c>
      <c r="DZ23" s="166">
        <v>-44.209099999999999</v>
      </c>
      <c r="EA23" s="166">
        <v>9.9918999999999993</v>
      </c>
      <c r="EB23" s="166">
        <v>-12.4887</v>
      </c>
      <c r="EC23" s="166">
        <v>-22.873999999999999</v>
      </c>
      <c r="ED23" s="166">
        <v>-21.849399999999999</v>
      </c>
      <c r="EE23" s="166">
        <v>-19.621099999999998</v>
      </c>
      <c r="EF23" s="166">
        <v>-19.791599999999999</v>
      </c>
      <c r="EG23" s="166">
        <v>-3.1659999999999999</v>
      </c>
      <c r="EH23" s="166">
        <v>-122.0753</v>
      </c>
      <c r="EI23" s="167"/>
      <c r="EJ23" s="167"/>
      <c r="EK23" s="166">
        <v>-13.806100000000001</v>
      </c>
      <c r="EL23" s="166">
        <v>-12.032400000000001</v>
      </c>
      <c r="EM23" s="166">
        <v>20.486999999999998</v>
      </c>
      <c r="EN23" s="166">
        <v>-20.0608</v>
      </c>
      <c r="EO23" s="166">
        <v>-17.788</v>
      </c>
      <c r="EP23" s="166">
        <v>21.52</v>
      </c>
      <c r="EQ23" s="166">
        <v>-30.040700000000001</v>
      </c>
      <c r="ER23" s="166">
        <v>-29.4833</v>
      </c>
      <c r="ES23" s="166">
        <v>6.7076000000000002</v>
      </c>
      <c r="ET23" s="166">
        <v>-6.08</v>
      </c>
      <c r="EU23" s="166">
        <v>-12.43</v>
      </c>
      <c r="EV23" s="166">
        <v>2.4</v>
      </c>
      <c r="EW23" s="166">
        <v>5.6249000000000002</v>
      </c>
      <c r="EX23" s="166">
        <v>-41.503500000000003</v>
      </c>
      <c r="EY23" s="166">
        <v>-11.1892</v>
      </c>
      <c r="EZ23" s="166">
        <v>-11.457100000000001</v>
      </c>
      <c r="FA23" s="166">
        <v>7.4535</v>
      </c>
      <c r="FB23" s="166">
        <v>6.3966000000000003</v>
      </c>
      <c r="FC23" s="166">
        <v>-19.363800000000001</v>
      </c>
      <c r="FD23" s="166">
        <v>6.5934999999999997</v>
      </c>
      <c r="FE23" s="167"/>
      <c r="FF23" s="166">
        <v>6.2521000000000004</v>
      </c>
      <c r="FG23" s="166">
        <v>0</v>
      </c>
      <c r="FH23" s="166">
        <v>0</v>
      </c>
      <c r="FI23" s="167"/>
      <c r="FJ23" s="166">
        <v>14.903600000000001</v>
      </c>
      <c r="FK23" s="166">
        <v>14.903600000000001</v>
      </c>
      <c r="FL23" s="166">
        <v>-24.616099999999999</v>
      </c>
      <c r="FM23" s="166">
        <v>26.6313</v>
      </c>
      <c r="FN23" s="166">
        <v>26.557200000000002</v>
      </c>
      <c r="FO23" s="166">
        <v>-11.204499999999999</v>
      </c>
      <c r="FP23" s="167"/>
      <c r="FQ23" s="166">
        <v>22.301400000000001</v>
      </c>
      <c r="FR23" s="166">
        <v>-19.07</v>
      </c>
      <c r="FS23" s="166">
        <v>9.9299999999999999E-2</v>
      </c>
      <c r="FT23" s="166">
        <v>0.19159999999999999</v>
      </c>
      <c r="FU23" s="166">
        <v>-0.43</v>
      </c>
      <c r="FV23" s="166">
        <v>4.3099999999999996</v>
      </c>
      <c r="FW23" s="166">
        <v>-21.157299999999999</v>
      </c>
      <c r="FX23" s="167"/>
      <c r="FY23" s="166">
        <v>1.9630000000000001</v>
      </c>
      <c r="FZ23" s="166">
        <v>0.57399999999999995</v>
      </c>
      <c r="GA23" s="167"/>
      <c r="GB23" s="166">
        <v>4.45</v>
      </c>
      <c r="GC23" s="166">
        <v>-15.007899999999999</v>
      </c>
      <c r="GD23" s="166">
        <v>-6.8757999999999999</v>
      </c>
      <c r="GE23" s="166">
        <v>-3.31</v>
      </c>
      <c r="GF23" s="166">
        <v>21.661799999999999</v>
      </c>
      <c r="GG23" s="167"/>
      <c r="GH23" s="166">
        <v>18.653199999999998</v>
      </c>
      <c r="GI23" s="166">
        <v>-3.6772</v>
      </c>
      <c r="GJ23" s="166">
        <v>-3.9733999999999998</v>
      </c>
      <c r="GK23" s="166">
        <v>2.3264</v>
      </c>
      <c r="GL23" s="167"/>
      <c r="GM23" s="167"/>
      <c r="GN23" s="166">
        <v>-10.1751</v>
      </c>
      <c r="GO23" s="166">
        <v>-18.947299999999998</v>
      </c>
      <c r="GP23" s="166">
        <v>1.85</v>
      </c>
      <c r="GQ23" s="166">
        <v>-18.945499999999999</v>
      </c>
      <c r="GR23" s="166">
        <v>5.1593999999999998</v>
      </c>
      <c r="GS23" s="166">
        <v>4.7721999999999998</v>
      </c>
      <c r="GT23" s="166">
        <v>139.517</v>
      </c>
      <c r="GU23" s="166">
        <v>-3.1149</v>
      </c>
      <c r="GV23" s="166">
        <v>-8.9738000000000007</v>
      </c>
      <c r="GW23" s="166">
        <v>7.4391999999999996</v>
      </c>
      <c r="GX23" s="167"/>
      <c r="GY23" s="166">
        <v>6.4024999999999999</v>
      </c>
      <c r="GZ23" s="166">
        <v>6.4717000000000002</v>
      </c>
      <c r="HA23" s="167"/>
      <c r="HB23" s="166">
        <v>-21.766300000000001</v>
      </c>
      <c r="HC23" s="166">
        <v>-21.668500000000002</v>
      </c>
      <c r="HD23" s="166">
        <v>-6.29</v>
      </c>
      <c r="HE23" s="166">
        <v>0</v>
      </c>
      <c r="HF23" s="166">
        <v>13.2372</v>
      </c>
      <c r="HG23" s="166">
        <v>19.779199999999999</v>
      </c>
      <c r="HH23" s="166">
        <v>71.351600000000005</v>
      </c>
      <c r="HI23" s="166">
        <v>-28.541599999999999</v>
      </c>
      <c r="HJ23" s="166">
        <v>24.2254</v>
      </c>
      <c r="HK23" s="166">
        <v>0</v>
      </c>
      <c r="HL23" s="166">
        <v>9.4938000000000002</v>
      </c>
      <c r="HM23" s="166">
        <v>-11.196099999999999</v>
      </c>
      <c r="HN23" s="166">
        <v>0</v>
      </c>
      <c r="HO23" s="167"/>
      <c r="HP23" s="166">
        <v>14.6256</v>
      </c>
      <c r="HQ23" s="166">
        <v>-16.450900000000001</v>
      </c>
      <c r="HR23" s="166">
        <v>-15.632400000000001</v>
      </c>
      <c r="HS23" s="166">
        <v>-17.242000000000001</v>
      </c>
      <c r="HT23" s="166">
        <v>-17.358699999999999</v>
      </c>
      <c r="HU23" s="166">
        <v>28.58</v>
      </c>
      <c r="HV23" s="166">
        <v>28.51</v>
      </c>
      <c r="HW23" s="166">
        <v>-23.2</v>
      </c>
      <c r="HX23" s="166">
        <v>-23.7</v>
      </c>
      <c r="HY23" s="166">
        <v>0.31769999999999998</v>
      </c>
      <c r="HZ23" s="166">
        <v>-1.04</v>
      </c>
      <c r="IA23" s="166">
        <v>48.382899999999999</v>
      </c>
      <c r="IB23" s="166">
        <v>19.539400000000001</v>
      </c>
      <c r="IC23" s="166">
        <v>19.5748</v>
      </c>
      <c r="ID23" s="166">
        <v>-14.4</v>
      </c>
      <c r="IE23" s="166">
        <v>-24.8</v>
      </c>
      <c r="IF23" s="166">
        <v>-0.7</v>
      </c>
      <c r="IG23" s="166">
        <v>-1.3</v>
      </c>
      <c r="IH23" s="166">
        <v>-18.153600000000001</v>
      </c>
      <c r="II23" s="166">
        <v>-18.104399999999998</v>
      </c>
      <c r="IJ23" s="166">
        <v>-138.7714</v>
      </c>
      <c r="IK23" s="167"/>
      <c r="IL23" s="166">
        <v>-258.13650000000001</v>
      </c>
      <c r="IM23" s="166">
        <v>-13.255699999999999</v>
      </c>
      <c r="IN23" s="167"/>
      <c r="IO23" s="166">
        <v>57.3673</v>
      </c>
      <c r="IP23" s="166">
        <v>113.2739</v>
      </c>
      <c r="IQ23" s="166">
        <v>133.70939999999999</v>
      </c>
      <c r="IR23" s="166">
        <v>54.196100000000001</v>
      </c>
      <c r="IS23" s="166">
        <v>-20.2224</v>
      </c>
      <c r="IT23" s="166">
        <v>16.425999999999998</v>
      </c>
      <c r="IU23" s="166">
        <v>14.618</v>
      </c>
      <c r="IV23" s="166">
        <v>-20.488099999999999</v>
      </c>
      <c r="IW23" s="166">
        <v>128.53639999999999</v>
      </c>
      <c r="IX23" s="166">
        <v>-175.56890000000001</v>
      </c>
      <c r="IY23" s="166">
        <v>-49.464700000000001</v>
      </c>
      <c r="IZ23" s="166">
        <v>49.947499999999998</v>
      </c>
      <c r="JA23" s="166">
        <v>-2.0154000000000001</v>
      </c>
      <c r="JB23" s="166">
        <v>4.9779999999999998</v>
      </c>
      <c r="JC23" s="166">
        <v>-4.32</v>
      </c>
      <c r="JD23" s="166">
        <v>-0.72899999999999998</v>
      </c>
      <c r="JE23" s="166">
        <v>-0.73899999999999999</v>
      </c>
      <c r="JF23" s="166">
        <v>0</v>
      </c>
      <c r="JG23" s="166">
        <v>3.36</v>
      </c>
      <c r="JH23" s="166">
        <v>-3.0440999999999998</v>
      </c>
      <c r="JI23" s="166">
        <v>-8.5526999999999997</v>
      </c>
      <c r="JJ23" s="166">
        <v>0.73399999999999999</v>
      </c>
      <c r="JK23" s="166">
        <v>-1.8448</v>
      </c>
      <c r="JL23" s="166">
        <v>6.6</v>
      </c>
      <c r="JM23" s="166">
        <v>1.0209999999999999</v>
      </c>
      <c r="JN23" s="166">
        <v>1.147</v>
      </c>
      <c r="JO23" s="167"/>
      <c r="JP23" s="167"/>
      <c r="JQ23" s="166">
        <v>3.7662</v>
      </c>
      <c r="JR23" s="166">
        <v>3.0571000000000002</v>
      </c>
      <c r="JS23" s="166">
        <v>2.6520999999999999</v>
      </c>
      <c r="JT23" s="167"/>
      <c r="JU23" s="166">
        <v>10.7</v>
      </c>
      <c r="JV23" s="167"/>
      <c r="JW23" s="166">
        <v>0.59</v>
      </c>
      <c r="JX23" s="167"/>
      <c r="JY23" s="166">
        <v>-8.6300000000000008</v>
      </c>
      <c r="JZ23" s="166">
        <v>-2.9826000000000001</v>
      </c>
      <c r="KA23" s="166">
        <v>-26.650200000000002</v>
      </c>
      <c r="KB23" s="166">
        <v>-4.6197999999999997</v>
      </c>
      <c r="KC23" s="167"/>
      <c r="KD23" s="166">
        <v>-30.780899999999999</v>
      </c>
      <c r="KE23" s="167"/>
      <c r="KF23" s="166">
        <v>-3.5</v>
      </c>
      <c r="KG23" s="166">
        <v>-11.4</v>
      </c>
      <c r="KH23" s="166">
        <v>13.5671</v>
      </c>
      <c r="KI23" s="166">
        <v>-89.170400000000001</v>
      </c>
    </row>
    <row r="24" spans="1:295" ht="18" customHeight="1" x14ac:dyDescent="0.3">
      <c r="A24" s="162" t="s">
        <v>110</v>
      </c>
      <c r="B24" s="162" t="s">
        <v>856</v>
      </c>
      <c r="C24" s="169">
        <v>0</v>
      </c>
      <c r="D24" s="169">
        <v>1.3838999999999999</v>
      </c>
      <c r="E24" s="169">
        <v>-6.2289000000000003</v>
      </c>
      <c r="F24" s="169">
        <v>3.0878999999999999</v>
      </c>
      <c r="G24" s="169">
        <v>10.7258</v>
      </c>
      <c r="H24" s="170"/>
      <c r="I24" s="169">
        <v>15.0694</v>
      </c>
      <c r="J24" s="170"/>
      <c r="K24" s="169">
        <v>13.5732</v>
      </c>
      <c r="L24" s="169">
        <v>5.7127999999999997</v>
      </c>
      <c r="M24" s="170"/>
      <c r="N24" s="169">
        <v>-11.1</v>
      </c>
      <c r="O24" s="169">
        <v>-24.2</v>
      </c>
      <c r="P24" s="169">
        <v>0</v>
      </c>
      <c r="Q24" s="169">
        <v>4.1399999999999997</v>
      </c>
      <c r="R24" s="169">
        <v>-15.4</v>
      </c>
      <c r="S24" s="169">
        <v>1.3009999999999999</v>
      </c>
      <c r="T24" s="169">
        <v>-1.2471000000000001</v>
      </c>
      <c r="U24" s="169">
        <v>5.2009999999999996</v>
      </c>
      <c r="V24" s="169">
        <v>5.0168999999999997</v>
      </c>
      <c r="W24" s="169">
        <v>9.4252000000000002</v>
      </c>
      <c r="X24" s="169">
        <v>3.4674999999999998</v>
      </c>
      <c r="Y24" s="169">
        <v>0.1953</v>
      </c>
      <c r="Z24" s="169">
        <v>2.2559</v>
      </c>
      <c r="AA24" s="170"/>
      <c r="AB24" s="169">
        <v>-1.2669999999999999</v>
      </c>
      <c r="AC24" s="169">
        <v>-1.1659999999999999</v>
      </c>
      <c r="AD24" s="169">
        <v>-1.1419999999999999</v>
      </c>
      <c r="AE24" s="169">
        <v>3.7759999999999998</v>
      </c>
      <c r="AF24" s="169">
        <v>-8.8800000000000008</v>
      </c>
      <c r="AG24" s="169">
        <v>-11</v>
      </c>
      <c r="AH24" s="169">
        <v>-0.89800000000000002</v>
      </c>
      <c r="AI24" s="169">
        <v>0.24299999999999999</v>
      </c>
      <c r="AJ24" s="170"/>
      <c r="AK24" s="169">
        <v>-14.62</v>
      </c>
      <c r="AL24" s="170"/>
      <c r="AM24" s="169">
        <v>-10.92</v>
      </c>
      <c r="AN24" s="169">
        <v>-10.84</v>
      </c>
      <c r="AO24" s="169">
        <v>1.954</v>
      </c>
      <c r="AP24" s="169">
        <v>3.3833000000000002</v>
      </c>
      <c r="AQ24" s="169">
        <v>23.210699999999999</v>
      </c>
      <c r="AR24" s="169">
        <v>24.871500000000001</v>
      </c>
      <c r="AS24" s="169">
        <v>-17.803699999999999</v>
      </c>
      <c r="AT24" s="169">
        <v>-13.797800000000001</v>
      </c>
      <c r="AU24" s="169">
        <v>-13.2361</v>
      </c>
      <c r="AV24" s="169">
        <v>6.6745999999999999</v>
      </c>
      <c r="AW24" s="169">
        <v>9.2962000000000007</v>
      </c>
      <c r="AX24" s="170"/>
      <c r="AY24" s="169">
        <v>-13.5299</v>
      </c>
      <c r="AZ24" s="169">
        <v>32.974699999999999</v>
      </c>
      <c r="BA24" s="169">
        <v>38.797199999999997</v>
      </c>
      <c r="BB24" s="169">
        <v>65.577699999999993</v>
      </c>
      <c r="BC24" s="169">
        <v>4.9802999999999997</v>
      </c>
      <c r="BD24" s="169">
        <v>-5.3</v>
      </c>
      <c r="BE24" s="169">
        <v>-5.4</v>
      </c>
      <c r="BF24" s="169">
        <v>-25.094999999999999</v>
      </c>
      <c r="BG24" s="169">
        <v>-23.4451</v>
      </c>
      <c r="BH24" s="169">
        <v>-2.5072000000000001</v>
      </c>
      <c r="BI24" s="170"/>
      <c r="BJ24" s="169">
        <v>9.3889999999999993</v>
      </c>
      <c r="BK24" s="169">
        <v>3.4603000000000002</v>
      </c>
      <c r="BL24" s="169">
        <v>3.7395999999999998</v>
      </c>
      <c r="BM24" s="169">
        <v>2.5175999999999998</v>
      </c>
      <c r="BN24" s="169">
        <v>-102.66419999999999</v>
      </c>
      <c r="BO24" s="169">
        <v>42.2986</v>
      </c>
      <c r="BP24" s="169">
        <v>42.573300000000003</v>
      </c>
      <c r="BQ24" s="169">
        <v>55.5383</v>
      </c>
      <c r="BR24" s="169">
        <v>-114.914</v>
      </c>
      <c r="BS24" s="170"/>
      <c r="BT24" s="170"/>
      <c r="BU24" s="170"/>
      <c r="BV24" s="169">
        <v>13.651999999999999</v>
      </c>
      <c r="BW24" s="169">
        <v>7.95</v>
      </c>
      <c r="BX24" s="169">
        <v>7.01</v>
      </c>
      <c r="BY24" s="169">
        <v>-10.77</v>
      </c>
      <c r="BZ24" s="169">
        <v>-3.28</v>
      </c>
      <c r="CA24" s="169">
        <v>-30.538</v>
      </c>
      <c r="CB24" s="169">
        <v>-30.939900000000002</v>
      </c>
      <c r="CC24" s="169">
        <v>41.837499999999999</v>
      </c>
      <c r="CD24" s="169">
        <v>40.540900000000001</v>
      </c>
      <c r="CE24" s="169">
        <v>28.575199999999999</v>
      </c>
      <c r="CF24" s="169">
        <v>5.7615999999999996</v>
      </c>
      <c r="CG24" s="169">
        <v>5.6664000000000003</v>
      </c>
      <c r="CH24" s="169">
        <v>7.3487999999999998</v>
      </c>
      <c r="CI24" s="170"/>
      <c r="CJ24" s="170"/>
      <c r="CK24" s="170"/>
      <c r="CL24" s="169">
        <v>-7.5</v>
      </c>
      <c r="CM24" s="169">
        <v>-8.3000000000000007</v>
      </c>
      <c r="CN24" s="169">
        <v>-2.56</v>
      </c>
      <c r="CO24" s="169">
        <v>26.4757</v>
      </c>
      <c r="CP24" s="169">
        <v>25.9084</v>
      </c>
      <c r="CQ24" s="169">
        <v>23.838999999999999</v>
      </c>
      <c r="CR24" s="169">
        <v>55.1008</v>
      </c>
      <c r="CS24" s="169">
        <v>55.691600000000001</v>
      </c>
      <c r="CT24" s="169">
        <v>-29.410699999999999</v>
      </c>
      <c r="CU24" s="169">
        <v>-31.195900000000002</v>
      </c>
      <c r="CV24" s="169">
        <v>-28.554600000000001</v>
      </c>
      <c r="CW24" s="169">
        <v>3.0234000000000001</v>
      </c>
      <c r="CX24" s="169">
        <v>28.85</v>
      </c>
      <c r="CY24" s="169">
        <v>11.27</v>
      </c>
      <c r="CZ24" s="169">
        <v>6.8799000000000001</v>
      </c>
      <c r="DA24" s="169">
        <v>6.0576999999999996</v>
      </c>
      <c r="DB24" s="169">
        <v>-6.31</v>
      </c>
      <c r="DC24" s="169">
        <v>0</v>
      </c>
      <c r="DD24" s="170"/>
      <c r="DE24" s="170"/>
      <c r="DF24" s="169">
        <v>7.0503999999999998</v>
      </c>
      <c r="DG24" s="169">
        <v>0.249</v>
      </c>
      <c r="DH24" s="169">
        <v>-3.1120999999999999</v>
      </c>
      <c r="DI24" s="169">
        <v>-44.2</v>
      </c>
      <c r="DJ24" s="170"/>
      <c r="DK24" s="169">
        <v>-0.29659999999999997</v>
      </c>
      <c r="DL24" s="169">
        <v>3.5590000000000002</v>
      </c>
      <c r="DM24" s="169">
        <v>13.0953</v>
      </c>
      <c r="DN24" s="169">
        <v>12.0663</v>
      </c>
      <c r="DO24" s="169">
        <v>4.08</v>
      </c>
      <c r="DP24" s="169">
        <v>-4.2</v>
      </c>
      <c r="DQ24" s="169">
        <v>8.4009999999999998</v>
      </c>
      <c r="DR24" s="169">
        <v>-8.5404999999999998</v>
      </c>
      <c r="DS24" s="169">
        <v>-9.7100000000000009</v>
      </c>
      <c r="DT24" s="169">
        <v>-9.8000000000000007</v>
      </c>
      <c r="DU24" s="169">
        <v>25.01</v>
      </c>
      <c r="DV24" s="169">
        <v>10.32</v>
      </c>
      <c r="DW24" s="169">
        <v>-10.5091</v>
      </c>
      <c r="DX24" s="169">
        <v>-5.1273</v>
      </c>
      <c r="DY24" s="169">
        <v>-47.003700000000002</v>
      </c>
      <c r="DZ24" s="169">
        <v>-45.690899999999999</v>
      </c>
      <c r="EA24" s="169">
        <v>13.5646</v>
      </c>
      <c r="EB24" s="169">
        <v>-8.3810000000000002</v>
      </c>
      <c r="EC24" s="169">
        <v>-17.912600000000001</v>
      </c>
      <c r="ED24" s="169">
        <v>-17.4755</v>
      </c>
      <c r="EE24" s="169">
        <v>-19.892700000000001</v>
      </c>
      <c r="EF24" s="169">
        <v>-19.561599999999999</v>
      </c>
      <c r="EG24" s="169">
        <v>-3.669</v>
      </c>
      <c r="EH24" s="169">
        <v>-129.3417</v>
      </c>
      <c r="EI24" s="170"/>
      <c r="EJ24" s="170"/>
      <c r="EK24" s="169">
        <v>-14.5891</v>
      </c>
      <c r="EL24" s="169">
        <v>-14.1995</v>
      </c>
      <c r="EM24" s="169">
        <v>13.261699999999999</v>
      </c>
      <c r="EN24" s="169">
        <v>-16.724499999999999</v>
      </c>
      <c r="EO24" s="169">
        <v>-17.098700000000001</v>
      </c>
      <c r="EP24" s="169">
        <v>8.2080000000000002</v>
      </c>
      <c r="EQ24" s="169">
        <v>-29.480899999999998</v>
      </c>
      <c r="ER24" s="169">
        <v>-29.691600000000001</v>
      </c>
      <c r="ES24" s="169">
        <v>5.5919999999999996</v>
      </c>
      <c r="ET24" s="169">
        <v>0</v>
      </c>
      <c r="EU24" s="169">
        <v>-13.07</v>
      </c>
      <c r="EV24" s="169">
        <v>2.9</v>
      </c>
      <c r="EW24" s="169">
        <v>6.1006999999999998</v>
      </c>
      <c r="EX24" s="169">
        <v>-35.608400000000003</v>
      </c>
      <c r="EY24" s="169">
        <v>-8.9686000000000003</v>
      </c>
      <c r="EZ24" s="169">
        <v>-9.2981999999999996</v>
      </c>
      <c r="FA24" s="169">
        <v>5.3554000000000004</v>
      </c>
      <c r="FB24" s="169">
        <v>11.2441</v>
      </c>
      <c r="FC24" s="169">
        <v>-17.142800000000001</v>
      </c>
      <c r="FD24" s="169">
        <v>5.7054</v>
      </c>
      <c r="FE24" s="170"/>
      <c r="FF24" s="169">
        <v>5.5014000000000003</v>
      </c>
      <c r="FG24" s="169">
        <v>2.4702999999999999</v>
      </c>
      <c r="FH24" s="169">
        <v>2.6423000000000001</v>
      </c>
      <c r="FI24" s="169">
        <v>0</v>
      </c>
      <c r="FJ24" s="169">
        <v>17.750399999999999</v>
      </c>
      <c r="FK24" s="169">
        <v>18.0853</v>
      </c>
      <c r="FL24" s="169">
        <v>-28.1327</v>
      </c>
      <c r="FM24" s="169">
        <v>28.494199999999999</v>
      </c>
      <c r="FN24" s="169">
        <v>28.144200000000001</v>
      </c>
      <c r="FO24" s="169">
        <v>-16.034800000000001</v>
      </c>
      <c r="FP24" s="170"/>
      <c r="FQ24" s="169">
        <v>19.698799999999999</v>
      </c>
      <c r="FR24" s="169">
        <v>-20.59</v>
      </c>
      <c r="FS24" s="169">
        <v>1.14E-2</v>
      </c>
      <c r="FT24" s="169">
        <v>0.13850000000000001</v>
      </c>
      <c r="FU24" s="169">
        <v>-0.37</v>
      </c>
      <c r="FV24" s="169">
        <v>6.11</v>
      </c>
      <c r="FW24" s="170"/>
      <c r="FX24" s="170"/>
      <c r="FY24" s="169">
        <v>1.69</v>
      </c>
      <c r="FZ24" s="169">
        <v>0.625</v>
      </c>
      <c r="GA24" s="170"/>
      <c r="GB24" s="169">
        <v>5.6</v>
      </c>
      <c r="GC24" s="169">
        <v>-8.1013000000000002</v>
      </c>
      <c r="GD24" s="169">
        <v>-1.357</v>
      </c>
      <c r="GE24" s="169">
        <v>-3.61</v>
      </c>
      <c r="GF24" s="169">
        <v>22.607600000000001</v>
      </c>
      <c r="GG24" s="170"/>
      <c r="GH24" s="169">
        <v>26.294699999999999</v>
      </c>
      <c r="GI24" s="169">
        <v>-8.0143000000000004</v>
      </c>
      <c r="GJ24" s="169">
        <v>-8.5762999999999998</v>
      </c>
      <c r="GK24" s="169">
        <v>2.4508000000000001</v>
      </c>
      <c r="GL24" s="170"/>
      <c r="GM24" s="170"/>
      <c r="GN24" s="170"/>
      <c r="GO24" s="169">
        <v>-16.271000000000001</v>
      </c>
      <c r="GP24" s="169">
        <v>2.3140000000000001</v>
      </c>
      <c r="GQ24" s="169">
        <v>-23.678999999999998</v>
      </c>
      <c r="GR24" s="169">
        <v>5.2464000000000004</v>
      </c>
      <c r="GS24" s="169">
        <v>3.7138</v>
      </c>
      <c r="GT24" s="169">
        <v>132.17080000000001</v>
      </c>
      <c r="GU24" s="169">
        <v>-6.2095000000000002</v>
      </c>
      <c r="GV24" s="169">
        <v>-7.4471999999999996</v>
      </c>
      <c r="GW24" s="169">
        <v>-8.0286000000000008</v>
      </c>
      <c r="GX24" s="170"/>
      <c r="GY24" s="169">
        <v>6.3438999999999997</v>
      </c>
      <c r="GZ24" s="169">
        <v>6.3529999999999998</v>
      </c>
      <c r="HA24" s="170"/>
      <c r="HB24" s="169">
        <v>-25.081399999999999</v>
      </c>
      <c r="HC24" s="169">
        <v>-22.944600000000001</v>
      </c>
      <c r="HD24" s="169">
        <v>-5.87</v>
      </c>
      <c r="HE24" s="169">
        <v>0</v>
      </c>
      <c r="HF24" s="169">
        <v>0</v>
      </c>
      <c r="HG24" s="169">
        <v>16.659500000000001</v>
      </c>
      <c r="HH24" s="169">
        <v>78.568200000000004</v>
      </c>
      <c r="HI24" s="169">
        <v>-34.8215</v>
      </c>
      <c r="HJ24" s="169">
        <v>17.9224</v>
      </c>
      <c r="HK24" s="169">
        <v>6.0559000000000003</v>
      </c>
      <c r="HL24" s="169">
        <v>13.2804</v>
      </c>
      <c r="HM24" s="169">
        <v>-10.121499999999999</v>
      </c>
      <c r="HN24" s="169">
        <v>-11.370900000000001</v>
      </c>
      <c r="HO24" s="170"/>
      <c r="HP24" s="170"/>
      <c r="HQ24" s="169">
        <v>-16.829899999999999</v>
      </c>
      <c r="HR24" s="169">
        <v>-16.401499999999999</v>
      </c>
      <c r="HS24" s="169">
        <v>-20.746400000000001</v>
      </c>
      <c r="HT24" s="169">
        <v>-20.470700000000001</v>
      </c>
      <c r="HU24" s="169">
        <v>33.17</v>
      </c>
      <c r="HV24" s="169">
        <v>32.58</v>
      </c>
      <c r="HW24" s="169">
        <v>-22.8</v>
      </c>
      <c r="HX24" s="169">
        <v>-23.3</v>
      </c>
      <c r="HY24" s="169">
        <v>0.19500000000000001</v>
      </c>
      <c r="HZ24" s="169">
        <v>2.8</v>
      </c>
      <c r="IA24" s="169">
        <v>61.410299999999999</v>
      </c>
      <c r="IB24" s="169">
        <v>16.490300000000001</v>
      </c>
      <c r="IC24" s="169">
        <v>16.16</v>
      </c>
      <c r="ID24" s="169">
        <v>-14.1</v>
      </c>
      <c r="IE24" s="169">
        <v>-24.4</v>
      </c>
      <c r="IF24" s="169">
        <v>-0.7</v>
      </c>
      <c r="IG24" s="169">
        <v>-0.8</v>
      </c>
      <c r="IH24" s="170"/>
      <c r="II24" s="170"/>
      <c r="IJ24" s="169">
        <v>-169.0831</v>
      </c>
      <c r="IK24" s="170"/>
      <c r="IL24" s="169">
        <v>-249.0025</v>
      </c>
      <c r="IM24" s="169">
        <v>-7.1679000000000004</v>
      </c>
      <c r="IN24" s="170"/>
      <c r="IO24" s="169">
        <v>47.976399999999998</v>
      </c>
      <c r="IP24" s="169">
        <v>121.6871</v>
      </c>
      <c r="IQ24" s="169">
        <v>135.4342</v>
      </c>
      <c r="IR24" s="169">
        <v>47.430199999999999</v>
      </c>
      <c r="IS24" s="169">
        <v>-28.4832</v>
      </c>
      <c r="IT24" s="169">
        <v>14.283899999999999</v>
      </c>
      <c r="IU24" s="169">
        <v>13.131600000000001</v>
      </c>
      <c r="IV24" s="169">
        <v>-22.839600000000001</v>
      </c>
      <c r="IW24" s="169">
        <v>115.4774</v>
      </c>
      <c r="IX24" s="169">
        <v>-170.08070000000001</v>
      </c>
      <c r="IY24" s="169">
        <v>-59.837299999999999</v>
      </c>
      <c r="IZ24" s="169">
        <v>57.9649</v>
      </c>
      <c r="JA24" s="169">
        <v>-1.4051</v>
      </c>
      <c r="JB24" s="169">
        <v>5.327</v>
      </c>
      <c r="JC24" s="169">
        <v>-5.28</v>
      </c>
      <c r="JD24" s="169">
        <v>-0.80500000000000005</v>
      </c>
      <c r="JE24" s="169">
        <v>-0.82199999999999995</v>
      </c>
      <c r="JF24" s="169">
        <v>0.16</v>
      </c>
      <c r="JG24" s="169">
        <v>1.76</v>
      </c>
      <c r="JH24" s="169">
        <v>-2.7391999999999999</v>
      </c>
      <c r="JI24" s="169">
        <v>-8.3482000000000003</v>
      </c>
      <c r="JJ24" s="169">
        <v>-8.6999999999999994E-2</v>
      </c>
      <c r="JK24" s="169">
        <v>-0.93540000000000001</v>
      </c>
      <c r="JL24" s="169">
        <v>6.7</v>
      </c>
      <c r="JM24" s="169">
        <v>-1.1870000000000001</v>
      </c>
      <c r="JN24" s="169">
        <v>-0.39600000000000002</v>
      </c>
      <c r="JO24" s="170"/>
      <c r="JP24" s="170"/>
      <c r="JQ24" s="169">
        <v>4.2435</v>
      </c>
      <c r="JR24" s="169">
        <v>3.8708</v>
      </c>
      <c r="JS24" s="169">
        <v>4.5991999999999997</v>
      </c>
      <c r="JT24" s="170"/>
      <c r="JU24" s="169">
        <v>8.9</v>
      </c>
      <c r="JV24" s="170"/>
      <c r="JW24" s="169">
        <v>0.8</v>
      </c>
      <c r="JX24" s="170"/>
      <c r="JY24" s="169">
        <v>-8.0696999999999992</v>
      </c>
      <c r="JZ24" s="169">
        <v>-3.4775</v>
      </c>
      <c r="KA24" s="169">
        <v>-27.6617</v>
      </c>
      <c r="KB24" s="169">
        <v>-4.2638999999999996</v>
      </c>
      <c r="KC24" s="170"/>
      <c r="KD24" s="169">
        <v>-32.394599999999997</v>
      </c>
      <c r="KE24" s="169">
        <v>1.5276000000000001</v>
      </c>
      <c r="KF24" s="169">
        <v>-2.5</v>
      </c>
      <c r="KG24" s="169">
        <v>-12.6</v>
      </c>
      <c r="KH24" s="169">
        <v>7.5777999999999999</v>
      </c>
      <c r="KI24" s="169">
        <v>-82.029899999999998</v>
      </c>
    </row>
    <row r="25" spans="1:295" ht="18" customHeight="1" x14ac:dyDescent="0.3">
      <c r="A25" s="162" t="s">
        <v>110</v>
      </c>
      <c r="B25" s="162" t="s">
        <v>857</v>
      </c>
      <c r="C25" s="163">
        <v>0</v>
      </c>
      <c r="D25" s="163">
        <v>2.2524999999999999</v>
      </c>
      <c r="E25" s="163">
        <v>-7.0437000000000003</v>
      </c>
      <c r="F25" s="163">
        <v>4.0944000000000003</v>
      </c>
      <c r="G25" s="163">
        <v>11.067500000000001</v>
      </c>
      <c r="H25" s="164"/>
      <c r="I25" s="163">
        <v>15.987399999999999</v>
      </c>
      <c r="J25" s="164"/>
      <c r="K25" s="163">
        <v>16.235399999999998</v>
      </c>
      <c r="L25" s="163">
        <v>6.9287999999999998</v>
      </c>
      <c r="M25" s="164"/>
      <c r="N25" s="163">
        <v>-13.32</v>
      </c>
      <c r="O25" s="163">
        <v>-28.6</v>
      </c>
      <c r="P25" s="163">
        <v>4.4000000000000004</v>
      </c>
      <c r="Q25" s="163">
        <v>5.7960000000000003</v>
      </c>
      <c r="R25" s="163">
        <v>-19.8</v>
      </c>
      <c r="S25" s="163">
        <v>1.4964</v>
      </c>
      <c r="T25" s="163">
        <v>-2.9241000000000001</v>
      </c>
      <c r="U25" s="163">
        <v>5.3491</v>
      </c>
      <c r="V25" s="163">
        <v>5.3269000000000002</v>
      </c>
      <c r="W25" s="163">
        <v>9.3795999999999999</v>
      </c>
      <c r="X25" s="163">
        <v>2.734</v>
      </c>
      <c r="Y25" s="163">
        <v>0.27489999999999998</v>
      </c>
      <c r="Z25" s="163">
        <v>2.2484999999999999</v>
      </c>
      <c r="AA25" s="164"/>
      <c r="AB25" s="163">
        <v>-1.2523</v>
      </c>
      <c r="AC25" s="163">
        <v>-1.169</v>
      </c>
      <c r="AD25" s="163">
        <v>-1.1599999999999999</v>
      </c>
      <c r="AE25" s="163">
        <v>4.0730000000000004</v>
      </c>
      <c r="AF25" s="163">
        <v>-6.66</v>
      </c>
      <c r="AG25" s="163">
        <v>-4.4000000000000004</v>
      </c>
      <c r="AH25" s="163">
        <v>-0.755</v>
      </c>
      <c r="AI25" s="163">
        <v>0.253</v>
      </c>
      <c r="AJ25" s="164"/>
      <c r="AK25" s="163">
        <v>-14.11</v>
      </c>
      <c r="AL25" s="164"/>
      <c r="AM25" s="163">
        <v>-11.3</v>
      </c>
      <c r="AN25" s="163">
        <v>-11.3</v>
      </c>
      <c r="AO25" s="163">
        <v>3.0289999999999999</v>
      </c>
      <c r="AP25" s="163">
        <v>3.8746999999999998</v>
      </c>
      <c r="AQ25" s="163">
        <v>25.9087</v>
      </c>
      <c r="AR25" s="163">
        <v>27.477</v>
      </c>
      <c r="AS25" s="163">
        <v>-18.450900000000001</v>
      </c>
      <c r="AT25" s="163">
        <v>-11.118600000000001</v>
      </c>
      <c r="AU25" s="163">
        <v>-10.6837</v>
      </c>
      <c r="AV25" s="163">
        <v>0.1236</v>
      </c>
      <c r="AW25" s="163">
        <v>0.1552</v>
      </c>
      <c r="AX25" s="164"/>
      <c r="AY25" s="163">
        <v>-7.6356999999999999</v>
      </c>
      <c r="AZ25" s="163">
        <v>13.8995</v>
      </c>
      <c r="BA25" s="163">
        <v>15.002000000000001</v>
      </c>
      <c r="BB25" s="163">
        <v>77.685500000000005</v>
      </c>
      <c r="BC25" s="163">
        <v>3.0649999999999999</v>
      </c>
      <c r="BD25" s="163">
        <v>-4.7</v>
      </c>
      <c r="BE25" s="163">
        <v>-4.7</v>
      </c>
      <c r="BF25" s="163">
        <v>-26.276599999999998</v>
      </c>
      <c r="BG25" s="163">
        <v>-25.866599999999998</v>
      </c>
      <c r="BH25" s="163">
        <v>-2.3719000000000001</v>
      </c>
      <c r="BI25" s="164"/>
      <c r="BJ25" s="163">
        <v>12.614599999999999</v>
      </c>
      <c r="BK25" s="163">
        <v>4.9814999999999996</v>
      </c>
      <c r="BL25" s="163">
        <v>4.6757999999999997</v>
      </c>
      <c r="BM25" s="163">
        <v>2.7351999999999999</v>
      </c>
      <c r="BN25" s="163">
        <v>-102.66419999999999</v>
      </c>
      <c r="BO25" s="163">
        <v>43.183700000000002</v>
      </c>
      <c r="BP25" s="163">
        <v>43.458300000000001</v>
      </c>
      <c r="BQ25" s="163">
        <v>48.046599999999998</v>
      </c>
      <c r="BR25" s="163">
        <v>-108.1259</v>
      </c>
      <c r="BS25" s="164"/>
      <c r="BT25" s="164"/>
      <c r="BU25" s="164"/>
      <c r="BV25" s="163">
        <v>18.981100000000001</v>
      </c>
      <c r="BW25" s="163">
        <v>8.5</v>
      </c>
      <c r="BX25" s="163">
        <v>7.71</v>
      </c>
      <c r="BY25" s="163">
        <v>-7.48</v>
      </c>
      <c r="BZ25" s="163">
        <v>-0.06</v>
      </c>
      <c r="CA25" s="163">
        <v>-33.485100000000003</v>
      </c>
      <c r="CB25" s="163">
        <v>-33.351100000000002</v>
      </c>
      <c r="CC25" s="163">
        <v>44.173900000000003</v>
      </c>
      <c r="CD25" s="163">
        <v>43.735300000000002</v>
      </c>
      <c r="CE25" s="163">
        <v>30.4605</v>
      </c>
      <c r="CF25" s="163">
        <v>10.8863</v>
      </c>
      <c r="CG25" s="163">
        <v>10.3712</v>
      </c>
      <c r="CH25" s="163">
        <v>12.327199999999999</v>
      </c>
      <c r="CI25" s="164"/>
      <c r="CJ25" s="164"/>
      <c r="CK25" s="164"/>
      <c r="CL25" s="163">
        <v>-3.1</v>
      </c>
      <c r="CM25" s="163">
        <v>-4.4000000000000004</v>
      </c>
      <c r="CN25" s="163">
        <v>-2.95</v>
      </c>
      <c r="CO25" s="163">
        <v>33.042099999999998</v>
      </c>
      <c r="CP25" s="163">
        <v>33.224400000000003</v>
      </c>
      <c r="CQ25" s="163">
        <v>31.189</v>
      </c>
      <c r="CR25" s="163">
        <v>51.940899999999999</v>
      </c>
      <c r="CS25" s="163">
        <v>52.1402</v>
      </c>
      <c r="CT25" s="163">
        <v>-30.045200000000001</v>
      </c>
      <c r="CU25" s="163">
        <v>-30.953399999999998</v>
      </c>
      <c r="CV25" s="163">
        <v>-28.002500000000001</v>
      </c>
      <c r="CW25" s="163">
        <v>3.3986999999999998</v>
      </c>
      <c r="CX25" s="163">
        <v>30.09</v>
      </c>
      <c r="CY25" s="163">
        <v>12.22</v>
      </c>
      <c r="CZ25" s="163">
        <v>9.6923999999999992</v>
      </c>
      <c r="DA25" s="163">
        <v>8.8897999999999993</v>
      </c>
      <c r="DB25" s="163">
        <v>-8.14</v>
      </c>
      <c r="DC25" s="163">
        <v>-0.59199999999999997</v>
      </c>
      <c r="DD25" s="164"/>
      <c r="DE25" s="164"/>
      <c r="DF25" s="163">
        <v>13.2066</v>
      </c>
      <c r="DG25" s="163">
        <v>-0.39489999999999997</v>
      </c>
      <c r="DH25" s="163">
        <v>-3.9980000000000002</v>
      </c>
      <c r="DI25" s="163">
        <v>-50.6</v>
      </c>
      <c r="DJ25" s="164"/>
      <c r="DK25" s="163">
        <v>0.66590000000000005</v>
      </c>
      <c r="DL25" s="163">
        <v>5.2420999999999998</v>
      </c>
      <c r="DM25" s="163">
        <v>12.464399999999999</v>
      </c>
      <c r="DN25" s="163">
        <v>14.4785</v>
      </c>
      <c r="DO25" s="163">
        <v>5.87</v>
      </c>
      <c r="DP25" s="163">
        <v>-3.57</v>
      </c>
      <c r="DQ25" s="163">
        <v>11.222</v>
      </c>
      <c r="DR25" s="163">
        <v>-13.220800000000001</v>
      </c>
      <c r="DS25" s="163">
        <v>-9.4700000000000006</v>
      </c>
      <c r="DT25" s="163">
        <v>-9.6999999999999993</v>
      </c>
      <c r="DU25" s="163">
        <v>26.78</v>
      </c>
      <c r="DV25" s="163">
        <v>12.8</v>
      </c>
      <c r="DW25" s="163">
        <v>-13.672700000000001</v>
      </c>
      <c r="DX25" s="163">
        <v>-6.8909000000000002</v>
      </c>
      <c r="DY25" s="163">
        <v>-48.676600000000001</v>
      </c>
      <c r="DZ25" s="163">
        <v>-47.263599999999997</v>
      </c>
      <c r="EA25" s="163">
        <v>23.925599999999999</v>
      </c>
      <c r="EB25" s="163">
        <v>-0.58309999999999995</v>
      </c>
      <c r="EC25" s="163">
        <v>-11.4231</v>
      </c>
      <c r="ED25" s="163">
        <v>-11.2303</v>
      </c>
      <c r="EE25" s="163">
        <v>-24.5838</v>
      </c>
      <c r="EF25" s="163">
        <v>-23.636900000000001</v>
      </c>
      <c r="EG25" s="163">
        <v>-3.964</v>
      </c>
      <c r="EH25" s="163">
        <v>-112.4293</v>
      </c>
      <c r="EI25" s="164"/>
      <c r="EJ25" s="164"/>
      <c r="EK25" s="163">
        <v>-15.0777</v>
      </c>
      <c r="EL25" s="163">
        <v>-14.242000000000001</v>
      </c>
      <c r="EM25" s="163">
        <v>20.3812</v>
      </c>
      <c r="EN25" s="163">
        <v>-13.7377</v>
      </c>
      <c r="EO25" s="163">
        <v>-13.1433</v>
      </c>
      <c r="EP25" s="163">
        <v>-3.0760000000000001</v>
      </c>
      <c r="EQ25" s="163">
        <v>-32.306699999999999</v>
      </c>
      <c r="ER25" s="163">
        <v>-32.282499999999999</v>
      </c>
      <c r="ES25" s="163">
        <v>9.4541000000000004</v>
      </c>
      <c r="ET25" s="163">
        <v>6.37</v>
      </c>
      <c r="EU25" s="163">
        <v>-12.79</v>
      </c>
      <c r="EV25" s="163">
        <v>0</v>
      </c>
      <c r="EW25" s="163">
        <v>6.3616000000000001</v>
      </c>
      <c r="EX25" s="163">
        <v>-31.448599999999999</v>
      </c>
      <c r="EY25" s="163">
        <v>-11.1663</v>
      </c>
      <c r="EZ25" s="163">
        <v>-11.434699999999999</v>
      </c>
      <c r="FA25" s="163">
        <v>6.8102</v>
      </c>
      <c r="FB25" s="163">
        <v>10.872999999999999</v>
      </c>
      <c r="FC25" s="163">
        <v>-22.116199999999999</v>
      </c>
      <c r="FD25" s="163">
        <v>5.2840999999999996</v>
      </c>
      <c r="FE25" s="164"/>
      <c r="FF25" s="163">
        <v>4.9867999999999997</v>
      </c>
      <c r="FG25" s="163">
        <v>0</v>
      </c>
      <c r="FH25" s="163">
        <v>3.2871999999999999</v>
      </c>
      <c r="FI25" s="163">
        <v>0</v>
      </c>
      <c r="FJ25" s="163">
        <v>20.597100000000001</v>
      </c>
      <c r="FK25" s="163">
        <v>20.931999999999999</v>
      </c>
      <c r="FL25" s="163">
        <v>-31.6492</v>
      </c>
      <c r="FM25" s="163">
        <v>32.895899999999997</v>
      </c>
      <c r="FN25" s="163">
        <v>32.588999999999999</v>
      </c>
      <c r="FO25" s="163">
        <v>-19.6799</v>
      </c>
      <c r="FP25" s="163">
        <v>-9.4122000000000003</v>
      </c>
      <c r="FQ25" s="163">
        <v>20.206600000000002</v>
      </c>
      <c r="FR25" s="163">
        <v>-20.83</v>
      </c>
      <c r="FS25" s="163">
        <v>0.20549999999999999</v>
      </c>
      <c r="FT25" s="163">
        <v>0.17330000000000001</v>
      </c>
      <c r="FU25" s="163">
        <v>-0.46</v>
      </c>
      <c r="FV25" s="163">
        <v>5.82</v>
      </c>
      <c r="FW25" s="163">
        <v>-19.399899999999999</v>
      </c>
      <c r="FX25" s="164"/>
      <c r="FY25" s="163">
        <v>1.69</v>
      </c>
      <c r="FZ25" s="163">
        <v>0.503</v>
      </c>
      <c r="GA25" s="163">
        <v>3.2618</v>
      </c>
      <c r="GB25" s="163">
        <v>6.52</v>
      </c>
      <c r="GC25" s="163">
        <v>-4.1220999999999997</v>
      </c>
      <c r="GD25" s="163">
        <v>2.8208000000000002</v>
      </c>
      <c r="GE25" s="163">
        <v>-3.43</v>
      </c>
      <c r="GF25" s="163">
        <v>24.223800000000001</v>
      </c>
      <c r="GG25" s="164"/>
      <c r="GH25" s="163">
        <v>26.923400000000001</v>
      </c>
      <c r="GI25" s="163">
        <v>-8.6111000000000004</v>
      </c>
      <c r="GJ25" s="163">
        <v>-9.2721999999999998</v>
      </c>
      <c r="GK25" s="163">
        <v>2.7360000000000002</v>
      </c>
      <c r="GL25" s="164"/>
      <c r="GM25" s="164"/>
      <c r="GN25" s="163">
        <v>-11.420199999999999</v>
      </c>
      <c r="GO25" s="163">
        <v>-22.401599999999998</v>
      </c>
      <c r="GP25" s="163">
        <v>2.4666000000000001</v>
      </c>
      <c r="GQ25" s="163">
        <v>-22.992599999999999</v>
      </c>
      <c r="GR25" s="164"/>
      <c r="GS25" s="164"/>
      <c r="GT25" s="163">
        <v>136.3956</v>
      </c>
      <c r="GU25" s="163">
        <v>-4.9329999999999998</v>
      </c>
      <c r="GV25" s="163">
        <v>-6.9930000000000003</v>
      </c>
      <c r="GW25" s="163">
        <v>-8.7570999999999994</v>
      </c>
      <c r="GX25" s="163">
        <v>1.5382</v>
      </c>
      <c r="GY25" s="163">
        <v>6.6148999999999996</v>
      </c>
      <c r="GZ25" s="163">
        <v>6.7485999999999997</v>
      </c>
      <c r="HA25" s="163">
        <v>0.92200000000000004</v>
      </c>
      <c r="HB25" s="163">
        <v>13.963200000000001</v>
      </c>
      <c r="HC25" s="163">
        <v>14.4574</v>
      </c>
      <c r="HD25" s="163">
        <v>-1.26</v>
      </c>
      <c r="HE25" s="163">
        <v>-2.0691999999999999</v>
      </c>
      <c r="HF25" s="163">
        <v>-16.225200000000001</v>
      </c>
      <c r="HG25" s="163">
        <v>20.9589</v>
      </c>
      <c r="HH25" s="163">
        <v>85.548100000000005</v>
      </c>
      <c r="HI25" s="163">
        <v>-34.447800000000001</v>
      </c>
      <c r="HJ25" s="163">
        <v>-15.7159</v>
      </c>
      <c r="HK25" s="163">
        <v>6.0176999999999996</v>
      </c>
      <c r="HL25" s="163">
        <v>11.917899999999999</v>
      </c>
      <c r="HM25" s="163">
        <v>0</v>
      </c>
      <c r="HN25" s="163">
        <v>0</v>
      </c>
      <c r="HO25" s="164"/>
      <c r="HP25" s="163">
        <v>2.2606999999999999</v>
      </c>
      <c r="HQ25" s="163">
        <v>-15.561</v>
      </c>
      <c r="HR25" s="163">
        <v>-15.0611</v>
      </c>
      <c r="HS25" s="163">
        <v>-19.9115</v>
      </c>
      <c r="HT25" s="163">
        <v>-20.470400000000001</v>
      </c>
      <c r="HU25" s="163">
        <v>29.63</v>
      </c>
      <c r="HV25" s="163">
        <v>29.64</v>
      </c>
      <c r="HW25" s="163">
        <v>-23.7</v>
      </c>
      <c r="HX25" s="163">
        <v>-23.6</v>
      </c>
      <c r="HY25" s="163">
        <v>0.47520000000000001</v>
      </c>
      <c r="HZ25" s="163">
        <v>-0.24</v>
      </c>
      <c r="IA25" s="163">
        <v>56.864199999999997</v>
      </c>
      <c r="IB25" s="163">
        <v>17.9361</v>
      </c>
      <c r="IC25" s="163">
        <v>17.8474</v>
      </c>
      <c r="ID25" s="163">
        <v>-13.5</v>
      </c>
      <c r="IE25" s="163">
        <v>-26.5</v>
      </c>
      <c r="IF25" s="163">
        <v>-1.2</v>
      </c>
      <c r="IG25" s="163">
        <v>-1.7</v>
      </c>
      <c r="IH25" s="163">
        <v>-17.867000000000001</v>
      </c>
      <c r="II25" s="163">
        <v>-17.6572</v>
      </c>
      <c r="IJ25" s="163">
        <v>-176.1677</v>
      </c>
      <c r="IK25" s="164"/>
      <c r="IL25" s="163">
        <v>-217.08109999999999</v>
      </c>
      <c r="IM25" s="163">
        <v>-17.7212</v>
      </c>
      <c r="IN25" s="164"/>
      <c r="IO25" s="163">
        <v>56.428600000000003</v>
      </c>
      <c r="IP25" s="163">
        <v>114.1979</v>
      </c>
      <c r="IQ25" s="163">
        <v>81.689400000000006</v>
      </c>
      <c r="IR25" s="163">
        <v>112.3158</v>
      </c>
      <c r="IS25" s="163">
        <v>-20.569500000000001</v>
      </c>
      <c r="IT25" s="163">
        <v>15.9185</v>
      </c>
      <c r="IU25" s="163">
        <v>18.251799999999999</v>
      </c>
      <c r="IV25" s="163">
        <v>26.052399999999999</v>
      </c>
      <c r="IW25" s="163">
        <v>80.747600000000006</v>
      </c>
      <c r="IX25" s="163">
        <v>-227.04740000000001</v>
      </c>
      <c r="IY25" s="163">
        <v>-9.0387000000000004</v>
      </c>
      <c r="IZ25" s="163">
        <v>8.5643999999999991</v>
      </c>
      <c r="JA25" s="163">
        <v>-2.6697000000000002</v>
      </c>
      <c r="JB25" s="163">
        <v>5.9130000000000003</v>
      </c>
      <c r="JC25" s="163">
        <v>-4.6399999999999997</v>
      </c>
      <c r="JD25" s="163">
        <v>-0.76300000000000001</v>
      </c>
      <c r="JE25" s="163">
        <v>-0.77600000000000002</v>
      </c>
      <c r="JF25" s="163">
        <v>-0.64</v>
      </c>
      <c r="JG25" s="163">
        <v>1.76</v>
      </c>
      <c r="JH25" s="163">
        <v>-1.5688</v>
      </c>
      <c r="JI25" s="163">
        <v>-7.8201999999999998</v>
      </c>
      <c r="JJ25" s="163">
        <v>5.9499999999999997E-2</v>
      </c>
      <c r="JK25" s="163">
        <v>-1.6097999999999999</v>
      </c>
      <c r="JL25" s="163">
        <v>6.8</v>
      </c>
      <c r="JM25" s="163">
        <v>0.97899999999999998</v>
      </c>
      <c r="JN25" s="163">
        <v>1.3169999999999999</v>
      </c>
      <c r="JO25" s="163">
        <v>2.6728000000000001</v>
      </c>
      <c r="JP25" s="164"/>
      <c r="JQ25" s="163">
        <v>4.6493000000000002</v>
      </c>
      <c r="JR25" s="163">
        <v>3.9283999999999999</v>
      </c>
      <c r="JS25" s="163">
        <v>4.2041000000000004</v>
      </c>
      <c r="JT25" s="164"/>
      <c r="JU25" s="163">
        <v>11.3</v>
      </c>
      <c r="JV25" s="164"/>
      <c r="JW25" s="163">
        <v>0.91</v>
      </c>
      <c r="JX25" s="164"/>
      <c r="JY25" s="163">
        <v>-6.3901000000000003</v>
      </c>
      <c r="JZ25" s="163">
        <v>-3.5840000000000001</v>
      </c>
      <c r="KA25" s="163">
        <v>-28.9773</v>
      </c>
      <c r="KB25" s="163">
        <v>-3.6103000000000001</v>
      </c>
      <c r="KC25" s="163">
        <v>0</v>
      </c>
      <c r="KD25" s="163">
        <v>-32.965899999999998</v>
      </c>
      <c r="KE25" s="163">
        <v>2.5733000000000001</v>
      </c>
      <c r="KF25" s="163">
        <v>-3.5</v>
      </c>
      <c r="KG25" s="163">
        <v>-11.6</v>
      </c>
      <c r="KH25" s="163">
        <v>3.3403999999999998</v>
      </c>
      <c r="KI25" s="163">
        <v>-74.462900000000005</v>
      </c>
    </row>
    <row r="26" spans="1:295" ht="18" customHeight="1" x14ac:dyDescent="0.3">
      <c r="A26" s="162" t="s">
        <v>110</v>
      </c>
      <c r="B26" s="162" t="s">
        <v>858</v>
      </c>
      <c r="C26" s="166">
        <v>0</v>
      </c>
      <c r="D26" s="166">
        <v>2.0748000000000002</v>
      </c>
      <c r="E26" s="166">
        <v>-6.7237999999999998</v>
      </c>
      <c r="F26" s="166">
        <v>9.1585000000000001</v>
      </c>
      <c r="G26" s="166">
        <v>13.026199999999999</v>
      </c>
      <c r="H26" s="167"/>
      <c r="I26" s="166">
        <v>8.9331999999999994</v>
      </c>
      <c r="J26" s="167"/>
      <c r="K26" s="166">
        <v>18.151499999999999</v>
      </c>
      <c r="L26" s="166">
        <v>7.9657999999999998</v>
      </c>
      <c r="M26" s="167"/>
      <c r="N26" s="166">
        <v>-15.54</v>
      </c>
      <c r="O26" s="166">
        <v>-30.8</v>
      </c>
      <c r="P26" s="166">
        <v>6.6</v>
      </c>
      <c r="Q26" s="166">
        <v>7.452</v>
      </c>
      <c r="R26" s="166">
        <v>-22</v>
      </c>
      <c r="S26" s="166">
        <v>2.8997000000000002</v>
      </c>
      <c r="T26" s="166">
        <v>-7.4078999999999997</v>
      </c>
      <c r="U26" s="166">
        <v>5.7893999999999997</v>
      </c>
      <c r="V26" s="166">
        <v>5.6860999999999997</v>
      </c>
      <c r="W26" s="166">
        <v>10.084</v>
      </c>
      <c r="X26" s="166">
        <v>2.8799000000000001</v>
      </c>
      <c r="Y26" s="166">
        <v>0.3987</v>
      </c>
      <c r="Z26" s="166">
        <v>2.2749999999999999</v>
      </c>
      <c r="AA26" s="167"/>
      <c r="AB26" s="166">
        <v>-0.99409999999999998</v>
      </c>
      <c r="AC26" s="166">
        <v>-1.0169999999999999</v>
      </c>
      <c r="AD26" s="166">
        <v>-1.01</v>
      </c>
      <c r="AE26" s="166">
        <v>4.0529999999999999</v>
      </c>
      <c r="AF26" s="166">
        <v>-6.66</v>
      </c>
      <c r="AG26" s="167"/>
      <c r="AH26" s="166">
        <v>-0.72099999999999997</v>
      </c>
      <c r="AI26" s="166">
        <v>0.25</v>
      </c>
      <c r="AJ26" s="167"/>
      <c r="AK26" s="166">
        <v>-12.57</v>
      </c>
      <c r="AL26" s="167"/>
      <c r="AM26" s="166">
        <v>-11.07</v>
      </c>
      <c r="AN26" s="166">
        <v>-10.98</v>
      </c>
      <c r="AO26" s="166">
        <v>4.2609000000000004</v>
      </c>
      <c r="AP26" s="166">
        <v>3.8936999999999999</v>
      </c>
      <c r="AQ26" s="166">
        <v>27.7182</v>
      </c>
      <c r="AR26" s="166">
        <v>29.300899999999999</v>
      </c>
      <c r="AS26" s="166">
        <v>-18.1828</v>
      </c>
      <c r="AT26" s="166">
        <v>-10.8507</v>
      </c>
      <c r="AU26" s="166">
        <v>-9.9983000000000004</v>
      </c>
      <c r="AV26" s="166">
        <v>15.439500000000001</v>
      </c>
      <c r="AW26" s="166">
        <v>16.4038</v>
      </c>
      <c r="AX26" s="167"/>
      <c r="AY26" s="166">
        <v>-10.582800000000001</v>
      </c>
      <c r="AZ26" s="166">
        <v>25.85</v>
      </c>
      <c r="BA26" s="166">
        <v>26.886800000000001</v>
      </c>
      <c r="BB26" s="166">
        <v>65.666200000000003</v>
      </c>
      <c r="BC26" s="166">
        <v>1.9907999999999999</v>
      </c>
      <c r="BD26" s="166">
        <v>-5</v>
      </c>
      <c r="BE26" s="166">
        <v>-5</v>
      </c>
      <c r="BF26" s="166">
        <v>-24.987200000000001</v>
      </c>
      <c r="BG26" s="166">
        <v>-23.8109</v>
      </c>
      <c r="BH26" s="166">
        <v>-2.2951000000000001</v>
      </c>
      <c r="BI26" s="167"/>
      <c r="BJ26" s="166">
        <v>10.622299999999999</v>
      </c>
      <c r="BK26" s="166">
        <v>5.0381</v>
      </c>
      <c r="BL26" s="166">
        <v>6.1657999999999999</v>
      </c>
      <c r="BM26" s="166">
        <v>4.0799000000000003</v>
      </c>
      <c r="BN26" s="166">
        <v>-93.813900000000004</v>
      </c>
      <c r="BO26" s="166">
        <v>48.738</v>
      </c>
      <c r="BP26" s="166">
        <v>48.707500000000003</v>
      </c>
      <c r="BQ26" s="166">
        <v>21.8871</v>
      </c>
      <c r="BR26" s="166">
        <v>-101.01779999999999</v>
      </c>
      <c r="BS26" s="167"/>
      <c r="BT26" s="167"/>
      <c r="BU26" s="167"/>
      <c r="BV26" s="166">
        <v>22.933</v>
      </c>
      <c r="BW26" s="166">
        <v>11.02</v>
      </c>
      <c r="BX26" s="166">
        <v>8.2200000000000006</v>
      </c>
      <c r="BY26" s="166">
        <v>-8.89</v>
      </c>
      <c r="BZ26" s="166">
        <v>3.06</v>
      </c>
      <c r="CA26" s="166">
        <v>-34.020899999999997</v>
      </c>
      <c r="CB26" s="166">
        <v>-34.288800000000002</v>
      </c>
      <c r="CC26" s="166">
        <v>45.198599999999999</v>
      </c>
      <c r="CD26" s="166">
        <v>44.739100000000001</v>
      </c>
      <c r="CE26" s="166">
        <v>27.210599999999999</v>
      </c>
      <c r="CF26" s="166">
        <v>9.7826000000000004</v>
      </c>
      <c r="CG26" s="166">
        <v>9.8519000000000005</v>
      </c>
      <c r="CH26" s="166">
        <v>11.430199999999999</v>
      </c>
      <c r="CI26" s="167"/>
      <c r="CJ26" s="167"/>
      <c r="CK26" s="167"/>
      <c r="CL26" s="166">
        <v>-1.8</v>
      </c>
      <c r="CM26" s="166">
        <v>-1.9</v>
      </c>
      <c r="CN26" s="166">
        <v>-2.98</v>
      </c>
      <c r="CO26" s="166">
        <v>0</v>
      </c>
      <c r="CP26" s="166">
        <v>43.1785</v>
      </c>
      <c r="CQ26" s="166">
        <v>39.256599999999999</v>
      </c>
      <c r="CR26" s="166">
        <v>49.9923</v>
      </c>
      <c r="CS26" s="166">
        <v>50.364100000000001</v>
      </c>
      <c r="CT26" s="166">
        <v>-28.002600000000001</v>
      </c>
      <c r="CU26" s="166">
        <v>-32.730899999999998</v>
      </c>
      <c r="CV26" s="166">
        <v>-25.894300000000001</v>
      </c>
      <c r="CW26" s="166">
        <v>3.5105</v>
      </c>
      <c r="CX26" s="166">
        <v>32.54</v>
      </c>
      <c r="CY26" s="166">
        <v>13.57</v>
      </c>
      <c r="CZ26" s="166">
        <v>10.629899999999999</v>
      </c>
      <c r="DA26" s="166">
        <v>9.6709999999999994</v>
      </c>
      <c r="DB26" s="166">
        <v>-8.8000000000000007</v>
      </c>
      <c r="DC26" s="166">
        <v>-0.59199999999999997</v>
      </c>
      <c r="DD26" s="167"/>
      <c r="DE26" s="167"/>
      <c r="DF26" s="166">
        <v>15.773199999999999</v>
      </c>
      <c r="DG26" s="166">
        <v>-0.45300000000000001</v>
      </c>
      <c r="DH26" s="166">
        <v>-4.3639999999999999</v>
      </c>
      <c r="DI26" s="166">
        <v>-56.2</v>
      </c>
      <c r="DJ26" s="167"/>
      <c r="DK26" s="166">
        <v>1.1541999999999999</v>
      </c>
      <c r="DL26" s="166">
        <v>6.5510999999999999</v>
      </c>
      <c r="DM26" s="166">
        <v>11.2027</v>
      </c>
      <c r="DN26" s="166">
        <v>15.9628</v>
      </c>
      <c r="DO26" s="166">
        <v>7.03</v>
      </c>
      <c r="DP26" s="166">
        <v>-2.72</v>
      </c>
      <c r="DQ26" s="166">
        <v>12.337999999999999</v>
      </c>
      <c r="DR26" s="166">
        <v>-16.618400000000001</v>
      </c>
      <c r="DS26" s="166">
        <v>-9.4700000000000006</v>
      </c>
      <c r="DT26" s="166">
        <v>-9.56</v>
      </c>
      <c r="DU26" s="166">
        <v>30.01</v>
      </c>
      <c r="DV26" s="166">
        <v>13.31</v>
      </c>
      <c r="DW26" s="166">
        <v>-17.5091</v>
      </c>
      <c r="DX26" s="166">
        <v>-8.6090999999999998</v>
      </c>
      <c r="DY26" s="166">
        <v>-50.233800000000002</v>
      </c>
      <c r="DZ26" s="166">
        <v>-49.672699999999999</v>
      </c>
      <c r="EA26" s="166">
        <v>26.129799999999999</v>
      </c>
      <c r="EB26" s="166">
        <v>-0.42449999999999999</v>
      </c>
      <c r="EC26" s="166">
        <v>-10.6805</v>
      </c>
      <c r="ED26" s="166">
        <v>-10.6493</v>
      </c>
      <c r="EE26" s="166">
        <v>-18.697500000000002</v>
      </c>
      <c r="EF26" s="166">
        <v>-18.688500000000001</v>
      </c>
      <c r="EG26" s="166">
        <v>-4.3369999999999997</v>
      </c>
      <c r="EH26" s="166">
        <v>-93.244600000000005</v>
      </c>
      <c r="EI26" s="166">
        <v>-62.122399999999999</v>
      </c>
      <c r="EJ26" s="167"/>
      <c r="EK26" s="166">
        <v>-15.5136</v>
      </c>
      <c r="EL26" s="166">
        <v>-14.3018</v>
      </c>
      <c r="EM26" s="166">
        <v>19.3813</v>
      </c>
      <c r="EN26" s="166">
        <v>-16.1389</v>
      </c>
      <c r="EO26" s="166">
        <v>-14.923400000000001</v>
      </c>
      <c r="EP26" s="166">
        <v>3.6</v>
      </c>
      <c r="EQ26" s="166">
        <v>-35.088299999999997</v>
      </c>
      <c r="ER26" s="166">
        <v>-34.734099999999998</v>
      </c>
      <c r="ES26" s="166">
        <v>9.5381</v>
      </c>
      <c r="ET26" s="166">
        <v>0</v>
      </c>
      <c r="EU26" s="166">
        <v>-12.3</v>
      </c>
      <c r="EV26" s="166">
        <v>1.4</v>
      </c>
      <c r="EW26" s="166">
        <v>6.3125</v>
      </c>
      <c r="EX26" s="166">
        <v>-35.494799999999998</v>
      </c>
      <c r="EY26" s="166">
        <v>-11.6447</v>
      </c>
      <c r="EZ26" s="166">
        <v>-11.7713</v>
      </c>
      <c r="FA26" s="166">
        <v>6.3802000000000003</v>
      </c>
      <c r="FB26" s="166">
        <v>9.8285</v>
      </c>
      <c r="FC26" s="166">
        <v>-19.793299999999999</v>
      </c>
      <c r="FD26" s="166">
        <v>5.7515000000000001</v>
      </c>
      <c r="FE26" s="167"/>
      <c r="FF26" s="166">
        <v>5.4276</v>
      </c>
      <c r="FG26" s="166">
        <v>2.98</v>
      </c>
      <c r="FH26" s="166">
        <v>0</v>
      </c>
      <c r="FI26" s="166">
        <v>0</v>
      </c>
      <c r="FJ26" s="166">
        <v>21.4344</v>
      </c>
      <c r="FK26" s="166">
        <v>21.4344</v>
      </c>
      <c r="FL26" s="166">
        <v>-29.974699999999999</v>
      </c>
      <c r="FM26" s="166">
        <v>33.753599999999999</v>
      </c>
      <c r="FN26" s="166">
        <v>33.606499999999997</v>
      </c>
      <c r="FO26" s="166">
        <v>-14.904999999999999</v>
      </c>
      <c r="FP26" s="167"/>
      <c r="FQ26" s="166">
        <v>26.398099999999999</v>
      </c>
      <c r="FR26" s="166">
        <v>-17.77</v>
      </c>
      <c r="FS26" s="166">
        <v>0.50770000000000004</v>
      </c>
      <c r="FT26" s="166">
        <v>0.14849999999999999</v>
      </c>
      <c r="FU26" s="166">
        <v>0</v>
      </c>
      <c r="FV26" s="166">
        <v>2.02</v>
      </c>
      <c r="FW26" s="166">
        <v>-25.532800000000002</v>
      </c>
      <c r="FX26" s="167"/>
      <c r="FY26" s="166">
        <v>1.409</v>
      </c>
      <c r="FZ26" s="166">
        <v>0.63200000000000001</v>
      </c>
      <c r="GA26" s="167"/>
      <c r="GB26" s="166">
        <v>6.55</v>
      </c>
      <c r="GC26" s="166">
        <v>-12.5968</v>
      </c>
      <c r="GD26" s="166">
        <v>-3.5831</v>
      </c>
      <c r="GE26" s="166">
        <v>-2.54</v>
      </c>
      <c r="GF26" s="166">
        <v>25.421399999999998</v>
      </c>
      <c r="GG26" s="167"/>
      <c r="GH26" s="166">
        <v>28.462599999999998</v>
      </c>
      <c r="GI26" s="166">
        <v>-8.9283999999999999</v>
      </c>
      <c r="GJ26" s="166">
        <v>-9.6007999999999996</v>
      </c>
      <c r="GK26" s="166">
        <v>2.7959999999999998</v>
      </c>
      <c r="GL26" s="167"/>
      <c r="GM26" s="167"/>
      <c r="GN26" s="166">
        <v>-11.2788</v>
      </c>
      <c r="GO26" s="166">
        <v>-25.235800000000001</v>
      </c>
      <c r="GP26" s="166">
        <v>3.1974999999999998</v>
      </c>
      <c r="GQ26" s="166">
        <v>-22.978400000000001</v>
      </c>
      <c r="GR26" s="167"/>
      <c r="GS26" s="167"/>
      <c r="GT26" s="166">
        <v>148.0462</v>
      </c>
      <c r="GU26" s="166">
        <v>-3.9741</v>
      </c>
      <c r="GV26" s="166">
        <v>-8.0772999999999993</v>
      </c>
      <c r="GW26" s="166">
        <v>-9.4650999999999996</v>
      </c>
      <c r="GX26" s="166">
        <v>1.5875999999999999</v>
      </c>
      <c r="GY26" s="166">
        <v>7.1349</v>
      </c>
      <c r="GZ26" s="166">
        <v>7.2073999999999998</v>
      </c>
      <c r="HA26" s="166">
        <v>1</v>
      </c>
      <c r="HB26" s="166">
        <v>-22.7943</v>
      </c>
      <c r="HC26" s="166">
        <v>-22.4939</v>
      </c>
      <c r="HD26" s="166">
        <v>-1.26</v>
      </c>
      <c r="HE26" s="167"/>
      <c r="HF26" s="166">
        <v>-24.0807</v>
      </c>
      <c r="HG26" s="166">
        <v>29.718399999999999</v>
      </c>
      <c r="HH26" s="166">
        <v>100.2855</v>
      </c>
      <c r="HI26" s="166">
        <v>-38.109099999999998</v>
      </c>
      <c r="HJ26" s="166">
        <v>13.4084</v>
      </c>
      <c r="HK26" s="166">
        <v>4.8948999999999998</v>
      </c>
      <c r="HL26" s="166">
        <v>12.3423</v>
      </c>
      <c r="HM26" s="166">
        <v>0</v>
      </c>
      <c r="HN26" s="166">
        <v>0</v>
      </c>
      <c r="HO26" s="166">
        <v>-0.13420000000000001</v>
      </c>
      <c r="HP26" s="167"/>
      <c r="HQ26" s="166">
        <v>-14.297599999999999</v>
      </c>
      <c r="HR26" s="166">
        <v>-14.110799999999999</v>
      </c>
      <c r="HS26" s="166">
        <v>-24.594000000000001</v>
      </c>
      <c r="HT26" s="166">
        <v>-24.529399999999999</v>
      </c>
      <c r="HU26" s="166">
        <v>29.12</v>
      </c>
      <c r="HV26" s="166">
        <v>29.22</v>
      </c>
      <c r="HW26" s="166">
        <v>-22.1</v>
      </c>
      <c r="HX26" s="166">
        <v>-21.8</v>
      </c>
      <c r="HY26" s="166">
        <v>0.37080000000000002</v>
      </c>
      <c r="HZ26" s="166">
        <v>5.68</v>
      </c>
      <c r="IA26" s="166">
        <v>44.613</v>
      </c>
      <c r="IB26" s="166">
        <v>21.998999999999999</v>
      </c>
      <c r="IC26" s="166">
        <v>22.645800000000001</v>
      </c>
      <c r="ID26" s="166">
        <v>-12.7</v>
      </c>
      <c r="IE26" s="166">
        <v>-25.1</v>
      </c>
      <c r="IF26" s="166">
        <v>-2.4</v>
      </c>
      <c r="IG26" s="166">
        <v>-3</v>
      </c>
      <c r="IH26" s="167"/>
      <c r="II26" s="166">
        <v>-17.687799999999999</v>
      </c>
      <c r="IJ26" s="166">
        <v>-188.84889999999999</v>
      </c>
      <c r="IK26" s="166">
        <v>11.8613</v>
      </c>
      <c r="IL26" s="166">
        <v>-216.34219999999999</v>
      </c>
      <c r="IM26" s="166">
        <v>-16.418199999999999</v>
      </c>
      <c r="IN26" s="167"/>
      <c r="IO26" s="166">
        <v>57.363799999999998</v>
      </c>
      <c r="IP26" s="166">
        <v>111.3683</v>
      </c>
      <c r="IQ26" s="166">
        <v>79.951899999999995</v>
      </c>
      <c r="IR26" s="166">
        <v>113.2422</v>
      </c>
      <c r="IS26" s="166">
        <v>-17.227399999999999</v>
      </c>
      <c r="IT26" s="166">
        <v>18.021100000000001</v>
      </c>
      <c r="IU26" s="166">
        <v>18.357800000000001</v>
      </c>
      <c r="IV26" s="166">
        <v>30.390899999999998</v>
      </c>
      <c r="IW26" s="166">
        <v>83.107799999999997</v>
      </c>
      <c r="IX26" s="166">
        <v>-227.8562</v>
      </c>
      <c r="IY26" s="166">
        <v>-4.1284999999999998</v>
      </c>
      <c r="IZ26" s="166">
        <v>3.2879</v>
      </c>
      <c r="JA26" s="166">
        <v>-3.9123999999999999</v>
      </c>
      <c r="JB26" s="166">
        <v>8.2729999999999997</v>
      </c>
      <c r="JC26" s="166">
        <v>-5.28</v>
      </c>
      <c r="JD26" s="166">
        <v>-0.71499999999999997</v>
      </c>
      <c r="JE26" s="166">
        <v>-0.73199999999999998</v>
      </c>
      <c r="JF26" s="166">
        <v>0</v>
      </c>
      <c r="JG26" s="166">
        <v>1.28</v>
      </c>
      <c r="JH26" s="166">
        <v>-1.9698</v>
      </c>
      <c r="JI26" s="166">
        <v>-7.5578000000000003</v>
      </c>
      <c r="JJ26" s="166">
        <v>-0.58440000000000003</v>
      </c>
      <c r="JK26" s="166">
        <v>-1.2283999999999999</v>
      </c>
      <c r="JL26" s="166">
        <v>6.5</v>
      </c>
      <c r="JM26" s="166">
        <v>1.9590000000000001</v>
      </c>
      <c r="JN26" s="166">
        <v>0.79200000000000004</v>
      </c>
      <c r="JO26" s="166">
        <v>2.7254</v>
      </c>
      <c r="JP26" s="166">
        <v>3.1051000000000002</v>
      </c>
      <c r="JQ26" s="166">
        <v>3.8530000000000002</v>
      </c>
      <c r="JR26" s="166">
        <v>4.1721000000000004</v>
      </c>
      <c r="JS26" s="166">
        <v>3.8502999999999998</v>
      </c>
      <c r="JT26" s="167"/>
      <c r="JU26" s="166">
        <v>9.6999999999999993</v>
      </c>
      <c r="JV26" s="167"/>
      <c r="JW26" s="166">
        <v>0.95</v>
      </c>
      <c r="JX26" s="167"/>
      <c r="JY26" s="166">
        <v>-10.297800000000001</v>
      </c>
      <c r="JZ26" s="166">
        <v>-1.5643</v>
      </c>
      <c r="KA26" s="166">
        <v>-26.408999999999999</v>
      </c>
      <c r="KB26" s="166">
        <v>-6.8979999999999997</v>
      </c>
      <c r="KC26" s="166">
        <v>0</v>
      </c>
      <c r="KD26" s="166">
        <v>-31.331299999999999</v>
      </c>
      <c r="KE26" s="166">
        <v>2.6160000000000001</v>
      </c>
      <c r="KF26" s="166">
        <v>-3.4</v>
      </c>
      <c r="KG26" s="166">
        <v>-12.3</v>
      </c>
      <c r="KH26" s="166">
        <v>7.0617999999999999</v>
      </c>
      <c r="KI26" s="166">
        <v>-80.068899999999999</v>
      </c>
    </row>
    <row r="27" spans="1:295" ht="18" customHeight="1" x14ac:dyDescent="0.3">
      <c r="A27" s="162" t="s">
        <v>110</v>
      </c>
      <c r="B27" s="162" t="s">
        <v>859</v>
      </c>
      <c r="C27" s="166">
        <v>0</v>
      </c>
      <c r="D27" s="166">
        <v>2.5562</v>
      </c>
      <c r="E27" s="166">
        <v>-7.3701999999999996</v>
      </c>
      <c r="F27" s="166">
        <v>5.8722000000000003</v>
      </c>
      <c r="G27" s="166">
        <v>12.7667</v>
      </c>
      <c r="H27" s="167"/>
      <c r="I27" s="166">
        <v>9.4290000000000003</v>
      </c>
      <c r="J27" s="167"/>
      <c r="K27" s="166">
        <v>18.869199999999999</v>
      </c>
      <c r="L27" s="166">
        <v>8.4796999999999993</v>
      </c>
      <c r="M27" s="167"/>
      <c r="N27" s="166">
        <v>-15.54</v>
      </c>
      <c r="O27" s="166">
        <v>-33</v>
      </c>
      <c r="P27" s="167"/>
      <c r="Q27" s="166">
        <v>7.452</v>
      </c>
      <c r="R27" s="166">
        <v>-24.2</v>
      </c>
      <c r="S27" s="166">
        <v>2.9693999999999998</v>
      </c>
      <c r="T27" s="166">
        <v>-7.4752000000000001</v>
      </c>
      <c r="U27" s="166">
        <v>6.3095999999999997</v>
      </c>
      <c r="V27" s="166">
        <v>6.2666000000000004</v>
      </c>
      <c r="W27" s="166">
        <v>10.820399999999999</v>
      </c>
      <c r="X27" s="166">
        <v>3.6238000000000001</v>
      </c>
      <c r="Y27" s="166">
        <v>0.37490000000000001</v>
      </c>
      <c r="Z27" s="166">
        <v>2.2454000000000001</v>
      </c>
      <c r="AA27" s="167"/>
      <c r="AB27" s="166">
        <v>-0.9728</v>
      </c>
      <c r="AC27" s="166">
        <v>-0.84199999999999997</v>
      </c>
      <c r="AD27" s="166">
        <v>-0.81599999999999995</v>
      </c>
      <c r="AE27" s="166">
        <v>3.9529999999999998</v>
      </c>
      <c r="AF27" s="166">
        <v>-6.66</v>
      </c>
      <c r="AG27" s="166">
        <v>0</v>
      </c>
      <c r="AH27" s="166">
        <v>-0.873</v>
      </c>
      <c r="AI27" s="166">
        <v>0.24099999999999999</v>
      </c>
      <c r="AJ27" s="167"/>
      <c r="AK27" s="166">
        <v>-15.18</v>
      </c>
      <c r="AL27" s="167"/>
      <c r="AM27" s="166">
        <v>-10.47</v>
      </c>
      <c r="AN27" s="166">
        <v>-10.54</v>
      </c>
      <c r="AO27" s="166">
        <v>4.5311000000000003</v>
      </c>
      <c r="AP27" s="166">
        <v>3.9539</v>
      </c>
      <c r="AQ27" s="166">
        <v>22.616199999999999</v>
      </c>
      <c r="AR27" s="166">
        <v>25.9788</v>
      </c>
      <c r="AS27" s="166">
        <v>-16.7774</v>
      </c>
      <c r="AT27" s="166">
        <v>-7.0998000000000001</v>
      </c>
      <c r="AU27" s="166">
        <v>-6.4798</v>
      </c>
      <c r="AV27" s="166">
        <v>14.5913</v>
      </c>
      <c r="AW27" s="166">
        <v>14.5983</v>
      </c>
      <c r="AX27" s="167"/>
      <c r="AY27" s="166">
        <v>-13.395899999999999</v>
      </c>
      <c r="AZ27" s="166">
        <v>24.524000000000001</v>
      </c>
      <c r="BA27" s="166">
        <v>26.715299999999999</v>
      </c>
      <c r="BB27" s="166">
        <v>66.583100000000002</v>
      </c>
      <c r="BC27" s="166">
        <v>6.4496000000000002</v>
      </c>
      <c r="BD27" s="166">
        <v>-5.3</v>
      </c>
      <c r="BE27" s="166">
        <v>-5.3</v>
      </c>
      <c r="BF27" s="166">
        <v>-25.455500000000001</v>
      </c>
      <c r="BG27" s="166">
        <v>-26.2271</v>
      </c>
      <c r="BH27" s="166">
        <v>-2.3149000000000002</v>
      </c>
      <c r="BI27" s="167"/>
      <c r="BJ27" s="166">
        <v>15.764900000000001</v>
      </c>
      <c r="BK27" s="166">
        <v>5.5111999999999997</v>
      </c>
      <c r="BL27" s="166">
        <v>5.9633000000000003</v>
      </c>
      <c r="BM27" s="166">
        <v>3.9434</v>
      </c>
      <c r="BN27" s="166">
        <v>-91.647099999999995</v>
      </c>
      <c r="BO27" s="166">
        <v>51.026899999999998</v>
      </c>
      <c r="BP27" s="166">
        <v>51.5152</v>
      </c>
      <c r="BQ27" s="166">
        <v>13.8005</v>
      </c>
      <c r="BR27" s="166">
        <v>-89.918999999999997</v>
      </c>
      <c r="BS27" s="167"/>
      <c r="BT27" s="167"/>
      <c r="BU27" s="167"/>
      <c r="BV27" s="166">
        <v>24.569700000000001</v>
      </c>
      <c r="BW27" s="166">
        <v>11.47</v>
      </c>
      <c r="BX27" s="166">
        <v>8.76</v>
      </c>
      <c r="BY27" s="166">
        <v>-8.2200000000000006</v>
      </c>
      <c r="BZ27" s="166">
        <v>4.71</v>
      </c>
      <c r="CA27" s="166">
        <v>-34.6907</v>
      </c>
      <c r="CB27" s="166">
        <v>-34.422800000000002</v>
      </c>
      <c r="CC27" s="166">
        <v>45.502600000000001</v>
      </c>
      <c r="CD27" s="166">
        <v>44.429400000000001</v>
      </c>
      <c r="CE27" s="166">
        <v>29.617100000000001</v>
      </c>
      <c r="CF27" s="166">
        <v>6.0339</v>
      </c>
      <c r="CG27" s="166">
        <v>5.9813999999999998</v>
      </c>
      <c r="CH27" s="166">
        <v>15.0419</v>
      </c>
      <c r="CI27" s="166">
        <v>0</v>
      </c>
      <c r="CJ27" s="167"/>
      <c r="CK27" s="167"/>
      <c r="CL27" s="166">
        <v>2.7</v>
      </c>
      <c r="CM27" s="166">
        <v>1.3</v>
      </c>
      <c r="CN27" s="166">
        <v>-3.43</v>
      </c>
      <c r="CO27" s="167"/>
      <c r="CP27" s="166">
        <v>44.248699999999999</v>
      </c>
      <c r="CQ27" s="166">
        <v>40.801099999999998</v>
      </c>
      <c r="CR27" s="166">
        <v>44.721699999999998</v>
      </c>
      <c r="CS27" s="166">
        <v>45.539400000000001</v>
      </c>
      <c r="CT27" s="166">
        <v>-23.001799999999999</v>
      </c>
      <c r="CU27" s="166">
        <v>-35.173200000000001</v>
      </c>
      <c r="CV27" s="166">
        <v>-18.622</v>
      </c>
      <c r="CW27" s="166">
        <v>3.9782000000000002</v>
      </c>
      <c r="CX27" s="166">
        <v>31.59</v>
      </c>
      <c r="CY27" s="166">
        <v>12.94</v>
      </c>
      <c r="CZ27" s="166">
        <v>12.036099999999999</v>
      </c>
      <c r="DA27" s="166">
        <v>11.233499999999999</v>
      </c>
      <c r="DB27" s="166">
        <v>-9.74</v>
      </c>
      <c r="DC27" s="166">
        <v>-0.88800000000000001</v>
      </c>
      <c r="DD27" s="167"/>
      <c r="DE27" s="167"/>
      <c r="DF27" s="166">
        <v>16.317299999999999</v>
      </c>
      <c r="DG27" s="166">
        <v>-0.96240000000000003</v>
      </c>
      <c r="DH27" s="166">
        <v>-4.9433999999999996</v>
      </c>
      <c r="DI27" s="166">
        <v>-58.9</v>
      </c>
      <c r="DJ27" s="167"/>
      <c r="DK27" s="166">
        <v>1.1419999999999999</v>
      </c>
      <c r="DL27" s="166">
        <v>6.9250999999999996</v>
      </c>
      <c r="DM27" s="166">
        <v>12.7798</v>
      </c>
      <c r="DN27" s="166">
        <v>16.704999999999998</v>
      </c>
      <c r="DO27" s="166">
        <v>7.58</v>
      </c>
      <c r="DP27" s="166">
        <v>-3.38</v>
      </c>
      <c r="DQ27" s="166">
        <v>13.500500000000001</v>
      </c>
      <c r="DR27" s="166">
        <v>-16.931000000000001</v>
      </c>
      <c r="DS27" s="166">
        <v>-9.3699999999999992</v>
      </c>
      <c r="DT27" s="166">
        <v>-9.4700000000000006</v>
      </c>
      <c r="DU27" s="166">
        <v>26.66</v>
      </c>
      <c r="DV27" s="166">
        <v>14.25</v>
      </c>
      <c r="DW27" s="166">
        <v>-15.7636</v>
      </c>
      <c r="DX27" s="166">
        <v>-8.5726999999999993</v>
      </c>
      <c r="DY27" s="166">
        <v>-49.862499999999997</v>
      </c>
      <c r="DZ27" s="166">
        <v>-49.045499999999997</v>
      </c>
      <c r="EA27" s="166">
        <v>26.9587</v>
      </c>
      <c r="EB27" s="166">
        <v>1.6349</v>
      </c>
      <c r="EC27" s="166">
        <v>-9.3800000000000008</v>
      </c>
      <c r="ED27" s="166">
        <v>-8.8336000000000006</v>
      </c>
      <c r="EE27" s="166">
        <v>-16.832899999999999</v>
      </c>
      <c r="EF27" s="166">
        <v>-16.6052</v>
      </c>
      <c r="EG27" s="166">
        <v>-4.6040000000000001</v>
      </c>
      <c r="EH27" s="166">
        <v>-85.349699999999999</v>
      </c>
      <c r="EI27" s="166">
        <v>-63.8538</v>
      </c>
      <c r="EJ27" s="167"/>
      <c r="EK27" s="166">
        <v>-14.8825</v>
      </c>
      <c r="EL27" s="166">
        <v>-14.9505</v>
      </c>
      <c r="EM27" s="166">
        <v>19.099</v>
      </c>
      <c r="EN27" s="166">
        <v>-16.8354</v>
      </c>
      <c r="EO27" s="166">
        <v>-15.882400000000001</v>
      </c>
      <c r="EP27" s="166">
        <v>18.448</v>
      </c>
      <c r="EQ27" s="166">
        <v>-36.557600000000001</v>
      </c>
      <c r="ER27" s="166">
        <v>-36.087600000000002</v>
      </c>
      <c r="ES27" s="166">
        <v>7.7188999999999997</v>
      </c>
      <c r="ET27" s="166">
        <v>-10.36</v>
      </c>
      <c r="EU27" s="166">
        <v>-12.02</v>
      </c>
      <c r="EV27" s="166">
        <v>0.4</v>
      </c>
      <c r="EW27" s="166">
        <v>6.4766000000000004</v>
      </c>
      <c r="EX27" s="166">
        <v>-36.891100000000002</v>
      </c>
      <c r="EY27" s="166">
        <v>-12.0747</v>
      </c>
      <c r="EZ27" s="166">
        <v>-12.231400000000001</v>
      </c>
      <c r="FA27" s="166">
        <v>5.5339</v>
      </c>
      <c r="FB27" s="166">
        <v>7.4695</v>
      </c>
      <c r="FC27" s="166">
        <v>-19.933900000000001</v>
      </c>
      <c r="FD27" s="166">
        <v>6.0587999999999997</v>
      </c>
      <c r="FE27" s="167"/>
      <c r="FF27" s="166">
        <v>5.8834999999999997</v>
      </c>
      <c r="FG27" s="166">
        <v>3.2153</v>
      </c>
      <c r="FH27" s="166">
        <v>3.5314999999999999</v>
      </c>
      <c r="FI27" s="166">
        <v>0</v>
      </c>
      <c r="FJ27" s="166">
        <v>22.271699999999999</v>
      </c>
      <c r="FK27" s="166">
        <v>22.104199999999999</v>
      </c>
      <c r="FL27" s="166">
        <v>-32.486499999999999</v>
      </c>
      <c r="FM27" s="166">
        <v>34.979399999999998</v>
      </c>
      <c r="FN27" s="166">
        <v>34.908299999999997</v>
      </c>
      <c r="FO27" s="166">
        <v>-17.479700000000001</v>
      </c>
      <c r="FP27" s="167"/>
      <c r="FQ27" s="166">
        <v>25.006499999999999</v>
      </c>
      <c r="FR27" s="166">
        <v>-18.899999999999999</v>
      </c>
      <c r="FS27" s="166">
        <v>1.3299999999999999E-2</v>
      </c>
      <c r="FT27" s="166">
        <v>0.2172</v>
      </c>
      <c r="FU27" s="166">
        <v>-0.51</v>
      </c>
      <c r="FV27" s="166">
        <v>2.2799999999999998</v>
      </c>
      <c r="FW27" s="166">
        <v>-24.9162</v>
      </c>
      <c r="FX27" s="167"/>
      <c r="FY27" s="166">
        <v>1.5760000000000001</v>
      </c>
      <c r="FZ27" s="166">
        <v>0.56000000000000005</v>
      </c>
      <c r="GA27" s="167"/>
      <c r="GB27" s="166">
        <v>8.33</v>
      </c>
      <c r="GC27" s="166">
        <v>-8.26</v>
      </c>
      <c r="GD27" s="166">
        <v>1.1378999999999999</v>
      </c>
      <c r="GE27" s="166">
        <v>-2.25</v>
      </c>
      <c r="GF27" s="166">
        <v>28.076799999999999</v>
      </c>
      <c r="GG27" s="167"/>
      <c r="GH27" s="166">
        <v>27.884</v>
      </c>
      <c r="GI27" s="166">
        <v>-9.1097999999999999</v>
      </c>
      <c r="GJ27" s="166">
        <v>-9.7335999999999991</v>
      </c>
      <c r="GK27" s="166">
        <v>3.0042</v>
      </c>
      <c r="GL27" s="167"/>
      <c r="GM27" s="167"/>
      <c r="GN27" s="166">
        <v>-12.058999999999999</v>
      </c>
      <c r="GO27" s="166">
        <v>-26.558700000000002</v>
      </c>
      <c r="GP27" s="166">
        <v>3.0190000000000001</v>
      </c>
      <c r="GQ27" s="166">
        <v>-22.509</v>
      </c>
      <c r="GR27" s="167"/>
      <c r="GS27" s="167"/>
      <c r="GT27" s="166">
        <v>127.5564</v>
      </c>
      <c r="GU27" s="166">
        <v>-3.476</v>
      </c>
      <c r="GV27" s="166">
        <v>-7.5202999999999998</v>
      </c>
      <c r="GW27" s="166">
        <v>-9.3400999999999996</v>
      </c>
      <c r="GX27" s="167"/>
      <c r="GY27" s="166">
        <v>7.5753000000000004</v>
      </c>
      <c r="GZ27" s="166">
        <v>7.5792000000000002</v>
      </c>
      <c r="HA27" s="166">
        <v>0.85609999999999997</v>
      </c>
      <c r="HB27" s="166">
        <v>-23.049399999999999</v>
      </c>
      <c r="HC27" s="166">
        <v>-22.5151</v>
      </c>
      <c r="HD27" s="167"/>
      <c r="HE27" s="167"/>
      <c r="HF27" s="166">
        <v>-26.1126</v>
      </c>
      <c r="HG27" s="166">
        <v>34.218000000000004</v>
      </c>
      <c r="HH27" s="166">
        <v>100.3321</v>
      </c>
      <c r="HI27" s="166">
        <v>-38.324300000000001</v>
      </c>
      <c r="HJ27" s="166">
        <v>14.3721</v>
      </c>
      <c r="HK27" s="166">
        <v>0</v>
      </c>
      <c r="HL27" s="166">
        <v>10.748699999999999</v>
      </c>
      <c r="HM27" s="166">
        <v>0</v>
      </c>
      <c r="HN27" s="166">
        <v>0</v>
      </c>
      <c r="HO27" s="167"/>
      <c r="HP27" s="167"/>
      <c r="HQ27" s="166">
        <v>-13.8416</v>
      </c>
      <c r="HR27" s="166">
        <v>-13.2483</v>
      </c>
      <c r="HS27" s="166">
        <v>-26.765599999999999</v>
      </c>
      <c r="HT27" s="166">
        <v>-25.952200000000001</v>
      </c>
      <c r="HU27" s="166">
        <v>28.66</v>
      </c>
      <c r="HV27" s="166">
        <v>28.88</v>
      </c>
      <c r="HW27" s="166">
        <v>-22.2</v>
      </c>
      <c r="HX27" s="166">
        <v>-22.2</v>
      </c>
      <c r="HY27" s="166">
        <v>0.54659999999999997</v>
      </c>
      <c r="HZ27" s="166">
        <v>7.04</v>
      </c>
      <c r="IA27" s="166">
        <v>46.841799999999999</v>
      </c>
      <c r="IB27" s="166">
        <v>27.871700000000001</v>
      </c>
      <c r="IC27" s="166">
        <v>27.231300000000001</v>
      </c>
      <c r="ID27" s="166">
        <v>-12.6</v>
      </c>
      <c r="IE27" s="166">
        <v>-25.2</v>
      </c>
      <c r="IF27" s="166">
        <v>-4.0999999999999996</v>
      </c>
      <c r="IG27" s="166">
        <v>-4.5999999999999996</v>
      </c>
      <c r="IH27" s="166">
        <v>-17.626899999999999</v>
      </c>
      <c r="II27" s="167"/>
      <c r="IJ27" s="166">
        <v>-191.35079999999999</v>
      </c>
      <c r="IK27" s="166">
        <v>12.4275</v>
      </c>
      <c r="IL27" s="166">
        <v>-218.97380000000001</v>
      </c>
      <c r="IM27" s="166">
        <v>-20.310300000000002</v>
      </c>
      <c r="IN27" s="167"/>
      <c r="IO27" s="166">
        <v>62.2911</v>
      </c>
      <c r="IP27" s="166">
        <v>106.10039999999999</v>
      </c>
      <c r="IQ27" s="166">
        <v>76.9572</v>
      </c>
      <c r="IR27" s="166">
        <v>113.75239999999999</v>
      </c>
      <c r="IS27" s="166">
        <v>-13.8095</v>
      </c>
      <c r="IT27" s="166">
        <v>17.230899999999998</v>
      </c>
      <c r="IU27" s="166">
        <v>18.91</v>
      </c>
      <c r="IV27" s="166">
        <v>31.796800000000001</v>
      </c>
      <c r="IW27" s="166">
        <v>87.792400000000001</v>
      </c>
      <c r="IX27" s="166">
        <v>-227.71129999999999</v>
      </c>
      <c r="IY27" s="166">
        <v>-2.802</v>
      </c>
      <c r="IZ27" s="166">
        <v>2.2425999999999999</v>
      </c>
      <c r="JA27" s="166">
        <v>-2.1326000000000001</v>
      </c>
      <c r="JB27" s="166">
        <v>8.4160000000000004</v>
      </c>
      <c r="JC27" s="166">
        <v>-4.6399999999999997</v>
      </c>
      <c r="JD27" s="166">
        <v>-0.93</v>
      </c>
      <c r="JE27" s="166">
        <v>-0.93799999999999994</v>
      </c>
      <c r="JF27" s="166">
        <v>-0.16</v>
      </c>
      <c r="JG27" s="166">
        <v>0.8</v>
      </c>
      <c r="JH27" s="166">
        <v>-1.2970999999999999</v>
      </c>
      <c r="JI27" s="166">
        <v>-6.6788999999999996</v>
      </c>
      <c r="JJ27" s="166">
        <v>-1.4633</v>
      </c>
      <c r="JK27" s="166">
        <v>-1.4939</v>
      </c>
      <c r="JL27" s="166">
        <v>7</v>
      </c>
      <c r="JM27" s="166">
        <v>1.8149999999999999</v>
      </c>
      <c r="JN27" s="166">
        <v>1.853</v>
      </c>
      <c r="JO27" s="167"/>
      <c r="JP27" s="167"/>
      <c r="JQ27" s="166">
        <v>4.2827000000000002</v>
      </c>
      <c r="JR27" s="166">
        <v>4.3403</v>
      </c>
      <c r="JS27" s="166">
        <v>3.4159000000000002</v>
      </c>
      <c r="JT27" s="167"/>
      <c r="JU27" s="166">
        <v>10.7</v>
      </c>
      <c r="JV27" s="167"/>
      <c r="JW27" s="166">
        <v>1.06</v>
      </c>
      <c r="JX27" s="167"/>
      <c r="JY27" s="166">
        <v>-10.456899999999999</v>
      </c>
      <c r="JZ27" s="166">
        <v>-0.47599999999999998</v>
      </c>
      <c r="KA27" s="166">
        <v>-26.549399999999999</v>
      </c>
      <c r="KB27" s="166">
        <v>-6.7671000000000001</v>
      </c>
      <c r="KC27" s="166">
        <v>-2.3123999999999998</v>
      </c>
      <c r="KD27" s="166">
        <v>-30.930900000000001</v>
      </c>
      <c r="KE27" s="166">
        <v>2.4171</v>
      </c>
      <c r="KF27" s="166">
        <v>-3</v>
      </c>
      <c r="KG27" s="166">
        <v>-12</v>
      </c>
      <c r="KH27" s="166">
        <v>4.6676000000000002</v>
      </c>
      <c r="KI27" s="166">
        <v>-75.824399999999997</v>
      </c>
    </row>
    <row r="28" spans="1:295" ht="18" customHeight="1" x14ac:dyDescent="0.3">
      <c r="A28" s="162" t="s">
        <v>110</v>
      </c>
      <c r="B28" s="162" t="s">
        <v>860</v>
      </c>
      <c r="C28" s="166">
        <v>0</v>
      </c>
      <c r="D28" s="166">
        <v>2.7433999999999998</v>
      </c>
      <c r="E28" s="166">
        <v>-7.3647</v>
      </c>
      <c r="F28" s="166">
        <v>6.5533999999999999</v>
      </c>
      <c r="G28" s="166">
        <v>13.001200000000001</v>
      </c>
      <c r="H28" s="167"/>
      <c r="I28" s="166">
        <v>10.3948</v>
      </c>
      <c r="J28" s="167"/>
      <c r="K28" s="166">
        <v>20.373999999999999</v>
      </c>
      <c r="L28" s="166">
        <v>9.0907</v>
      </c>
      <c r="M28" s="167"/>
      <c r="N28" s="166">
        <v>-15.54</v>
      </c>
      <c r="O28" s="166">
        <v>-37.4</v>
      </c>
      <c r="P28" s="166">
        <v>13.2</v>
      </c>
      <c r="Q28" s="166">
        <v>9.9359999999999999</v>
      </c>
      <c r="R28" s="166">
        <v>-26.4</v>
      </c>
      <c r="S28" s="166">
        <v>3.5994999999999999</v>
      </c>
      <c r="T28" s="166">
        <v>-9.3312000000000008</v>
      </c>
      <c r="U28" s="166">
        <v>6.8544999999999998</v>
      </c>
      <c r="V28" s="166">
        <v>6.6952999999999996</v>
      </c>
      <c r="W28" s="166">
        <v>11.7841</v>
      </c>
      <c r="X28" s="166">
        <v>4.0014000000000003</v>
      </c>
      <c r="Y28" s="166">
        <v>0.33910000000000001</v>
      </c>
      <c r="Z28" s="166">
        <v>2.3056999999999999</v>
      </c>
      <c r="AA28" s="167"/>
      <c r="AB28" s="166">
        <v>-0.92149999999999999</v>
      </c>
      <c r="AC28" s="166">
        <v>-0.82299999999999995</v>
      </c>
      <c r="AD28" s="166">
        <v>-0.76600000000000001</v>
      </c>
      <c r="AE28" s="166">
        <v>3.5219999999999998</v>
      </c>
      <c r="AF28" s="166">
        <v>-4.4400000000000004</v>
      </c>
      <c r="AG28" s="166">
        <v>6.6</v>
      </c>
      <c r="AH28" s="166">
        <v>-0.75</v>
      </c>
      <c r="AI28" s="166">
        <v>0.24</v>
      </c>
      <c r="AJ28" s="167"/>
      <c r="AK28" s="166">
        <v>-15.15</v>
      </c>
      <c r="AL28" s="167"/>
      <c r="AM28" s="166">
        <v>-10.51</v>
      </c>
      <c r="AN28" s="166">
        <v>-10.68</v>
      </c>
      <c r="AO28" s="166">
        <v>5.6467000000000001</v>
      </c>
      <c r="AP28" s="166">
        <v>3.794</v>
      </c>
      <c r="AQ28" s="166">
        <v>23.493500000000001</v>
      </c>
      <c r="AR28" s="166">
        <v>26.451599999999999</v>
      </c>
      <c r="AS28" s="166">
        <v>-13.3581</v>
      </c>
      <c r="AT28" s="166">
        <v>-9.5111000000000008</v>
      </c>
      <c r="AU28" s="166">
        <v>-9.2247000000000003</v>
      </c>
      <c r="AV28" s="166">
        <v>11.8704</v>
      </c>
      <c r="AW28" s="166">
        <v>25.114699999999999</v>
      </c>
      <c r="AX28" s="167"/>
      <c r="AY28" s="166">
        <v>-8.9753000000000007</v>
      </c>
      <c r="AZ28" s="166">
        <v>24.339300000000001</v>
      </c>
      <c r="BA28" s="166">
        <v>22.9434</v>
      </c>
      <c r="BB28" s="166">
        <v>69.492599999999996</v>
      </c>
      <c r="BC28" s="166">
        <v>5.9996999999999998</v>
      </c>
      <c r="BD28" s="166">
        <v>-5.5</v>
      </c>
      <c r="BE28" s="166">
        <v>-5.6</v>
      </c>
      <c r="BF28" s="166">
        <v>-23.4404</v>
      </c>
      <c r="BG28" s="166">
        <v>-24.0627</v>
      </c>
      <c r="BH28" s="166">
        <v>-4.9917999999999996</v>
      </c>
      <c r="BI28" s="167"/>
      <c r="BJ28" s="166">
        <v>10.434200000000001</v>
      </c>
      <c r="BK28" s="166">
        <v>5.9324000000000003</v>
      </c>
      <c r="BL28" s="166">
        <v>2.6006999999999998</v>
      </c>
      <c r="BM28" s="166">
        <v>1.7553000000000001</v>
      </c>
      <c r="BN28" s="166">
        <v>-79.500699999999995</v>
      </c>
      <c r="BO28" s="166">
        <v>50.0809</v>
      </c>
      <c r="BP28" s="166">
        <v>50.294499999999999</v>
      </c>
      <c r="BQ28" s="166">
        <v>12.2432</v>
      </c>
      <c r="BR28" s="166">
        <v>-76.135300000000001</v>
      </c>
      <c r="BS28" s="167"/>
      <c r="BT28" s="167"/>
      <c r="BU28" s="167"/>
      <c r="BV28" s="166">
        <v>26.805099999999999</v>
      </c>
      <c r="BW28" s="166">
        <v>11.49</v>
      </c>
      <c r="BX28" s="166">
        <v>8.77</v>
      </c>
      <c r="BY28" s="166">
        <v>-7.61</v>
      </c>
      <c r="BZ28" s="166">
        <v>5.4</v>
      </c>
      <c r="CA28" s="166">
        <v>-34.154899999999998</v>
      </c>
      <c r="CB28" s="166">
        <v>-34.8247</v>
      </c>
      <c r="CC28" s="166">
        <v>44.873600000000003</v>
      </c>
      <c r="CD28" s="166">
        <v>44.3446</v>
      </c>
      <c r="CE28" s="166">
        <v>29.4343</v>
      </c>
      <c r="CF28" s="166">
        <v>0.17610000000000001</v>
      </c>
      <c r="CG28" s="166">
        <v>0.45050000000000001</v>
      </c>
      <c r="CH28" s="166">
        <v>9.4896999999999991</v>
      </c>
      <c r="CI28" s="167"/>
      <c r="CJ28" s="167"/>
      <c r="CK28" s="167"/>
      <c r="CL28" s="166">
        <v>5.4</v>
      </c>
      <c r="CM28" s="166">
        <v>3.8</v>
      </c>
      <c r="CN28" s="166">
        <v>-3.54</v>
      </c>
      <c r="CO28" s="167"/>
      <c r="CP28" s="166">
        <v>43.696100000000001</v>
      </c>
      <c r="CQ28" s="166">
        <v>40.160899999999998</v>
      </c>
      <c r="CR28" s="166">
        <v>43.250500000000002</v>
      </c>
      <c r="CS28" s="166">
        <v>43.591299999999997</v>
      </c>
      <c r="CT28" s="166">
        <v>-24.793900000000001</v>
      </c>
      <c r="CU28" s="166">
        <v>-33.197299999999998</v>
      </c>
      <c r="CV28" s="166">
        <v>-21.2559</v>
      </c>
      <c r="CW28" s="166">
        <v>4.3993000000000002</v>
      </c>
      <c r="CX28" s="166">
        <v>32.56</v>
      </c>
      <c r="CY28" s="166">
        <v>13.57</v>
      </c>
      <c r="CZ28" s="166">
        <v>12.036099999999999</v>
      </c>
      <c r="DA28" s="166">
        <v>11.0382</v>
      </c>
      <c r="DB28" s="166">
        <v>-10.48</v>
      </c>
      <c r="DC28" s="166">
        <v>-0.29599999999999999</v>
      </c>
      <c r="DD28" s="167"/>
      <c r="DE28" s="167"/>
      <c r="DF28" s="166">
        <v>17.328199999999999</v>
      </c>
      <c r="DG28" s="166">
        <v>8.6999999999999994E-2</v>
      </c>
      <c r="DH28" s="166">
        <v>-5.2758000000000003</v>
      </c>
      <c r="DI28" s="166">
        <v>-58.4</v>
      </c>
      <c r="DJ28" s="167"/>
      <c r="DK28" s="166">
        <v>0.80989999999999995</v>
      </c>
      <c r="DL28" s="166">
        <v>7.4862000000000002</v>
      </c>
      <c r="DM28" s="166">
        <v>13.5684</v>
      </c>
      <c r="DN28" s="166">
        <v>17.818300000000001</v>
      </c>
      <c r="DO28" s="166">
        <v>8.39</v>
      </c>
      <c r="DP28" s="166">
        <v>-3.56</v>
      </c>
      <c r="DQ28" s="166">
        <v>13.7485</v>
      </c>
      <c r="DR28" s="166">
        <v>-17.951000000000001</v>
      </c>
      <c r="DS28" s="166">
        <v>-9.4499999999999993</v>
      </c>
      <c r="DT28" s="166">
        <v>-9.57</v>
      </c>
      <c r="DU28" s="166">
        <v>26.93</v>
      </c>
      <c r="DV28" s="166">
        <v>15.17</v>
      </c>
      <c r="DW28" s="166">
        <v>-17.672699999999999</v>
      </c>
      <c r="DX28" s="166">
        <v>-9.3091000000000008</v>
      </c>
      <c r="DY28" s="166">
        <v>-51.517299999999999</v>
      </c>
      <c r="DZ28" s="166">
        <v>-50.972700000000003</v>
      </c>
      <c r="EA28" s="166">
        <v>30.599599999999999</v>
      </c>
      <c r="EB28" s="166">
        <v>1.7862</v>
      </c>
      <c r="EC28" s="166">
        <v>-9.1184999999999992</v>
      </c>
      <c r="ED28" s="166">
        <v>-8.1286000000000005</v>
      </c>
      <c r="EE28" s="166">
        <v>-27.148900000000001</v>
      </c>
      <c r="EF28" s="166">
        <v>-21.232900000000001</v>
      </c>
      <c r="EG28" s="166">
        <v>-4.7450000000000001</v>
      </c>
      <c r="EH28" s="166">
        <v>-85.065700000000007</v>
      </c>
      <c r="EI28" s="166">
        <v>-63.9146</v>
      </c>
      <c r="EJ28" s="167"/>
      <c r="EK28" s="166">
        <v>-13.857100000000001</v>
      </c>
      <c r="EL28" s="166">
        <v>-13.026300000000001</v>
      </c>
      <c r="EM28" s="166">
        <v>25.471299999999999</v>
      </c>
      <c r="EN28" s="166">
        <v>-10.802300000000001</v>
      </c>
      <c r="EO28" s="166">
        <v>-11.7258</v>
      </c>
      <c r="EP28" s="166">
        <v>7.6959999999999997</v>
      </c>
      <c r="EQ28" s="166">
        <v>-35.162999999999997</v>
      </c>
      <c r="ER28" s="166">
        <v>-35.310400000000001</v>
      </c>
      <c r="ES28" s="166">
        <v>12.918699999999999</v>
      </c>
      <c r="ET28" s="166">
        <v>0</v>
      </c>
      <c r="EU28" s="166">
        <v>-10.76</v>
      </c>
      <c r="EV28" s="166">
        <v>4.0999999999999996</v>
      </c>
      <c r="EW28" s="166">
        <v>6.7153</v>
      </c>
      <c r="EX28" s="166">
        <v>-28.0169</v>
      </c>
      <c r="EY28" s="166">
        <v>-12.5611</v>
      </c>
      <c r="EZ28" s="166">
        <v>-12.718500000000001</v>
      </c>
      <c r="FA28" s="166">
        <v>5.7911999999999999</v>
      </c>
      <c r="FB28" s="166">
        <v>10.232799999999999</v>
      </c>
      <c r="FC28" s="166">
        <v>-26.854399999999998</v>
      </c>
      <c r="FD28" s="166">
        <v>6.3098999999999998</v>
      </c>
      <c r="FE28" s="167"/>
      <c r="FF28" s="166">
        <v>6.0949999999999998</v>
      </c>
      <c r="FG28" s="166">
        <v>0</v>
      </c>
      <c r="FH28" s="166">
        <v>3.1122000000000001</v>
      </c>
      <c r="FI28" s="166">
        <v>0</v>
      </c>
      <c r="FJ28" s="166">
        <v>22.104199999999999</v>
      </c>
      <c r="FK28" s="166">
        <v>21.769300000000001</v>
      </c>
      <c r="FL28" s="166">
        <v>-28.635000000000002</v>
      </c>
      <c r="FM28" s="166">
        <v>34.909799999999997</v>
      </c>
      <c r="FN28" s="166">
        <v>35.186399999999999</v>
      </c>
      <c r="FO28" s="166">
        <v>-14.692399999999999</v>
      </c>
      <c r="FP28" s="167"/>
      <c r="FQ28" s="166">
        <v>24.488900000000001</v>
      </c>
      <c r="FR28" s="166">
        <v>-18.37</v>
      </c>
      <c r="FS28" s="166">
        <v>0.40150000000000002</v>
      </c>
      <c r="FT28" s="166">
        <v>0.23830000000000001</v>
      </c>
      <c r="FU28" s="166">
        <v>-0.39</v>
      </c>
      <c r="FV28" s="166">
        <v>3.12</v>
      </c>
      <c r="FW28" s="166">
        <v>-24.443300000000001</v>
      </c>
      <c r="FX28" s="167"/>
      <c r="FY28" s="166">
        <v>1.5629999999999999</v>
      </c>
      <c r="FZ28" s="166">
        <v>0.57499999999999996</v>
      </c>
      <c r="GA28" s="167"/>
      <c r="GB28" s="166">
        <v>9.16</v>
      </c>
      <c r="GC28" s="166">
        <v>-10.5855</v>
      </c>
      <c r="GD28" s="166">
        <v>-1.1634</v>
      </c>
      <c r="GE28" s="166">
        <v>-2.56</v>
      </c>
      <c r="GF28" s="166">
        <v>28.9526</v>
      </c>
      <c r="GG28" s="167"/>
      <c r="GH28" s="166">
        <v>28.942399999999999</v>
      </c>
      <c r="GI28" s="166">
        <v>-9.2771000000000008</v>
      </c>
      <c r="GJ28" s="166">
        <v>-9.9549000000000003</v>
      </c>
      <c r="GK28" s="166">
        <v>3.0695999999999999</v>
      </c>
      <c r="GL28" s="167"/>
      <c r="GM28" s="167"/>
      <c r="GN28" s="166">
        <v>-11.589</v>
      </c>
      <c r="GO28" s="166">
        <v>-28.285</v>
      </c>
      <c r="GP28" s="166">
        <v>4.5244999999999997</v>
      </c>
      <c r="GQ28" s="166">
        <v>-22.2928</v>
      </c>
      <c r="GR28" s="167"/>
      <c r="GS28" s="167"/>
      <c r="GT28" s="166">
        <v>138.36500000000001</v>
      </c>
      <c r="GU28" s="166">
        <v>-2.7309000000000001</v>
      </c>
      <c r="GV28" s="166">
        <v>-8.2073</v>
      </c>
      <c r="GW28" s="166">
        <v>-9.3843999999999994</v>
      </c>
      <c r="GX28" s="166">
        <v>1.9057999999999999</v>
      </c>
      <c r="GY28" s="166">
        <v>8.0587</v>
      </c>
      <c r="GZ28" s="166">
        <v>8.2209000000000003</v>
      </c>
      <c r="HA28" s="166">
        <v>1.4659</v>
      </c>
      <c r="HB28" s="166">
        <v>-23.535599999999999</v>
      </c>
      <c r="HC28" s="166">
        <v>-22.444199999999999</v>
      </c>
      <c r="HD28" s="167"/>
      <c r="HE28" s="167"/>
      <c r="HF28" s="166">
        <v>-45.171700000000001</v>
      </c>
      <c r="HG28" s="166">
        <v>50.663699999999999</v>
      </c>
      <c r="HH28" s="166">
        <v>108.7766</v>
      </c>
      <c r="HI28" s="166">
        <v>-41.179600000000001</v>
      </c>
      <c r="HJ28" s="166">
        <v>12.2112</v>
      </c>
      <c r="HK28" s="167"/>
      <c r="HL28" s="166">
        <v>11.472799999999999</v>
      </c>
      <c r="HM28" s="166">
        <v>0</v>
      </c>
      <c r="HN28" s="166">
        <v>-13.376899999999999</v>
      </c>
      <c r="HO28" s="167"/>
      <c r="HP28" s="167"/>
      <c r="HQ28" s="166">
        <v>-14.2097</v>
      </c>
      <c r="HR28" s="166">
        <v>-13.880100000000001</v>
      </c>
      <c r="HS28" s="166">
        <v>-30.836400000000001</v>
      </c>
      <c r="HT28" s="166">
        <v>-30.6234</v>
      </c>
      <c r="HU28" s="166">
        <v>26.02</v>
      </c>
      <c r="HV28" s="166">
        <v>26.12</v>
      </c>
      <c r="HW28" s="166">
        <v>-22.1</v>
      </c>
      <c r="HX28" s="166">
        <v>-22.2</v>
      </c>
      <c r="HY28" s="166">
        <v>0.2994</v>
      </c>
      <c r="HZ28" s="166">
        <v>8.7200000000000006</v>
      </c>
      <c r="IA28" s="166">
        <v>48.663899999999998</v>
      </c>
      <c r="IB28" s="166">
        <v>25.734500000000001</v>
      </c>
      <c r="IC28" s="166">
        <v>25.672899999999998</v>
      </c>
      <c r="ID28" s="166">
        <v>-12.3</v>
      </c>
      <c r="IE28" s="166">
        <v>-24.8</v>
      </c>
      <c r="IF28" s="166">
        <v>-2.9</v>
      </c>
      <c r="IG28" s="166">
        <v>-3.4</v>
      </c>
      <c r="IH28" s="166">
        <v>-17.8431</v>
      </c>
      <c r="II28" s="167"/>
      <c r="IJ28" s="166">
        <v>-200.6968</v>
      </c>
      <c r="IK28" s="166">
        <v>13.838200000000001</v>
      </c>
      <c r="IL28" s="166">
        <v>-218.3929</v>
      </c>
      <c r="IM28" s="166">
        <v>-18.035299999999999</v>
      </c>
      <c r="IN28" s="167"/>
      <c r="IO28" s="166">
        <v>59.521599999999999</v>
      </c>
      <c r="IP28" s="166">
        <v>110.6919</v>
      </c>
      <c r="IQ28" s="166">
        <v>78.155299999999997</v>
      </c>
      <c r="IR28" s="166">
        <v>115.26949999999999</v>
      </c>
      <c r="IS28" s="166">
        <v>-19.459700000000002</v>
      </c>
      <c r="IT28" s="166">
        <v>17.933199999999999</v>
      </c>
      <c r="IU28" s="166">
        <v>17.443000000000001</v>
      </c>
      <c r="IV28" s="166">
        <v>26.511900000000001</v>
      </c>
      <c r="IW28" s="166">
        <v>85.014600000000002</v>
      </c>
      <c r="IX28" s="166">
        <v>-229.1627</v>
      </c>
      <c r="IY28" s="166">
        <v>-5.7843999999999998</v>
      </c>
      <c r="IZ28" s="166">
        <v>5.0079000000000002</v>
      </c>
      <c r="JA28" s="166">
        <v>-1.5686</v>
      </c>
      <c r="JB28" s="166">
        <v>8.9120000000000008</v>
      </c>
      <c r="JC28" s="166">
        <v>-3.76</v>
      </c>
      <c r="JD28" s="166">
        <v>-1.0529999999999999</v>
      </c>
      <c r="JE28" s="166">
        <v>-1.056</v>
      </c>
      <c r="JF28" s="166">
        <v>-1.1200000000000001</v>
      </c>
      <c r="JG28" s="166">
        <v>1.68</v>
      </c>
      <c r="JH28" s="166">
        <v>-1.1094999999999999</v>
      </c>
      <c r="JI28" s="166">
        <v>-7.8201999999999998</v>
      </c>
      <c r="JJ28" s="166">
        <v>-1.8143</v>
      </c>
      <c r="JK28" s="166">
        <v>-1.0239</v>
      </c>
      <c r="JL28" s="166">
        <v>7.6</v>
      </c>
      <c r="JM28" s="166">
        <v>1.673</v>
      </c>
      <c r="JN28" s="166">
        <v>1.4039999999999999</v>
      </c>
      <c r="JO28" s="167"/>
      <c r="JP28" s="167"/>
      <c r="JQ28" s="166">
        <v>4.2668999999999997</v>
      </c>
      <c r="JR28" s="166">
        <v>3.6797</v>
      </c>
      <c r="JS28" s="166">
        <v>3.9380999999999999</v>
      </c>
      <c r="JT28" s="167"/>
      <c r="JU28" s="166">
        <v>10.199999999999999</v>
      </c>
      <c r="JV28" s="167"/>
      <c r="JW28" s="166">
        <v>1.27</v>
      </c>
      <c r="JX28" s="167"/>
      <c r="JY28" s="166">
        <v>0</v>
      </c>
      <c r="JZ28" s="166">
        <v>-17.6251</v>
      </c>
      <c r="KA28" s="166">
        <v>-25.071899999999999</v>
      </c>
      <c r="KB28" s="166">
        <v>5.8033999999999999</v>
      </c>
      <c r="KC28" s="166">
        <v>13.465400000000001</v>
      </c>
      <c r="KD28" s="166">
        <v>-22.3933</v>
      </c>
      <c r="KE28" s="166">
        <v>7.8368000000000002</v>
      </c>
      <c r="KF28" s="166">
        <v>-2.9</v>
      </c>
      <c r="KG28" s="166">
        <v>-13</v>
      </c>
      <c r="KH28" s="166">
        <v>-1.5710999999999999</v>
      </c>
      <c r="KI28" s="166">
        <v>-69.806799999999996</v>
      </c>
    </row>
    <row r="29" spans="1:295" ht="18" customHeight="1" x14ac:dyDescent="0.3">
      <c r="A29" s="162" t="s">
        <v>110</v>
      </c>
      <c r="B29" s="162" t="s">
        <v>861</v>
      </c>
      <c r="C29" s="166">
        <v>0</v>
      </c>
      <c r="D29" s="166">
        <v>2.9885000000000002</v>
      </c>
      <c r="E29" s="166">
        <v>-7.7123999999999997</v>
      </c>
      <c r="F29" s="166">
        <v>6.6786000000000003</v>
      </c>
      <c r="G29" s="166">
        <v>12.995200000000001</v>
      </c>
      <c r="H29" s="167"/>
      <c r="I29" s="166">
        <v>10.9222</v>
      </c>
      <c r="J29" s="167"/>
      <c r="K29" s="166">
        <v>22.9238</v>
      </c>
      <c r="L29" s="166">
        <v>9.9357000000000006</v>
      </c>
      <c r="M29" s="167"/>
      <c r="N29" s="166">
        <v>-17.760000000000002</v>
      </c>
      <c r="O29" s="166">
        <v>-39.6</v>
      </c>
      <c r="P29" s="166">
        <v>17.600000000000001</v>
      </c>
      <c r="Q29" s="166">
        <v>9.1080000000000005</v>
      </c>
      <c r="R29" s="166">
        <v>-28.6</v>
      </c>
      <c r="S29" s="166">
        <v>3.3822999999999999</v>
      </c>
      <c r="T29" s="166">
        <v>-9.3440999999999992</v>
      </c>
      <c r="U29" s="166">
        <v>7.0339</v>
      </c>
      <c r="V29" s="166">
        <v>7.1691000000000003</v>
      </c>
      <c r="W29" s="166">
        <v>12.252000000000001</v>
      </c>
      <c r="X29" s="166">
        <v>4.1574999999999998</v>
      </c>
      <c r="Y29" s="166">
        <v>0.27189999999999998</v>
      </c>
      <c r="Z29" s="166">
        <v>2.3239000000000001</v>
      </c>
      <c r="AA29" s="167"/>
      <c r="AB29" s="166">
        <v>-0.94740000000000002</v>
      </c>
      <c r="AC29" s="166">
        <v>-0.85099999999999998</v>
      </c>
      <c r="AD29" s="166">
        <v>-0.82199999999999995</v>
      </c>
      <c r="AE29" s="166">
        <v>3.1320000000000001</v>
      </c>
      <c r="AF29" s="166">
        <v>-2.2200000000000002</v>
      </c>
      <c r="AG29" s="166">
        <v>8.8000000000000007</v>
      </c>
      <c r="AH29" s="166">
        <v>-0.59399999999999997</v>
      </c>
      <c r="AI29" s="166">
        <v>0.23400000000000001</v>
      </c>
      <c r="AJ29" s="167"/>
      <c r="AK29" s="166">
        <v>-15.2</v>
      </c>
      <c r="AL29" s="167"/>
      <c r="AM29" s="166">
        <v>-11.11</v>
      </c>
      <c r="AN29" s="166">
        <v>-11.15</v>
      </c>
      <c r="AO29" s="166">
        <v>5.7679</v>
      </c>
      <c r="AP29" s="166">
        <v>3.8576000000000001</v>
      </c>
      <c r="AQ29" s="166">
        <v>23.379799999999999</v>
      </c>
      <c r="AR29" s="166">
        <v>26.808800000000002</v>
      </c>
      <c r="AS29" s="166">
        <v>-11.5633</v>
      </c>
      <c r="AT29" s="166">
        <v>-8.0374999999999996</v>
      </c>
      <c r="AU29" s="166">
        <v>-7.6607000000000003</v>
      </c>
      <c r="AV29" s="166">
        <v>-0.27210000000000001</v>
      </c>
      <c r="AW29" s="166">
        <v>-8.4900000000000003E-2</v>
      </c>
      <c r="AX29" s="167"/>
      <c r="AY29" s="166">
        <v>-7.0998000000000001</v>
      </c>
      <c r="AZ29" s="166">
        <v>13.6614</v>
      </c>
      <c r="BA29" s="166">
        <v>14.301299999999999</v>
      </c>
      <c r="BB29" s="166">
        <v>72.3476</v>
      </c>
      <c r="BC29" s="166">
        <v>6.6069000000000004</v>
      </c>
      <c r="BD29" s="166">
        <v>-5.7</v>
      </c>
      <c r="BE29" s="166">
        <v>-5.7</v>
      </c>
      <c r="BF29" s="166">
        <v>-27.541799999999999</v>
      </c>
      <c r="BG29" s="166">
        <v>-27.282900000000001</v>
      </c>
      <c r="BH29" s="166">
        <v>-5.1482999999999999</v>
      </c>
      <c r="BI29" s="167"/>
      <c r="BJ29" s="166">
        <v>12.394399999999999</v>
      </c>
      <c r="BK29" s="166">
        <v>6.1177000000000001</v>
      </c>
      <c r="BL29" s="166">
        <v>2.5531999999999999</v>
      </c>
      <c r="BM29" s="166">
        <v>1.7087000000000001</v>
      </c>
      <c r="BN29" s="166">
        <v>-91.128200000000007</v>
      </c>
      <c r="BO29" s="166">
        <v>52.461300000000001</v>
      </c>
      <c r="BP29" s="166">
        <v>52.766500000000001</v>
      </c>
      <c r="BQ29" s="166">
        <v>17.047599999999999</v>
      </c>
      <c r="BR29" s="166">
        <v>-82.394900000000007</v>
      </c>
      <c r="BS29" s="167"/>
      <c r="BT29" s="167"/>
      <c r="BU29" s="167"/>
      <c r="BV29" s="167"/>
      <c r="BW29" s="166">
        <v>11.7</v>
      </c>
      <c r="BX29" s="166">
        <v>9</v>
      </c>
      <c r="BY29" s="166">
        <v>-6.82</v>
      </c>
      <c r="BZ29" s="166">
        <v>5.64</v>
      </c>
      <c r="CA29" s="166">
        <v>-34.422800000000002</v>
      </c>
      <c r="CB29" s="166">
        <v>-34.422800000000002</v>
      </c>
      <c r="CC29" s="166">
        <v>45.345399999999998</v>
      </c>
      <c r="CD29" s="166">
        <v>45.147199999999998</v>
      </c>
      <c r="CE29" s="166">
        <v>29.909300000000002</v>
      </c>
      <c r="CF29" s="166">
        <v>0.53659999999999997</v>
      </c>
      <c r="CG29" s="166">
        <v>0.6583</v>
      </c>
      <c r="CH29" s="166">
        <v>12.329599999999999</v>
      </c>
      <c r="CI29" s="167"/>
      <c r="CJ29" s="167"/>
      <c r="CK29" s="167"/>
      <c r="CL29" s="166">
        <v>5.6</v>
      </c>
      <c r="CM29" s="166">
        <v>4</v>
      </c>
      <c r="CN29" s="166">
        <v>-3.63</v>
      </c>
      <c r="CO29" s="167"/>
      <c r="CP29" s="166">
        <v>44.4285</v>
      </c>
      <c r="CQ29" s="166">
        <v>41.148899999999998</v>
      </c>
      <c r="CR29" s="166">
        <v>43.578899999999997</v>
      </c>
      <c r="CS29" s="166">
        <v>44.142699999999998</v>
      </c>
      <c r="CT29" s="166">
        <v>-25.812000000000001</v>
      </c>
      <c r="CU29" s="166">
        <v>-32.710900000000002</v>
      </c>
      <c r="CV29" s="166">
        <v>-21.6281</v>
      </c>
      <c r="CW29" s="166">
        <v>4.5179</v>
      </c>
      <c r="CX29" s="166">
        <v>33.74</v>
      </c>
      <c r="CY29" s="166">
        <v>14.22</v>
      </c>
      <c r="CZ29" s="166">
        <v>12.348599999999999</v>
      </c>
      <c r="DA29" s="166">
        <v>11.233499999999999</v>
      </c>
      <c r="DB29" s="166">
        <v>-10.85</v>
      </c>
      <c r="DC29" s="166">
        <v>-0.29599999999999999</v>
      </c>
      <c r="DD29" s="167"/>
      <c r="DE29" s="167"/>
      <c r="DF29" s="166">
        <v>19.4237</v>
      </c>
      <c r="DG29" s="166">
        <v>0.25679999999999997</v>
      </c>
      <c r="DH29" s="166">
        <v>-5.5510999999999999</v>
      </c>
      <c r="DI29" s="166">
        <v>-60.7</v>
      </c>
      <c r="DJ29" s="167"/>
      <c r="DK29" s="166">
        <v>0.74519999999999997</v>
      </c>
      <c r="DL29" s="166">
        <v>8.0472000000000001</v>
      </c>
      <c r="DM29" s="166">
        <v>13.5684</v>
      </c>
      <c r="DN29" s="166">
        <v>18.560500000000001</v>
      </c>
      <c r="DO29" s="166">
        <v>9.02</v>
      </c>
      <c r="DP29" s="166">
        <v>-3.49</v>
      </c>
      <c r="DQ29" s="166">
        <v>12.989000000000001</v>
      </c>
      <c r="DR29" s="166">
        <v>-19.911100000000001</v>
      </c>
      <c r="DS29" s="166">
        <v>-9.01</v>
      </c>
      <c r="DT29" s="166">
        <v>-9.0299999999999994</v>
      </c>
      <c r="DU29" s="166">
        <v>27.73</v>
      </c>
      <c r="DV29" s="166">
        <v>16.690000000000001</v>
      </c>
      <c r="DW29" s="166">
        <v>-18.2364</v>
      </c>
      <c r="DX29" s="166">
        <v>-9.5364000000000004</v>
      </c>
      <c r="DY29" s="166">
        <v>-51.677900000000001</v>
      </c>
      <c r="DZ29" s="166">
        <v>-51</v>
      </c>
      <c r="EA29" s="166">
        <v>34.165199999999999</v>
      </c>
      <c r="EB29" s="166">
        <v>5.0681000000000003</v>
      </c>
      <c r="EC29" s="166">
        <v>-6.5655999999999999</v>
      </c>
      <c r="ED29" s="166">
        <v>-6.1745000000000001</v>
      </c>
      <c r="EE29" s="166">
        <v>-27.4802</v>
      </c>
      <c r="EF29" s="166">
        <v>-27.001899999999999</v>
      </c>
      <c r="EG29" s="166">
        <v>-4.8109999999999999</v>
      </c>
      <c r="EH29" s="166">
        <v>-83.608500000000006</v>
      </c>
      <c r="EI29" s="166">
        <v>-66.869799999999998</v>
      </c>
      <c r="EJ29" s="167"/>
      <c r="EK29" s="166">
        <v>-16.153500000000001</v>
      </c>
      <c r="EL29" s="166">
        <v>-15.0517</v>
      </c>
      <c r="EM29" s="166">
        <v>27.0823</v>
      </c>
      <c r="EN29" s="166">
        <v>-8.7413000000000007</v>
      </c>
      <c r="EO29" s="166">
        <v>-8.4528999999999996</v>
      </c>
      <c r="EP29" s="166">
        <v>-4.6120000000000001</v>
      </c>
      <c r="EQ29" s="166">
        <v>-36.174999999999997</v>
      </c>
      <c r="ER29" s="166">
        <v>-36.009099999999997</v>
      </c>
      <c r="ES29" s="166">
        <v>13.049099999999999</v>
      </c>
      <c r="ET29" s="166">
        <v>0</v>
      </c>
      <c r="EU29" s="166">
        <v>-11.12</v>
      </c>
      <c r="EV29" s="166">
        <v>0.1</v>
      </c>
      <c r="EW29" s="166">
        <v>7.1592000000000002</v>
      </c>
      <c r="EX29" s="166">
        <v>-24.746500000000001</v>
      </c>
      <c r="EY29" s="166">
        <v>-10.6325</v>
      </c>
      <c r="EZ29" s="166">
        <v>-10.8908</v>
      </c>
      <c r="FA29" s="166">
        <v>5.9828999999999999</v>
      </c>
      <c r="FB29" s="166">
        <v>14.737</v>
      </c>
      <c r="FC29" s="166">
        <v>-27.8367</v>
      </c>
      <c r="FD29" s="166">
        <v>6.2548000000000004</v>
      </c>
      <c r="FE29" s="167"/>
      <c r="FF29" s="166">
        <v>6.0084999999999997</v>
      </c>
      <c r="FG29" s="166">
        <v>2.7669000000000001</v>
      </c>
      <c r="FH29" s="166">
        <v>0</v>
      </c>
      <c r="FI29" s="166">
        <v>0</v>
      </c>
      <c r="FJ29" s="166">
        <v>22.4391</v>
      </c>
      <c r="FK29" s="166">
        <v>21.936800000000002</v>
      </c>
      <c r="FL29" s="166">
        <v>-29.639800000000001</v>
      </c>
      <c r="FM29" s="166">
        <v>35.984099999999998</v>
      </c>
      <c r="FN29" s="166">
        <v>36.139099999999999</v>
      </c>
      <c r="FO29" s="166">
        <v>-15.2547</v>
      </c>
      <c r="FP29" s="167"/>
      <c r="FQ29" s="166">
        <v>25.236000000000001</v>
      </c>
      <c r="FR29" s="166">
        <v>-19.14</v>
      </c>
      <c r="FS29" s="166">
        <v>0.2074</v>
      </c>
      <c r="FT29" s="166">
        <v>0.22639999999999999</v>
      </c>
      <c r="FU29" s="166">
        <v>-0.41</v>
      </c>
      <c r="FV29" s="166">
        <v>3.23</v>
      </c>
      <c r="FW29" s="166">
        <v>-24.839600000000001</v>
      </c>
      <c r="FX29" s="167"/>
      <c r="FY29" s="166">
        <v>1.5760000000000001</v>
      </c>
      <c r="FZ29" s="166">
        <v>0.57199999999999995</v>
      </c>
      <c r="GA29" s="167"/>
      <c r="GB29" s="166">
        <v>6.4</v>
      </c>
      <c r="GC29" s="166">
        <v>-9.6758000000000006</v>
      </c>
      <c r="GD29" s="166">
        <v>-0.74719999999999998</v>
      </c>
      <c r="GE29" s="166">
        <v>-2.74</v>
      </c>
      <c r="GF29" s="166">
        <v>31.260899999999999</v>
      </c>
      <c r="GG29" s="167"/>
      <c r="GH29" s="166">
        <v>27.296600000000002</v>
      </c>
      <c r="GI29" s="166">
        <v>-9.577</v>
      </c>
      <c r="GJ29" s="166">
        <v>-10.4626</v>
      </c>
      <c r="GK29" s="166">
        <v>3.1867000000000001</v>
      </c>
      <c r="GL29" s="167"/>
      <c r="GM29" s="167"/>
      <c r="GN29" s="166">
        <v>-12.4328</v>
      </c>
      <c r="GO29" s="166">
        <v>-29.816700000000001</v>
      </c>
      <c r="GP29" s="166">
        <v>4.3807</v>
      </c>
      <c r="GQ29" s="166">
        <v>-20.194500000000001</v>
      </c>
      <c r="GR29" s="167"/>
      <c r="GS29" s="167"/>
      <c r="GT29" s="166">
        <v>134.0848</v>
      </c>
      <c r="GU29" s="166">
        <v>-1.8953</v>
      </c>
      <c r="GV29" s="166">
        <v>-6.1208999999999998</v>
      </c>
      <c r="GW29" s="166">
        <v>-10.554</v>
      </c>
      <c r="GX29" s="166">
        <v>1.8158000000000001</v>
      </c>
      <c r="GY29" s="166">
        <v>8.11</v>
      </c>
      <c r="GZ29" s="166">
        <v>8.2842000000000002</v>
      </c>
      <c r="HA29" s="166">
        <v>1</v>
      </c>
      <c r="HB29" s="166">
        <v>-24.133299999999998</v>
      </c>
      <c r="HC29" s="166">
        <v>-23.728400000000001</v>
      </c>
      <c r="HD29" s="167"/>
      <c r="HE29" s="167"/>
      <c r="HF29" s="166">
        <v>-44.192100000000003</v>
      </c>
      <c r="HG29" s="166">
        <v>51.6145</v>
      </c>
      <c r="HH29" s="166">
        <v>110.9967</v>
      </c>
      <c r="HI29" s="166">
        <v>-40.374200000000002</v>
      </c>
      <c r="HJ29" s="166">
        <v>12.9681</v>
      </c>
      <c r="HK29" s="167"/>
      <c r="HL29" s="167"/>
      <c r="HM29" s="166">
        <v>-11.5867</v>
      </c>
      <c r="HN29" s="166">
        <v>0</v>
      </c>
      <c r="HO29" s="167"/>
      <c r="HP29" s="167"/>
      <c r="HQ29" s="166">
        <v>-13.8636</v>
      </c>
      <c r="HR29" s="166">
        <v>-13.2538</v>
      </c>
      <c r="HS29" s="166">
        <v>-31.085799999999999</v>
      </c>
      <c r="HT29" s="166">
        <v>-30.684200000000001</v>
      </c>
      <c r="HU29" s="166">
        <v>24.84</v>
      </c>
      <c r="HV29" s="166">
        <v>24.6</v>
      </c>
      <c r="HW29" s="166">
        <v>-20.9</v>
      </c>
      <c r="HX29" s="166">
        <v>-20.8</v>
      </c>
      <c r="HY29" s="166">
        <v>0.19500000000000001</v>
      </c>
      <c r="HZ29" s="166">
        <v>8.64</v>
      </c>
      <c r="IA29" s="166">
        <v>49.162799999999997</v>
      </c>
      <c r="IB29" s="166">
        <v>24.6082</v>
      </c>
      <c r="IC29" s="166">
        <v>24.501799999999999</v>
      </c>
      <c r="ID29" s="166">
        <v>-12.3</v>
      </c>
      <c r="IE29" s="166">
        <v>-27.3</v>
      </c>
      <c r="IF29" s="166">
        <v>-2.9</v>
      </c>
      <c r="IG29" s="166">
        <v>-3.4</v>
      </c>
      <c r="IH29" s="166">
        <v>-16.7591</v>
      </c>
      <c r="II29" s="166">
        <v>-16.7271</v>
      </c>
      <c r="IJ29" s="166">
        <v>-201.75989999999999</v>
      </c>
      <c r="IK29" s="166">
        <v>12.724399999999999</v>
      </c>
      <c r="IL29" s="166">
        <v>-216.6558</v>
      </c>
      <c r="IM29" s="166">
        <v>-18.613600000000002</v>
      </c>
      <c r="IN29" s="167"/>
      <c r="IO29" s="166">
        <v>58.491199999999999</v>
      </c>
      <c r="IP29" s="166">
        <v>112.0652</v>
      </c>
      <c r="IQ29" s="166">
        <v>77.294700000000006</v>
      </c>
      <c r="IR29" s="166">
        <v>112.578</v>
      </c>
      <c r="IS29" s="166">
        <v>-18.614000000000001</v>
      </c>
      <c r="IT29" s="166">
        <v>16.1739</v>
      </c>
      <c r="IU29" s="166">
        <v>12.4238</v>
      </c>
      <c r="IV29" s="166">
        <v>30.235099999999999</v>
      </c>
      <c r="IW29" s="166">
        <v>83.755799999999994</v>
      </c>
      <c r="IX29" s="166">
        <v>-227.15180000000001</v>
      </c>
      <c r="IY29" s="166">
        <v>-4.4715999999999996</v>
      </c>
      <c r="IZ29" s="166">
        <v>5.0805999999999996</v>
      </c>
      <c r="JA29" s="166">
        <v>-1.7101999999999999</v>
      </c>
      <c r="JB29" s="166">
        <v>9.1159999999999997</v>
      </c>
      <c r="JC29" s="166">
        <v>-5.44</v>
      </c>
      <c r="JD29" s="166">
        <v>-1.026</v>
      </c>
      <c r="JE29" s="166">
        <v>-1.028</v>
      </c>
      <c r="JF29" s="166">
        <v>0.48</v>
      </c>
      <c r="JG29" s="166">
        <v>0</v>
      </c>
      <c r="JH29" s="166">
        <v>-1.1337999999999999</v>
      </c>
      <c r="JI29" s="166">
        <v>-6.0624000000000002</v>
      </c>
      <c r="JJ29" s="166">
        <v>-2.1377999999999999</v>
      </c>
      <c r="JK29" s="166">
        <v>-0.14499999999999999</v>
      </c>
      <c r="JL29" s="166">
        <v>5.7</v>
      </c>
      <c r="JM29" s="166">
        <v>2.4</v>
      </c>
      <c r="JN29" s="166">
        <v>3.2589999999999999</v>
      </c>
      <c r="JO29" s="167"/>
      <c r="JP29" s="167"/>
      <c r="JQ29" s="166">
        <v>4.2351999999999999</v>
      </c>
      <c r="JR29" s="166">
        <v>3.5705</v>
      </c>
      <c r="JS29" s="166">
        <v>4.4318999999999997</v>
      </c>
      <c r="JT29" s="167"/>
      <c r="JU29" s="166">
        <v>11</v>
      </c>
      <c r="JV29" s="167"/>
      <c r="JW29" s="166">
        <v>1.27</v>
      </c>
      <c r="JX29" s="167"/>
      <c r="JY29" s="166">
        <v>3.2625000000000002</v>
      </c>
      <c r="JZ29" s="166">
        <v>-17.442</v>
      </c>
      <c r="KA29" s="166">
        <v>-24.5182</v>
      </c>
      <c r="KB29" s="166">
        <v>6.3361999999999998</v>
      </c>
      <c r="KC29" s="166">
        <v>12.9659</v>
      </c>
      <c r="KD29" s="166">
        <v>-21.889500000000002</v>
      </c>
      <c r="KE29" s="166">
        <v>7.7077999999999998</v>
      </c>
      <c r="KF29" s="166">
        <v>-3.6</v>
      </c>
      <c r="KG29" s="166">
        <v>-12.1</v>
      </c>
      <c r="KH29" s="166">
        <v>-2.7544</v>
      </c>
      <c r="KI29" s="166">
        <v>-68.745400000000004</v>
      </c>
    </row>
    <row r="30" spans="1:295" ht="18" customHeight="1" x14ac:dyDescent="0.3">
      <c r="A30" s="162" t="s">
        <v>110</v>
      </c>
      <c r="B30" s="162" t="s">
        <v>862</v>
      </c>
      <c r="C30" s="166">
        <v>0</v>
      </c>
      <c r="D30" s="166">
        <v>3.0895000000000001</v>
      </c>
      <c r="E30" s="166">
        <v>-7.8738000000000001</v>
      </c>
      <c r="F30" s="166">
        <v>5.9291</v>
      </c>
      <c r="G30" s="166">
        <v>13.0387</v>
      </c>
      <c r="H30" s="167"/>
      <c r="I30" s="166">
        <v>11.5655</v>
      </c>
      <c r="J30" s="167"/>
      <c r="K30" s="166">
        <v>24.0166</v>
      </c>
      <c r="L30" s="166">
        <v>10.4267</v>
      </c>
      <c r="M30" s="167"/>
      <c r="N30" s="166">
        <v>-15.54</v>
      </c>
      <c r="O30" s="166">
        <v>-37.4</v>
      </c>
      <c r="P30" s="166">
        <v>13.2</v>
      </c>
      <c r="Q30" s="166">
        <v>9.9359999999999999</v>
      </c>
      <c r="R30" s="166">
        <v>-26.4</v>
      </c>
      <c r="S30" s="166">
        <v>3.7166000000000001</v>
      </c>
      <c r="T30" s="166">
        <v>-8.8163</v>
      </c>
      <c r="U30" s="166">
        <v>6.9557000000000002</v>
      </c>
      <c r="V30" s="166">
        <v>6.8879000000000001</v>
      </c>
      <c r="W30" s="166">
        <v>12.1396</v>
      </c>
      <c r="X30" s="166">
        <v>2.9325000000000001</v>
      </c>
      <c r="Y30" s="166">
        <v>0.35870000000000002</v>
      </c>
      <c r="Z30" s="166">
        <v>2.1758000000000002</v>
      </c>
      <c r="AA30" s="167"/>
      <c r="AB30" s="166">
        <v>-0.91669999999999996</v>
      </c>
      <c r="AC30" s="166">
        <v>-0.83299999999999996</v>
      </c>
      <c r="AD30" s="166">
        <v>-0.77100000000000002</v>
      </c>
      <c r="AE30" s="166">
        <v>3.8069999999999999</v>
      </c>
      <c r="AF30" s="166">
        <v>-4.4400000000000004</v>
      </c>
      <c r="AG30" s="166">
        <v>8.8000000000000007</v>
      </c>
      <c r="AH30" s="166">
        <v>-0.66</v>
      </c>
      <c r="AI30" s="166">
        <v>0.24399999999999999</v>
      </c>
      <c r="AJ30" s="167"/>
      <c r="AK30" s="166">
        <v>-16.260000000000002</v>
      </c>
      <c r="AL30" s="167"/>
      <c r="AM30" s="166">
        <v>-9.35</v>
      </c>
      <c r="AN30" s="166">
        <v>-9.3699999999999992</v>
      </c>
      <c r="AO30" s="166">
        <v>6.0849000000000002</v>
      </c>
      <c r="AP30" s="166">
        <v>3.746</v>
      </c>
      <c r="AQ30" s="166">
        <v>22.908000000000001</v>
      </c>
      <c r="AR30" s="166">
        <v>26.520700000000001</v>
      </c>
      <c r="AS30" s="166">
        <v>-9.8209999999999997</v>
      </c>
      <c r="AT30" s="166">
        <v>-11.252599999999999</v>
      </c>
      <c r="AU30" s="166">
        <v>-10.672499999999999</v>
      </c>
      <c r="AV30" s="166">
        <v>2.1522000000000001</v>
      </c>
      <c r="AW30" s="166">
        <v>1.3255999999999999</v>
      </c>
      <c r="AX30" s="166">
        <v>0</v>
      </c>
      <c r="AY30" s="166">
        <v>-10.3148</v>
      </c>
      <c r="AZ30" s="166">
        <v>17.098800000000001</v>
      </c>
      <c r="BA30" s="166">
        <v>16.616399999999999</v>
      </c>
      <c r="BB30" s="166">
        <v>67.1327</v>
      </c>
      <c r="BC30" s="166">
        <v>10.9079</v>
      </c>
      <c r="BD30" s="166">
        <v>-6.9</v>
      </c>
      <c r="BE30" s="166">
        <v>-6.9</v>
      </c>
      <c r="BF30" s="166">
        <v>-23.554500000000001</v>
      </c>
      <c r="BG30" s="166">
        <v>-23.296099999999999</v>
      </c>
      <c r="BH30" s="166">
        <v>-6.2485999999999997</v>
      </c>
      <c r="BI30" s="167"/>
      <c r="BJ30" s="166">
        <v>19.977399999999999</v>
      </c>
      <c r="BK30" s="166">
        <v>8.6015999999999995</v>
      </c>
      <c r="BL30" s="166">
        <v>2.5632000000000001</v>
      </c>
      <c r="BM30" s="166">
        <v>1.7583</v>
      </c>
      <c r="BN30" s="166">
        <v>-88.686800000000005</v>
      </c>
      <c r="BO30" s="166">
        <v>36.042299999999997</v>
      </c>
      <c r="BP30" s="166">
        <v>36.4086</v>
      </c>
      <c r="BQ30" s="166">
        <v>30.506799999999998</v>
      </c>
      <c r="BR30" s="166">
        <v>-97.797600000000003</v>
      </c>
      <c r="BS30" s="167"/>
      <c r="BT30" s="167"/>
      <c r="BU30" s="167"/>
      <c r="BV30" s="166">
        <v>25.916899999999998</v>
      </c>
      <c r="BW30" s="166">
        <v>13.98</v>
      </c>
      <c r="BX30" s="166">
        <v>11.51</v>
      </c>
      <c r="BY30" s="166">
        <v>-4.2699999999999996</v>
      </c>
      <c r="BZ30" s="166">
        <v>9.0500000000000007</v>
      </c>
      <c r="CA30" s="166">
        <v>-36.030299999999997</v>
      </c>
      <c r="CB30" s="166">
        <v>-32.6813</v>
      </c>
      <c r="CC30" s="166">
        <v>43.206000000000003</v>
      </c>
      <c r="CD30" s="166">
        <v>42.263599999999997</v>
      </c>
      <c r="CE30" s="166">
        <v>30.308499999999999</v>
      </c>
      <c r="CF30" s="166">
        <v>18.1496</v>
      </c>
      <c r="CG30" s="166">
        <v>17.916</v>
      </c>
      <c r="CH30" s="166">
        <v>20.269400000000001</v>
      </c>
      <c r="CI30" s="167"/>
      <c r="CJ30" s="167"/>
      <c r="CK30" s="167"/>
      <c r="CL30" s="166">
        <v>10.8</v>
      </c>
      <c r="CM30" s="166">
        <v>8.5</v>
      </c>
      <c r="CN30" s="166">
        <v>-3.89</v>
      </c>
      <c r="CO30" s="167"/>
      <c r="CP30" s="166">
        <v>61.166899999999998</v>
      </c>
      <c r="CQ30" s="166">
        <v>57.388500000000001</v>
      </c>
      <c r="CR30" s="166">
        <v>26.071899999999999</v>
      </c>
      <c r="CS30" s="166">
        <v>27.057300000000001</v>
      </c>
      <c r="CT30" s="166">
        <v>-26.809200000000001</v>
      </c>
      <c r="CU30" s="166">
        <v>-15.51</v>
      </c>
      <c r="CV30" s="166">
        <v>-19.683</v>
      </c>
      <c r="CW30" s="166">
        <v>4.7892000000000001</v>
      </c>
      <c r="CX30" s="166">
        <v>34.979999999999997</v>
      </c>
      <c r="CY30" s="166">
        <v>14.87</v>
      </c>
      <c r="CZ30" s="166">
        <v>12.504899999999999</v>
      </c>
      <c r="DA30" s="166">
        <v>11.5265</v>
      </c>
      <c r="DB30" s="166">
        <v>-10.97</v>
      </c>
      <c r="DC30" s="166">
        <v>0.30520000000000003</v>
      </c>
      <c r="DD30" s="167"/>
      <c r="DE30" s="167"/>
      <c r="DF30" s="166">
        <v>23.212900000000001</v>
      </c>
      <c r="DG30" s="166">
        <v>0.72340000000000004</v>
      </c>
      <c r="DH30" s="166">
        <v>-5.6527000000000003</v>
      </c>
      <c r="DI30" s="166">
        <v>-58.7</v>
      </c>
      <c r="DJ30" s="167"/>
      <c r="DK30" s="166">
        <v>0.3619</v>
      </c>
      <c r="DL30" s="166">
        <v>8.6082000000000001</v>
      </c>
      <c r="DM30" s="166">
        <v>14.199299999999999</v>
      </c>
      <c r="DN30" s="166">
        <v>19.488199999999999</v>
      </c>
      <c r="DO30" s="166">
        <v>9.5299999999999994</v>
      </c>
      <c r="DP30" s="166">
        <v>-3.59</v>
      </c>
      <c r="DQ30" s="166">
        <v>13.826000000000001</v>
      </c>
      <c r="DR30" s="166">
        <v>-23.9589</v>
      </c>
      <c r="DS30" s="166">
        <v>-8.94</v>
      </c>
      <c r="DT30" s="166">
        <v>-9.0500000000000007</v>
      </c>
      <c r="DU30" s="166">
        <v>27.63</v>
      </c>
      <c r="DV30" s="166">
        <v>16.32</v>
      </c>
      <c r="DW30" s="166">
        <v>-23</v>
      </c>
      <c r="DX30" s="166">
        <v>-11.827299999999999</v>
      </c>
      <c r="DY30" s="166">
        <v>-53.432400000000001</v>
      </c>
      <c r="DZ30" s="166">
        <v>-51.872700000000002</v>
      </c>
      <c r="EA30" s="166">
        <v>30.161999999999999</v>
      </c>
      <c r="EB30" s="166">
        <v>1.7145999999999999</v>
      </c>
      <c r="EC30" s="166">
        <v>-9.5917999999999992</v>
      </c>
      <c r="ED30" s="166">
        <v>-9.5139999999999993</v>
      </c>
      <c r="EE30" s="166">
        <v>-19.7851</v>
      </c>
      <c r="EF30" s="166">
        <v>-19.9071</v>
      </c>
      <c r="EG30" s="166">
        <v>-4.7089999999999996</v>
      </c>
      <c r="EH30" s="166">
        <v>-101.9423</v>
      </c>
      <c r="EI30" s="166">
        <v>-63.3384</v>
      </c>
      <c r="EJ30" s="167"/>
      <c r="EK30" s="166">
        <v>-15.712999999999999</v>
      </c>
      <c r="EL30" s="166">
        <v>-15.2454</v>
      </c>
      <c r="EM30" s="166">
        <v>23.3094</v>
      </c>
      <c r="EN30" s="166">
        <v>-10.703099999999999</v>
      </c>
      <c r="EO30" s="166">
        <v>-10.811400000000001</v>
      </c>
      <c r="EP30" s="166">
        <v>21.007999999999999</v>
      </c>
      <c r="EQ30" s="166">
        <v>-37.460999999999999</v>
      </c>
      <c r="ER30" s="166">
        <v>-36.7224</v>
      </c>
      <c r="ES30" s="166">
        <v>11.0931</v>
      </c>
      <c r="ET30" s="166">
        <v>-7.41</v>
      </c>
      <c r="EU30" s="166">
        <v>-11.12</v>
      </c>
      <c r="EV30" s="166">
        <v>-1.5</v>
      </c>
      <c r="EW30" s="166">
        <v>7.2653999999999996</v>
      </c>
      <c r="EX30" s="166">
        <v>-28.409800000000001</v>
      </c>
      <c r="EY30" s="166">
        <v>-10.7865</v>
      </c>
      <c r="EZ30" s="166">
        <v>-10.9581</v>
      </c>
      <c r="FA30" s="166">
        <v>6.1624999999999996</v>
      </c>
      <c r="FB30" s="166">
        <v>10.211399999999999</v>
      </c>
      <c r="FC30" s="166">
        <v>-23.31</v>
      </c>
      <c r="FD30" s="166">
        <v>6.2930999999999999</v>
      </c>
      <c r="FE30" s="167"/>
      <c r="FF30" s="166">
        <v>5.9321999999999999</v>
      </c>
      <c r="FG30" s="166">
        <v>0</v>
      </c>
      <c r="FH30" s="166">
        <v>0</v>
      </c>
      <c r="FI30" s="166">
        <v>0</v>
      </c>
      <c r="FJ30" s="166">
        <v>20.597100000000001</v>
      </c>
      <c r="FK30" s="166">
        <v>20.764600000000002</v>
      </c>
      <c r="FL30" s="166">
        <v>-27.295400000000001</v>
      </c>
      <c r="FM30" s="166">
        <v>37.357100000000003</v>
      </c>
      <c r="FN30" s="166">
        <v>36.75</v>
      </c>
      <c r="FO30" s="166">
        <v>-14.2902</v>
      </c>
      <c r="FP30" s="167"/>
      <c r="FQ30" s="166">
        <v>24.635400000000001</v>
      </c>
      <c r="FR30" s="166">
        <v>-19.010000000000002</v>
      </c>
      <c r="FS30" s="166">
        <v>-0.30349999999999999</v>
      </c>
      <c r="FT30" s="166">
        <v>0.21809999999999999</v>
      </c>
      <c r="FU30" s="166">
        <v>-0.47</v>
      </c>
      <c r="FV30" s="166">
        <v>3.19</v>
      </c>
      <c r="FW30" s="166">
        <v>-24.591899999999999</v>
      </c>
      <c r="FX30" s="167"/>
      <c r="FY30" s="166">
        <v>1.5369999999999999</v>
      </c>
      <c r="FZ30" s="166">
        <v>0.52600000000000002</v>
      </c>
      <c r="GA30" s="167"/>
      <c r="GB30" s="166">
        <v>6.14</v>
      </c>
      <c r="GC30" s="166">
        <v>-10.735099999999999</v>
      </c>
      <c r="GD30" s="166">
        <v>-1.0976999999999999</v>
      </c>
      <c r="GE30" s="166">
        <v>-2.8</v>
      </c>
      <c r="GF30" s="166">
        <v>30.580300000000001</v>
      </c>
      <c r="GG30" s="167"/>
      <c r="GH30" s="166">
        <v>30.458100000000002</v>
      </c>
      <c r="GI30" s="166">
        <v>-11.6935</v>
      </c>
      <c r="GJ30" s="166">
        <v>-12.8062</v>
      </c>
      <c r="GK30" s="166">
        <v>3.3494999999999999</v>
      </c>
      <c r="GL30" s="167"/>
      <c r="GM30" s="167"/>
      <c r="GN30" s="166">
        <v>-11.999700000000001</v>
      </c>
      <c r="GO30" s="166">
        <v>-29.419899999999998</v>
      </c>
      <c r="GP30" s="166">
        <v>3.6595</v>
      </c>
      <c r="GQ30" s="166">
        <v>-22.630199999999999</v>
      </c>
      <c r="GR30" s="167"/>
      <c r="GS30" s="167"/>
      <c r="GT30" s="166">
        <v>134.0848</v>
      </c>
      <c r="GU30" s="166">
        <v>-0.42330000000000001</v>
      </c>
      <c r="GV30" s="166">
        <v>-4.2370000000000001</v>
      </c>
      <c r="GW30" s="166">
        <v>-15.773400000000001</v>
      </c>
      <c r="GX30" s="166">
        <v>1.9245000000000001</v>
      </c>
      <c r="GY30" s="166">
        <v>8.1245999999999992</v>
      </c>
      <c r="GZ30" s="166">
        <v>8.2683</v>
      </c>
      <c r="HA30" s="166">
        <v>1.3843000000000001</v>
      </c>
      <c r="HB30" s="166">
        <v>-23.750399999999999</v>
      </c>
      <c r="HC30" s="166">
        <v>-22.796399999999998</v>
      </c>
      <c r="HD30" s="167"/>
      <c r="HE30" s="167"/>
      <c r="HF30" s="166">
        <v>-41.791499999999999</v>
      </c>
      <c r="HG30" s="166">
        <v>50.196899999999999</v>
      </c>
      <c r="HH30" s="166">
        <v>111.773</v>
      </c>
      <c r="HI30" s="166">
        <v>-39.8292</v>
      </c>
      <c r="HJ30" s="166">
        <v>13.5471</v>
      </c>
      <c r="HK30" s="167"/>
      <c r="HL30" s="167"/>
      <c r="HM30" s="166">
        <v>-10.566000000000001</v>
      </c>
      <c r="HN30" s="166">
        <v>-11.1122</v>
      </c>
      <c r="HO30" s="167"/>
      <c r="HP30" s="166">
        <v>0</v>
      </c>
      <c r="HQ30" s="166">
        <v>-13.8691</v>
      </c>
      <c r="HR30" s="166">
        <v>-13.3582</v>
      </c>
      <c r="HS30" s="166">
        <v>-31.662400000000002</v>
      </c>
      <c r="HT30" s="166">
        <v>-31.455400000000001</v>
      </c>
      <c r="HU30" s="166">
        <v>26.88</v>
      </c>
      <c r="HV30" s="166">
        <v>26.5</v>
      </c>
      <c r="HW30" s="166">
        <v>-22</v>
      </c>
      <c r="HX30" s="166">
        <v>-22.4</v>
      </c>
      <c r="HY30" s="166">
        <v>0.81030000000000002</v>
      </c>
      <c r="HZ30" s="166">
        <v>9.92</v>
      </c>
      <c r="IA30" s="166">
        <v>52.904699999999998</v>
      </c>
      <c r="IB30" s="166">
        <v>23.944299999999998</v>
      </c>
      <c r="IC30" s="166">
        <v>23.8428</v>
      </c>
      <c r="ID30" s="166">
        <v>-12.2</v>
      </c>
      <c r="IE30" s="166">
        <v>-26.5</v>
      </c>
      <c r="IF30" s="166">
        <v>-2.9</v>
      </c>
      <c r="IG30" s="166">
        <v>-3.4</v>
      </c>
      <c r="IH30" s="166">
        <v>-17.5288</v>
      </c>
      <c r="II30" s="166">
        <v>-17.457999999999998</v>
      </c>
      <c r="IJ30" s="166">
        <v>-203.6139</v>
      </c>
      <c r="IK30" s="166">
        <v>11.1493</v>
      </c>
      <c r="IL30" s="166">
        <v>-214.76750000000001</v>
      </c>
      <c r="IM30" s="166">
        <v>-18.213999999999999</v>
      </c>
      <c r="IN30" s="167"/>
      <c r="IO30" s="166">
        <v>56.9009</v>
      </c>
      <c r="IP30" s="166">
        <v>113.1691</v>
      </c>
      <c r="IQ30" s="166">
        <v>80.528400000000005</v>
      </c>
      <c r="IR30" s="166">
        <v>111.10899999999999</v>
      </c>
      <c r="IS30" s="166">
        <v>-20.244</v>
      </c>
      <c r="IT30" s="166">
        <v>17.640699999999999</v>
      </c>
      <c r="IU30" s="166">
        <v>17.4389</v>
      </c>
      <c r="IV30" s="166">
        <v>30.8795</v>
      </c>
      <c r="IW30" s="166">
        <v>81.567999999999998</v>
      </c>
      <c r="IX30" s="167"/>
      <c r="IY30" s="166">
        <v>-5.7937000000000003</v>
      </c>
      <c r="IZ30" s="166">
        <v>4.7225000000000001</v>
      </c>
      <c r="JA30" s="166">
        <v>-1.3587</v>
      </c>
      <c r="JB30" s="166">
        <v>9.0589999999999993</v>
      </c>
      <c r="JC30" s="166">
        <v>-5.52</v>
      </c>
      <c r="JD30" s="166">
        <v>-0.98</v>
      </c>
      <c r="JE30" s="166">
        <v>-0.98299999999999998</v>
      </c>
      <c r="JF30" s="166">
        <v>0.64</v>
      </c>
      <c r="JG30" s="166">
        <v>0.32</v>
      </c>
      <c r="JH30" s="166">
        <v>-2.0295999999999998</v>
      </c>
      <c r="JI30" s="166">
        <v>-6.3859000000000004</v>
      </c>
      <c r="JJ30" s="166">
        <v>-2.0188000000000001</v>
      </c>
      <c r="JK30" s="166">
        <v>-5.6500000000000002E-2</v>
      </c>
      <c r="JL30" s="166">
        <v>4.7</v>
      </c>
      <c r="JM30" s="166">
        <v>2.11</v>
      </c>
      <c r="JN30" s="166">
        <v>1.075</v>
      </c>
      <c r="JO30" s="167"/>
      <c r="JP30" s="167"/>
      <c r="JQ30" s="166">
        <v>3.9716999999999998</v>
      </c>
      <c r="JR30" s="166">
        <v>3.2599</v>
      </c>
      <c r="JS30" s="166">
        <v>3.6173999999999999</v>
      </c>
      <c r="JT30" s="167"/>
      <c r="JU30" s="166">
        <v>10.6</v>
      </c>
      <c r="JV30" s="167"/>
      <c r="JW30" s="166">
        <v>1.47</v>
      </c>
      <c r="JX30" s="167"/>
      <c r="JY30" s="166">
        <v>3.4068999999999998</v>
      </c>
      <c r="JZ30" s="166">
        <v>-17.357199999999999</v>
      </c>
      <c r="KA30" s="166">
        <v>-24.412199999999999</v>
      </c>
      <c r="KB30" s="166">
        <v>6.7870999999999997</v>
      </c>
      <c r="KC30" s="166">
        <v>13.0923</v>
      </c>
      <c r="KD30" s="166">
        <v>-21.7029</v>
      </c>
      <c r="KE30" s="166">
        <v>7.6980000000000004</v>
      </c>
      <c r="KF30" s="166">
        <v>-3.8</v>
      </c>
      <c r="KG30" s="166">
        <v>-12.3</v>
      </c>
      <c r="KH30" s="166">
        <v>1.8358000000000001</v>
      </c>
      <c r="KI30" s="166">
        <v>-77.048500000000004</v>
      </c>
    </row>
    <row r="31" spans="1:295" ht="18" customHeight="1" x14ac:dyDescent="0.3">
      <c r="A31" s="162" t="s">
        <v>110</v>
      </c>
      <c r="B31" s="162" t="s">
        <v>863</v>
      </c>
      <c r="C31" s="166">
        <v>0</v>
      </c>
      <c r="D31" s="166">
        <v>3.1758000000000002</v>
      </c>
      <c r="E31" s="166">
        <v>-7.9871999999999996</v>
      </c>
      <c r="F31" s="166">
        <v>5.8360000000000003</v>
      </c>
      <c r="G31" s="166">
        <v>12.9627</v>
      </c>
      <c r="H31" s="167"/>
      <c r="I31" s="166">
        <v>13.099</v>
      </c>
      <c r="J31" s="167"/>
      <c r="K31" s="166">
        <v>24.316700000000001</v>
      </c>
      <c r="L31" s="166">
        <v>10.6557</v>
      </c>
      <c r="M31" s="167"/>
      <c r="N31" s="166">
        <v>-19.98</v>
      </c>
      <c r="O31" s="166">
        <v>-39.6</v>
      </c>
      <c r="P31" s="166">
        <v>17.600000000000001</v>
      </c>
      <c r="Q31" s="166">
        <v>9.1080000000000005</v>
      </c>
      <c r="R31" s="166">
        <v>-26.4</v>
      </c>
      <c r="S31" s="166">
        <v>2.3241000000000001</v>
      </c>
      <c r="T31" s="166">
        <v>-9.2971000000000004</v>
      </c>
      <c r="U31" s="166">
        <v>6.9913999999999996</v>
      </c>
      <c r="V31" s="166">
        <v>6.9718</v>
      </c>
      <c r="W31" s="166">
        <v>12.121600000000001</v>
      </c>
      <c r="X31" s="166">
        <v>2.8325999999999998</v>
      </c>
      <c r="Y31" s="166">
        <v>0.37269999999999998</v>
      </c>
      <c r="Z31" s="166">
        <v>2.2902</v>
      </c>
      <c r="AA31" s="167"/>
      <c r="AB31" s="166">
        <v>-0.92230000000000001</v>
      </c>
      <c r="AC31" s="166">
        <v>-0.52100000000000002</v>
      </c>
      <c r="AD31" s="166">
        <v>-0.52900000000000003</v>
      </c>
      <c r="AE31" s="166">
        <v>4.5739999999999998</v>
      </c>
      <c r="AF31" s="166">
        <v>0</v>
      </c>
      <c r="AG31" s="166">
        <v>11</v>
      </c>
      <c r="AH31" s="166">
        <v>-0.56999999999999995</v>
      </c>
      <c r="AI31" s="166">
        <v>0.26500000000000001</v>
      </c>
      <c r="AJ31" s="167"/>
      <c r="AK31" s="166">
        <v>-15.16</v>
      </c>
      <c r="AL31" s="167"/>
      <c r="AM31" s="166">
        <v>-8.1199999999999992</v>
      </c>
      <c r="AN31" s="166">
        <v>-8.11</v>
      </c>
      <c r="AO31" s="166">
        <v>6.9645000000000001</v>
      </c>
      <c r="AP31" s="166">
        <v>4.202</v>
      </c>
      <c r="AQ31" s="166">
        <v>23.430700000000002</v>
      </c>
      <c r="AR31" s="166">
        <v>27.042100000000001</v>
      </c>
      <c r="AS31" s="166">
        <v>-10.947100000000001</v>
      </c>
      <c r="AT31" s="166">
        <v>-14.467599999999999</v>
      </c>
      <c r="AU31" s="166">
        <v>-14.1684</v>
      </c>
      <c r="AV31" s="166">
        <v>11.6167</v>
      </c>
      <c r="AW31" s="166">
        <v>15.3024</v>
      </c>
      <c r="AX31" s="166">
        <v>4.1999999999999997E-3</v>
      </c>
      <c r="AY31" s="166">
        <v>-13.6638</v>
      </c>
      <c r="AZ31" s="166">
        <v>22.156199999999998</v>
      </c>
      <c r="BA31" s="166">
        <v>25.7652</v>
      </c>
      <c r="BB31" s="166">
        <v>68.774600000000007</v>
      </c>
      <c r="BC31" s="166">
        <v>9.5147999999999993</v>
      </c>
      <c r="BD31" s="166">
        <v>-6</v>
      </c>
      <c r="BE31" s="166">
        <v>-6.1</v>
      </c>
      <c r="BF31" s="166">
        <v>-18.8018</v>
      </c>
      <c r="BG31" s="166">
        <v>-18.133400000000002</v>
      </c>
      <c r="BH31" s="166">
        <v>-6.1447000000000003</v>
      </c>
      <c r="BI31" s="167"/>
      <c r="BJ31" s="166">
        <v>15.047800000000001</v>
      </c>
      <c r="BK31" s="166">
        <v>8.6235999999999997</v>
      </c>
      <c r="BL31" s="166">
        <v>2.4853999999999998</v>
      </c>
      <c r="BM31" s="166">
        <v>1.8005</v>
      </c>
      <c r="BN31" s="166">
        <v>-64.821299999999994</v>
      </c>
      <c r="BO31" s="166">
        <v>33.295699999999997</v>
      </c>
      <c r="BP31" s="166">
        <v>33.5398</v>
      </c>
      <c r="BQ31" s="166">
        <v>25.622599999999998</v>
      </c>
      <c r="BR31" s="166">
        <v>-81.208699999999993</v>
      </c>
      <c r="BS31" s="167"/>
      <c r="BT31" s="167"/>
      <c r="BU31" s="167"/>
      <c r="BV31" s="166">
        <v>26.665400000000002</v>
      </c>
      <c r="BW31" s="166">
        <v>13.49</v>
      </c>
      <c r="BX31" s="166">
        <v>11.04</v>
      </c>
      <c r="BY31" s="166">
        <v>-4.9000000000000004</v>
      </c>
      <c r="BZ31" s="166">
        <v>8.31</v>
      </c>
      <c r="CA31" s="166">
        <v>-34.6907</v>
      </c>
      <c r="CB31" s="166">
        <v>-34.556699999999999</v>
      </c>
      <c r="CC31" s="166">
        <v>45.298999999999999</v>
      </c>
      <c r="CD31" s="166">
        <v>43.932000000000002</v>
      </c>
      <c r="CE31" s="166">
        <v>31.115100000000002</v>
      </c>
      <c r="CF31" s="166">
        <v>21.570499999999999</v>
      </c>
      <c r="CG31" s="166">
        <v>20.919699999999999</v>
      </c>
      <c r="CH31" s="166">
        <v>15.4947</v>
      </c>
      <c r="CI31" s="167"/>
      <c r="CJ31" s="167"/>
      <c r="CK31" s="167"/>
      <c r="CL31" s="166">
        <v>10.9</v>
      </c>
      <c r="CM31" s="166">
        <v>9.1999999999999993</v>
      </c>
      <c r="CN31" s="166">
        <v>-3.69</v>
      </c>
      <c r="CO31" s="167"/>
      <c r="CP31" s="166">
        <v>62.183100000000003</v>
      </c>
      <c r="CQ31" s="166">
        <v>58.366199999999999</v>
      </c>
      <c r="CR31" s="166">
        <v>26.246300000000002</v>
      </c>
      <c r="CS31" s="166">
        <v>26.1096</v>
      </c>
      <c r="CT31" s="166">
        <v>-27.513400000000001</v>
      </c>
      <c r="CU31" s="166">
        <v>-12.7982</v>
      </c>
      <c r="CV31" s="166">
        <v>-22.202000000000002</v>
      </c>
      <c r="CW31" s="166">
        <v>4.5248999999999997</v>
      </c>
      <c r="CX31" s="166">
        <v>35.57</v>
      </c>
      <c r="CY31" s="166">
        <v>15.16</v>
      </c>
      <c r="CZ31" s="166">
        <v>13.286099999999999</v>
      </c>
      <c r="DA31" s="166">
        <v>12.112399999999999</v>
      </c>
      <c r="DB31" s="166">
        <v>-11.23</v>
      </c>
      <c r="DC31" s="166">
        <v>-0.29599999999999999</v>
      </c>
      <c r="DD31" s="167"/>
      <c r="DE31" s="167"/>
      <c r="DF31" s="166">
        <v>18.873799999999999</v>
      </c>
      <c r="DG31" s="166">
        <v>0.1696</v>
      </c>
      <c r="DH31" s="166">
        <v>-5.6898</v>
      </c>
      <c r="DI31" s="166">
        <v>-58.2</v>
      </c>
      <c r="DJ31" s="167"/>
      <c r="DK31" s="166">
        <v>0.37409999999999999</v>
      </c>
      <c r="DL31" s="166">
        <v>8.9822000000000006</v>
      </c>
      <c r="DM31" s="166">
        <v>14.514699999999999</v>
      </c>
      <c r="DN31" s="166">
        <v>19.859300000000001</v>
      </c>
      <c r="DO31" s="166">
        <v>9.82</v>
      </c>
      <c r="DP31" s="166">
        <v>-3.7</v>
      </c>
      <c r="DQ31" s="166">
        <v>14.228999999999999</v>
      </c>
      <c r="DR31" s="166">
        <v>-20.753699999999998</v>
      </c>
      <c r="DS31" s="166">
        <v>-9.2200000000000006</v>
      </c>
      <c r="DT31" s="166">
        <v>-9.35</v>
      </c>
      <c r="DU31" s="166">
        <v>29.79</v>
      </c>
      <c r="DV31" s="166">
        <v>15.46</v>
      </c>
      <c r="DW31" s="166">
        <v>-20.563600000000001</v>
      </c>
      <c r="DX31" s="166">
        <v>-10.5364</v>
      </c>
      <c r="DY31" s="166">
        <v>-53.522300000000001</v>
      </c>
      <c r="DZ31" s="166">
        <v>-52.736400000000003</v>
      </c>
      <c r="EA31" s="166">
        <v>31.2578</v>
      </c>
      <c r="EB31" s="166">
        <v>3.1398999999999999</v>
      </c>
      <c r="EC31" s="166">
        <v>-6.7290000000000001</v>
      </c>
      <c r="ED31" s="166">
        <v>-7.7664999999999997</v>
      </c>
      <c r="EE31" s="166">
        <v>-21.4697</v>
      </c>
      <c r="EF31" s="166">
        <v>-20.634499999999999</v>
      </c>
      <c r="EG31" s="166">
        <v>-4.4379999999999997</v>
      </c>
      <c r="EH31" s="166">
        <v>-92.433199999999999</v>
      </c>
      <c r="EI31" s="166">
        <v>-66.918499999999995</v>
      </c>
      <c r="EJ31" s="167"/>
      <c r="EK31" s="166">
        <v>-15.4556</v>
      </c>
      <c r="EL31" s="166">
        <v>-14.3834</v>
      </c>
      <c r="EM31" s="166">
        <v>16.5106</v>
      </c>
      <c r="EN31" s="166">
        <v>-7.3593000000000002</v>
      </c>
      <c r="EO31" s="166">
        <v>-8.0437999999999992</v>
      </c>
      <c r="EP31" s="166">
        <v>10.768000000000001</v>
      </c>
      <c r="EQ31" s="166">
        <v>-36.665100000000002</v>
      </c>
      <c r="ER31" s="166">
        <v>-35.9101</v>
      </c>
      <c r="ES31" s="166">
        <v>11.7934</v>
      </c>
      <c r="ET31" s="166">
        <v>6.42</v>
      </c>
      <c r="EU31" s="166">
        <v>-9.73</v>
      </c>
      <c r="EV31" s="166">
        <v>12.8</v>
      </c>
      <c r="EW31" s="166">
        <v>7.0723000000000003</v>
      </c>
      <c r="EX31" s="166">
        <v>-24.023199999999999</v>
      </c>
      <c r="EY31" s="166">
        <v>-11.159700000000001</v>
      </c>
      <c r="EZ31" s="166">
        <v>-11.3384</v>
      </c>
      <c r="FA31" s="166">
        <v>6.7548000000000004</v>
      </c>
      <c r="FB31" s="166">
        <v>10.1647</v>
      </c>
      <c r="FC31" s="166">
        <v>-20.6875</v>
      </c>
      <c r="FD31" s="166">
        <v>6.4318</v>
      </c>
      <c r="FE31" s="167"/>
      <c r="FF31" s="166">
        <v>6.2390999999999996</v>
      </c>
      <c r="FG31" s="166">
        <v>2.57</v>
      </c>
      <c r="FH31" s="166">
        <v>2.9198</v>
      </c>
      <c r="FI31" s="166">
        <v>0</v>
      </c>
      <c r="FJ31" s="166">
        <v>22.6066</v>
      </c>
      <c r="FK31" s="166">
        <v>22.271699999999999</v>
      </c>
      <c r="FL31" s="166">
        <v>-30.812000000000001</v>
      </c>
      <c r="FM31" s="166">
        <v>36.758899999999997</v>
      </c>
      <c r="FN31" s="166">
        <v>36.851799999999997</v>
      </c>
      <c r="FO31" s="166">
        <v>-15.3028</v>
      </c>
      <c r="FP31" s="167"/>
      <c r="FQ31" s="166">
        <v>24.498699999999999</v>
      </c>
      <c r="FR31" s="166">
        <v>-19.25</v>
      </c>
      <c r="FS31" s="166">
        <v>-0.60199999999999998</v>
      </c>
      <c r="FT31" s="166">
        <v>0.21809999999999999</v>
      </c>
      <c r="FU31" s="166">
        <v>0.36</v>
      </c>
      <c r="FV31" s="166">
        <v>2.72</v>
      </c>
      <c r="FW31" s="166">
        <v>-24.671199999999999</v>
      </c>
      <c r="FX31" s="167"/>
      <c r="FY31" s="166">
        <v>1.657</v>
      </c>
      <c r="FZ31" s="166">
        <v>0.66300000000000003</v>
      </c>
      <c r="GA31" s="167"/>
      <c r="GB31" s="166">
        <v>5.07</v>
      </c>
      <c r="GC31" s="166">
        <v>-10.0044</v>
      </c>
      <c r="GD31" s="166">
        <v>-1.4531000000000001</v>
      </c>
      <c r="GE31" s="166">
        <v>-3.32</v>
      </c>
      <c r="GF31" s="166">
        <v>28.530200000000001</v>
      </c>
      <c r="GG31" s="167"/>
      <c r="GH31" s="166">
        <v>24.078199999999999</v>
      </c>
      <c r="GI31" s="166">
        <v>-8.8088999999999995</v>
      </c>
      <c r="GJ31" s="166">
        <v>-9.4908999999999999</v>
      </c>
      <c r="GK31" s="166">
        <v>3.4447999999999999</v>
      </c>
      <c r="GL31" s="167"/>
      <c r="GM31" s="167"/>
      <c r="GN31" s="166">
        <v>-12.7303</v>
      </c>
      <c r="GO31" s="166">
        <v>-34.140799999999999</v>
      </c>
      <c r="GP31" s="166">
        <v>3.8180999999999998</v>
      </c>
      <c r="GQ31" s="166">
        <v>-21.3733</v>
      </c>
      <c r="GR31" s="166">
        <v>5.6651999999999996</v>
      </c>
      <c r="GS31" s="166">
        <v>4.5091000000000001</v>
      </c>
      <c r="GT31" s="166">
        <v>117.2906</v>
      </c>
      <c r="GU31" s="166">
        <v>-4.8914</v>
      </c>
      <c r="GV31" s="166">
        <v>-4.0305</v>
      </c>
      <c r="GW31" s="166">
        <v>-14.664199999999999</v>
      </c>
      <c r="GX31" s="167"/>
      <c r="GY31" s="166">
        <v>8.1979000000000006</v>
      </c>
      <c r="GZ31" s="166">
        <v>8.4185999999999996</v>
      </c>
      <c r="HA31" s="167"/>
      <c r="HB31" s="166">
        <v>-25.4344</v>
      </c>
      <c r="HC31" s="166">
        <v>-23.679400000000001</v>
      </c>
      <c r="HD31" s="167"/>
      <c r="HE31" s="167"/>
      <c r="HF31" s="166">
        <v>-43.976399999999998</v>
      </c>
      <c r="HG31" s="166">
        <v>52.819000000000003</v>
      </c>
      <c r="HH31" s="166">
        <v>108.61369999999999</v>
      </c>
      <c r="HI31" s="166">
        <v>-37.703299999999999</v>
      </c>
      <c r="HJ31" s="166">
        <v>14.7819</v>
      </c>
      <c r="HK31" s="167"/>
      <c r="HL31" s="167"/>
      <c r="HM31" s="166">
        <v>0</v>
      </c>
      <c r="HN31" s="166">
        <v>-12.490399999999999</v>
      </c>
      <c r="HO31" s="166">
        <v>-70.212100000000007</v>
      </c>
      <c r="HP31" s="167"/>
      <c r="HQ31" s="166">
        <v>-11.309200000000001</v>
      </c>
      <c r="HR31" s="166">
        <v>-10.721399999999999</v>
      </c>
      <c r="HS31" s="166">
        <v>-31.087900000000001</v>
      </c>
      <c r="HT31" s="166">
        <v>-30.827100000000002</v>
      </c>
      <c r="HU31" s="166">
        <v>31.44</v>
      </c>
      <c r="HV31" s="166">
        <v>31.21</v>
      </c>
      <c r="HW31" s="166">
        <v>-21.3</v>
      </c>
      <c r="HX31" s="166">
        <v>-20.7</v>
      </c>
      <c r="HY31" s="166">
        <v>0.42209999999999998</v>
      </c>
      <c r="HZ31" s="166">
        <v>11.36</v>
      </c>
      <c r="IA31" s="166">
        <v>51.285299999999999</v>
      </c>
      <c r="IB31" s="166">
        <v>26.196400000000001</v>
      </c>
      <c r="IC31" s="166">
        <v>25.861000000000001</v>
      </c>
      <c r="ID31" s="166">
        <v>-11.8</v>
      </c>
      <c r="IE31" s="166">
        <v>-26.5</v>
      </c>
      <c r="IF31" s="166">
        <v>-5.9</v>
      </c>
      <c r="IG31" s="166">
        <v>-6.4</v>
      </c>
      <c r="IH31" s="167"/>
      <c r="II31" s="166">
        <v>-17.656500000000001</v>
      </c>
      <c r="IJ31" s="166">
        <v>-200.5471</v>
      </c>
      <c r="IK31" s="166">
        <v>16.2484</v>
      </c>
      <c r="IL31" s="166">
        <v>-222.07749999999999</v>
      </c>
      <c r="IM31" s="166">
        <v>-21.0288</v>
      </c>
      <c r="IN31" s="167"/>
      <c r="IO31" s="166">
        <v>62.731400000000001</v>
      </c>
      <c r="IP31" s="166">
        <v>106.7976</v>
      </c>
      <c r="IQ31" s="166">
        <v>81.888499999999993</v>
      </c>
      <c r="IR31" s="166">
        <v>109.0365</v>
      </c>
      <c r="IS31" s="166">
        <v>-11.8764</v>
      </c>
      <c r="IT31" s="166">
        <v>13.6203</v>
      </c>
      <c r="IU31" s="166">
        <v>9.0931999999999995</v>
      </c>
      <c r="IV31" s="166">
        <v>27.706600000000002</v>
      </c>
      <c r="IW31" s="166">
        <v>85.939599999999999</v>
      </c>
      <c r="IX31" s="166">
        <v>-224.84389999999999</v>
      </c>
      <c r="IY31" s="166">
        <v>1.7585</v>
      </c>
      <c r="IZ31" s="166">
        <v>-4.7801</v>
      </c>
      <c r="JA31" s="166">
        <v>-0.81910000000000005</v>
      </c>
      <c r="JB31" s="166">
        <v>6.1959999999999997</v>
      </c>
      <c r="JC31" s="166">
        <v>-4.4800000000000004</v>
      </c>
      <c r="JD31" s="166">
        <v>-1.048</v>
      </c>
      <c r="JE31" s="166">
        <v>-1.056</v>
      </c>
      <c r="JF31" s="166">
        <v>-0.32</v>
      </c>
      <c r="JG31" s="166">
        <v>1.1200000000000001</v>
      </c>
      <c r="JH31" s="166">
        <v>-1.4497</v>
      </c>
      <c r="JI31" s="166">
        <v>-6.9138999999999999</v>
      </c>
      <c r="JJ31" s="166">
        <v>-1.6982999999999999</v>
      </c>
      <c r="JK31" s="166">
        <v>0.14799999999999999</v>
      </c>
      <c r="JL31" s="166">
        <v>4.8</v>
      </c>
      <c r="JM31" s="166">
        <v>2.621</v>
      </c>
      <c r="JN31" s="166">
        <v>2.677</v>
      </c>
      <c r="JO31" s="167"/>
      <c r="JP31" s="166">
        <v>3.3391000000000002</v>
      </c>
      <c r="JQ31" s="166">
        <v>3.3452999999999999</v>
      </c>
      <c r="JR31" s="166">
        <v>3.5771999999999999</v>
      </c>
      <c r="JS31" s="166">
        <v>4.1883999999999997</v>
      </c>
      <c r="JT31" s="167"/>
      <c r="JU31" s="166">
        <v>10.4</v>
      </c>
      <c r="JV31" s="167"/>
      <c r="JW31" s="166">
        <v>1.48</v>
      </c>
      <c r="JX31" s="167"/>
      <c r="JY31" s="166">
        <v>4.8590999999999998</v>
      </c>
      <c r="JZ31" s="166">
        <v>-17.9819</v>
      </c>
      <c r="KA31" s="166">
        <v>-25.5837</v>
      </c>
      <c r="KB31" s="166">
        <v>7.7718999999999996</v>
      </c>
      <c r="KC31" s="166">
        <v>13.122199999999999</v>
      </c>
      <c r="KD31" s="166">
        <v>-22.136700000000001</v>
      </c>
      <c r="KE31" s="166">
        <v>7.8091999999999997</v>
      </c>
      <c r="KF31" s="166">
        <v>-3.3</v>
      </c>
      <c r="KG31" s="166">
        <v>-12.4</v>
      </c>
      <c r="KH31" s="166">
        <v>-3.5295000000000001</v>
      </c>
      <c r="KI31" s="166">
        <v>-70.074799999999996</v>
      </c>
    </row>
    <row r="32" spans="1:295" ht="18" customHeight="1" x14ac:dyDescent="0.3">
      <c r="A32" s="162" t="s">
        <v>110</v>
      </c>
      <c r="B32" s="162" t="s">
        <v>864</v>
      </c>
      <c r="C32" s="169">
        <v>0</v>
      </c>
      <c r="D32" s="169">
        <v>3.5072999999999999</v>
      </c>
      <c r="E32" s="169">
        <v>-8.6113</v>
      </c>
      <c r="F32" s="169">
        <v>4.8262999999999998</v>
      </c>
      <c r="G32" s="169">
        <v>13.501300000000001</v>
      </c>
      <c r="H32" s="170"/>
      <c r="I32" s="169">
        <v>13.095499999999999</v>
      </c>
      <c r="J32" s="170"/>
      <c r="K32" s="169">
        <v>22.7912</v>
      </c>
      <c r="L32" s="169">
        <v>9.9026999999999994</v>
      </c>
      <c r="M32" s="170"/>
      <c r="N32" s="169">
        <v>-17.760000000000002</v>
      </c>
      <c r="O32" s="169">
        <v>-37.4</v>
      </c>
      <c r="P32" s="169">
        <v>15.4</v>
      </c>
      <c r="Q32" s="169">
        <v>9.1080000000000005</v>
      </c>
      <c r="R32" s="169">
        <v>-26.4</v>
      </c>
      <c r="S32" s="169">
        <v>2.65</v>
      </c>
      <c r="T32" s="169">
        <v>-0.43409999999999999</v>
      </c>
      <c r="U32" s="169">
        <v>7.6177999999999999</v>
      </c>
      <c r="V32" s="169">
        <v>7.5339</v>
      </c>
      <c r="W32" s="169">
        <v>12.9222</v>
      </c>
      <c r="X32" s="169">
        <v>3.8641999999999999</v>
      </c>
      <c r="Y32" s="169">
        <v>0.36430000000000001</v>
      </c>
      <c r="Z32" s="169">
        <v>2.2507999999999999</v>
      </c>
      <c r="AA32" s="170"/>
      <c r="AB32" s="169">
        <v>-0.92820000000000003</v>
      </c>
      <c r="AC32" s="169">
        <v>-0.59699999999999998</v>
      </c>
      <c r="AD32" s="169">
        <v>-0.58399999999999996</v>
      </c>
      <c r="AE32" s="169">
        <v>4.5199999999999996</v>
      </c>
      <c r="AF32" s="169">
        <v>-2.2200000000000002</v>
      </c>
      <c r="AG32" s="169">
        <v>8.8000000000000007</v>
      </c>
      <c r="AH32" s="169">
        <v>-0.626</v>
      </c>
      <c r="AI32" s="169">
        <v>0.26900000000000002</v>
      </c>
      <c r="AJ32" s="170"/>
      <c r="AK32" s="169">
        <v>-15.77</v>
      </c>
      <c r="AL32" s="170"/>
      <c r="AM32" s="169">
        <v>-8.65</v>
      </c>
      <c r="AN32" s="169">
        <v>-8.59</v>
      </c>
      <c r="AO32" s="169">
        <v>6.6877000000000004</v>
      </c>
      <c r="AP32" s="169">
        <v>4.3056999999999999</v>
      </c>
      <c r="AQ32" s="169">
        <v>22.6083</v>
      </c>
      <c r="AR32" s="169">
        <v>26.141200000000001</v>
      </c>
      <c r="AS32" s="169">
        <v>-10.862500000000001</v>
      </c>
      <c r="AT32" s="169">
        <v>-14.0657</v>
      </c>
      <c r="AU32" s="169">
        <v>-13.7515</v>
      </c>
      <c r="AV32" s="169">
        <v>0.1835</v>
      </c>
      <c r="AW32" s="169">
        <v>0.48599999999999999</v>
      </c>
      <c r="AX32" s="170"/>
      <c r="AY32" s="169">
        <v>-9.1091999999999995</v>
      </c>
      <c r="AZ32" s="169">
        <v>12.939299999999999</v>
      </c>
      <c r="BA32" s="169">
        <v>13.990399999999999</v>
      </c>
      <c r="BB32" s="169">
        <v>74.841700000000003</v>
      </c>
      <c r="BC32" s="169">
        <v>10.7294</v>
      </c>
      <c r="BD32" s="169">
        <v>-6.8</v>
      </c>
      <c r="BE32" s="169">
        <v>-6.8</v>
      </c>
      <c r="BF32" s="169">
        <v>-20.934200000000001</v>
      </c>
      <c r="BG32" s="169">
        <v>-20.995799999999999</v>
      </c>
      <c r="BH32" s="169">
        <v>-6.2858000000000001</v>
      </c>
      <c r="BI32" s="170"/>
      <c r="BJ32" s="169">
        <v>16.368200000000002</v>
      </c>
      <c r="BK32" s="169">
        <v>8.1471999999999998</v>
      </c>
      <c r="BL32" s="169">
        <v>2.5931999999999999</v>
      </c>
      <c r="BM32" s="169">
        <v>1.7564</v>
      </c>
      <c r="BN32" s="169">
        <v>-79.378600000000006</v>
      </c>
      <c r="BO32" s="169">
        <v>34.821599999999997</v>
      </c>
      <c r="BP32" s="169">
        <v>35.157299999999999</v>
      </c>
      <c r="BQ32" s="169">
        <v>31.837599999999998</v>
      </c>
      <c r="BR32" s="169">
        <v>-88.754400000000004</v>
      </c>
      <c r="BS32" s="170"/>
      <c r="BT32" s="170"/>
      <c r="BU32" s="170"/>
      <c r="BV32" s="169">
        <v>25.417899999999999</v>
      </c>
      <c r="BW32" s="169">
        <v>12.75</v>
      </c>
      <c r="BX32" s="169">
        <v>10.48</v>
      </c>
      <c r="BY32" s="169">
        <v>-4.9400000000000004</v>
      </c>
      <c r="BZ32" s="169">
        <v>7.79</v>
      </c>
      <c r="CA32" s="169">
        <v>-34.422800000000002</v>
      </c>
      <c r="CB32" s="169">
        <v>-35.092599999999997</v>
      </c>
      <c r="CC32" s="169">
        <v>45.139899999999997</v>
      </c>
      <c r="CD32" s="169">
        <v>44.644500000000001</v>
      </c>
      <c r="CE32" s="169">
        <v>30.104900000000001</v>
      </c>
      <c r="CF32" s="169">
        <v>21.186499999999999</v>
      </c>
      <c r="CG32" s="169">
        <v>21.404800000000002</v>
      </c>
      <c r="CH32" s="169">
        <v>16.4284</v>
      </c>
      <c r="CI32" s="170"/>
      <c r="CJ32" s="170"/>
      <c r="CK32" s="170"/>
      <c r="CL32" s="169">
        <v>11.6</v>
      </c>
      <c r="CM32" s="169">
        <v>10.4</v>
      </c>
      <c r="CN32" s="169">
        <v>-3.64</v>
      </c>
      <c r="CO32" s="170"/>
      <c r="CP32" s="169">
        <v>63.665199999999999</v>
      </c>
      <c r="CQ32" s="169">
        <v>60.080500000000001</v>
      </c>
      <c r="CR32" s="169">
        <v>29.4407</v>
      </c>
      <c r="CS32" s="169">
        <v>30.479500000000002</v>
      </c>
      <c r="CT32" s="169">
        <v>-31.105599999999999</v>
      </c>
      <c r="CU32" s="169">
        <v>-12.8162</v>
      </c>
      <c r="CV32" s="169">
        <v>-26.0123</v>
      </c>
      <c r="CW32" s="169">
        <v>4.3444000000000003</v>
      </c>
      <c r="CX32" s="169">
        <v>36.229999999999997</v>
      </c>
      <c r="CY32" s="169">
        <v>15</v>
      </c>
      <c r="CZ32" s="169">
        <v>12.661099999999999</v>
      </c>
      <c r="DA32" s="169">
        <v>11.6241</v>
      </c>
      <c r="DB32" s="169">
        <v>-10.92</v>
      </c>
      <c r="DC32" s="169">
        <v>0</v>
      </c>
      <c r="DD32" s="170"/>
      <c r="DE32" s="170"/>
      <c r="DF32" s="169">
        <v>20.419499999999999</v>
      </c>
      <c r="DG32" s="169">
        <v>0.65110000000000001</v>
      </c>
      <c r="DH32" s="169">
        <v>-5.6662999999999997</v>
      </c>
      <c r="DI32" s="169">
        <v>-60.8</v>
      </c>
      <c r="DJ32" s="170"/>
      <c r="DK32" s="169">
        <v>0.37540000000000001</v>
      </c>
      <c r="DL32" s="169">
        <v>9.3561999999999994</v>
      </c>
      <c r="DM32" s="169">
        <v>14.6724</v>
      </c>
      <c r="DN32" s="169">
        <v>20.230399999999999</v>
      </c>
      <c r="DO32" s="169">
        <v>10.09</v>
      </c>
      <c r="DP32" s="169">
        <v>-3.54</v>
      </c>
      <c r="DQ32" s="169">
        <v>13.64</v>
      </c>
      <c r="DR32" s="169">
        <v>-20.7437</v>
      </c>
      <c r="DS32" s="169">
        <v>-8.94</v>
      </c>
      <c r="DT32" s="169">
        <v>-8.99</v>
      </c>
      <c r="DU32" s="169">
        <v>29.91</v>
      </c>
      <c r="DV32" s="169">
        <v>15.76</v>
      </c>
      <c r="DW32" s="169">
        <v>-20.418199999999999</v>
      </c>
      <c r="DX32" s="169">
        <v>-10.2727</v>
      </c>
      <c r="DY32" s="169">
        <v>-53.954700000000003</v>
      </c>
      <c r="DZ32" s="169">
        <v>-52.836399999999998</v>
      </c>
      <c r="EA32" s="169">
        <v>32.188899999999997</v>
      </c>
      <c r="EB32" s="169">
        <v>4.5655000000000001</v>
      </c>
      <c r="EC32" s="169">
        <v>-7.3390000000000004</v>
      </c>
      <c r="ED32" s="169">
        <v>-6.6275000000000004</v>
      </c>
      <c r="EE32" s="169">
        <v>-27.1904</v>
      </c>
      <c r="EF32" s="169">
        <v>-26.366199999999999</v>
      </c>
      <c r="EG32" s="169">
        <v>-4.4649999999999999</v>
      </c>
      <c r="EH32" s="169">
        <v>-97.828199999999995</v>
      </c>
      <c r="EI32" s="169">
        <v>-68.689099999999996</v>
      </c>
      <c r="EJ32" s="170"/>
      <c r="EK32" s="169">
        <v>-16.311699999999998</v>
      </c>
      <c r="EL32" s="169">
        <v>-15.1464</v>
      </c>
      <c r="EM32" s="169">
        <v>21.1965</v>
      </c>
      <c r="EN32" s="169">
        <v>-8.6181000000000001</v>
      </c>
      <c r="EO32" s="169">
        <v>-8.2575000000000003</v>
      </c>
      <c r="EP32" s="169">
        <v>8.2080000000000002</v>
      </c>
      <c r="EQ32" s="169">
        <v>-36.537399999999998</v>
      </c>
      <c r="ER32" s="169">
        <v>-36.795900000000003</v>
      </c>
      <c r="ES32" s="169">
        <v>10.9716</v>
      </c>
      <c r="ET32" s="169">
        <v>0</v>
      </c>
      <c r="EU32" s="169">
        <v>-10.48</v>
      </c>
      <c r="EV32" s="169">
        <v>0</v>
      </c>
      <c r="EW32" s="169">
        <v>7.9875999999999996</v>
      </c>
      <c r="EX32" s="169">
        <v>-29.4297</v>
      </c>
      <c r="EY32" s="169">
        <v>-9.2231000000000005</v>
      </c>
      <c r="EZ32" s="169">
        <v>-9.4308999999999994</v>
      </c>
      <c r="FA32" s="169">
        <v>3.8892000000000002</v>
      </c>
      <c r="FB32" s="169">
        <v>12.137700000000001</v>
      </c>
      <c r="FC32" s="169">
        <v>-23.824000000000002</v>
      </c>
      <c r="FD32" s="169">
        <v>6.2704000000000004</v>
      </c>
      <c r="FE32" s="170"/>
      <c r="FF32" s="169">
        <v>5.9298000000000002</v>
      </c>
      <c r="FG32" s="169">
        <v>2.7671999999999999</v>
      </c>
      <c r="FH32" s="169">
        <v>2.4998</v>
      </c>
      <c r="FI32" s="169">
        <v>0</v>
      </c>
      <c r="FJ32" s="169">
        <v>22.6066</v>
      </c>
      <c r="FK32" s="169">
        <v>22.4391</v>
      </c>
      <c r="FL32" s="169">
        <v>-32.151600000000002</v>
      </c>
      <c r="FM32" s="169">
        <v>37.6203</v>
      </c>
      <c r="FN32" s="169">
        <v>37.72</v>
      </c>
      <c r="FO32" s="169">
        <v>-16.149699999999999</v>
      </c>
      <c r="FP32" s="170"/>
      <c r="FQ32" s="169">
        <v>26.6325</v>
      </c>
      <c r="FR32" s="169">
        <v>-18.84</v>
      </c>
      <c r="FS32" s="169">
        <v>0.1012</v>
      </c>
      <c r="FT32" s="169">
        <v>0.20069999999999999</v>
      </c>
      <c r="FU32" s="169">
        <v>-0.33</v>
      </c>
      <c r="FV32" s="169">
        <v>2.13</v>
      </c>
      <c r="FW32" s="169">
        <v>-26.298500000000001</v>
      </c>
      <c r="FX32" s="170"/>
      <c r="FY32" s="169">
        <v>1.593</v>
      </c>
      <c r="FZ32" s="169">
        <v>0.35699999999999998</v>
      </c>
      <c r="GA32" s="170"/>
      <c r="GB32" s="169">
        <v>4.49</v>
      </c>
      <c r="GC32" s="169">
        <v>-10.122999999999999</v>
      </c>
      <c r="GD32" s="169">
        <v>-0.93300000000000005</v>
      </c>
      <c r="GE32" s="169">
        <v>-2.88</v>
      </c>
      <c r="GF32" s="169">
        <v>27.692599999999999</v>
      </c>
      <c r="GG32" s="170"/>
      <c r="GH32" s="169">
        <v>24.2178</v>
      </c>
      <c r="GI32" s="169">
        <v>-8.4009</v>
      </c>
      <c r="GJ32" s="169">
        <v>-9.2393000000000001</v>
      </c>
      <c r="GK32" s="169">
        <v>3.5142000000000002</v>
      </c>
      <c r="GL32" s="170"/>
      <c r="GM32" s="170"/>
      <c r="GN32" s="170"/>
      <c r="GO32" s="169">
        <v>-32.3643</v>
      </c>
      <c r="GP32" s="169">
        <v>3.6859999999999999</v>
      </c>
      <c r="GQ32" s="169">
        <v>-21.076000000000001</v>
      </c>
      <c r="GR32" s="169">
        <v>3.891</v>
      </c>
      <c r="GS32" s="169">
        <v>4.7332999999999998</v>
      </c>
      <c r="GT32" s="169">
        <v>117.8984</v>
      </c>
      <c r="GU32" s="169">
        <v>-4.9433999999999996</v>
      </c>
      <c r="GV32" s="169">
        <v>-4.6660000000000004</v>
      </c>
      <c r="GW32" s="169">
        <v>-14.6401</v>
      </c>
      <c r="GX32" s="170"/>
      <c r="GY32" s="169">
        <v>8.3297000000000008</v>
      </c>
      <c r="GZ32" s="169">
        <v>8.3237000000000005</v>
      </c>
      <c r="HA32" s="170"/>
      <c r="HB32" s="169">
        <v>-24.674199999999999</v>
      </c>
      <c r="HC32" s="169">
        <v>-23.194500000000001</v>
      </c>
      <c r="HD32" s="169">
        <v>-1.68</v>
      </c>
      <c r="HE32" s="169">
        <v>0</v>
      </c>
      <c r="HF32" s="169">
        <v>-40.774900000000002</v>
      </c>
      <c r="HG32" s="169">
        <v>49.235199999999999</v>
      </c>
      <c r="HH32" s="169">
        <v>108.8793</v>
      </c>
      <c r="HI32" s="169">
        <v>-38.2592</v>
      </c>
      <c r="HJ32" s="169">
        <v>15.790900000000001</v>
      </c>
      <c r="HK32" s="170"/>
      <c r="HL32" s="170"/>
      <c r="HM32" s="169">
        <v>0</v>
      </c>
      <c r="HN32" s="169">
        <v>0</v>
      </c>
      <c r="HO32" s="170"/>
      <c r="HP32" s="170"/>
      <c r="HQ32" s="169">
        <v>-10.957700000000001</v>
      </c>
      <c r="HR32" s="169">
        <v>-10.7105</v>
      </c>
      <c r="HS32" s="169">
        <v>-30.528400000000001</v>
      </c>
      <c r="HT32" s="169">
        <v>-30.465299999999999</v>
      </c>
      <c r="HU32" s="169">
        <v>32.18</v>
      </c>
      <c r="HV32" s="169">
        <v>31.76</v>
      </c>
      <c r="HW32" s="169">
        <v>-22.4</v>
      </c>
      <c r="HX32" s="169">
        <v>-21.9</v>
      </c>
      <c r="HY32" s="169">
        <v>0.1767</v>
      </c>
      <c r="HZ32" s="169">
        <v>10</v>
      </c>
      <c r="IA32" s="169">
        <v>54.060400000000001</v>
      </c>
      <c r="IB32" s="169">
        <v>25.697800000000001</v>
      </c>
      <c r="IC32" s="169">
        <v>25.609300000000001</v>
      </c>
      <c r="ID32" s="169">
        <v>-11.8</v>
      </c>
      <c r="IE32" s="169">
        <v>-26.9</v>
      </c>
      <c r="IF32" s="169">
        <v>-5.8</v>
      </c>
      <c r="IG32" s="169">
        <v>-6</v>
      </c>
      <c r="IH32" s="170"/>
      <c r="II32" s="170"/>
      <c r="IJ32" s="169">
        <v>-200.15780000000001</v>
      </c>
      <c r="IK32" s="169">
        <v>16.0807</v>
      </c>
      <c r="IL32" s="169">
        <v>-221.691</v>
      </c>
      <c r="IM32" s="169">
        <v>-18.363600000000002</v>
      </c>
      <c r="IN32" s="170"/>
      <c r="IO32" s="169">
        <v>59.605499999999999</v>
      </c>
      <c r="IP32" s="169">
        <v>111.0453</v>
      </c>
      <c r="IQ32" s="169">
        <v>81.737300000000005</v>
      </c>
      <c r="IR32" s="169">
        <v>108.6165</v>
      </c>
      <c r="IS32" s="169">
        <v>-17.807200000000002</v>
      </c>
      <c r="IT32" s="169">
        <v>10.879200000000001</v>
      </c>
      <c r="IU32" s="169">
        <v>9.1318000000000001</v>
      </c>
      <c r="IV32" s="169">
        <v>25.425699999999999</v>
      </c>
      <c r="IW32" s="169">
        <v>88.777799999999999</v>
      </c>
      <c r="IX32" s="170"/>
      <c r="IY32" s="169">
        <v>3.8483000000000001</v>
      </c>
      <c r="IZ32" s="169">
        <v>-4.7699999999999996</v>
      </c>
      <c r="JA32" s="169">
        <v>-0.74829999999999997</v>
      </c>
      <c r="JB32" s="169">
        <v>8.58</v>
      </c>
      <c r="JC32" s="169">
        <v>-5.04</v>
      </c>
      <c r="JD32" s="169">
        <v>-1.042</v>
      </c>
      <c r="JE32" s="169">
        <v>-1.0529999999999999</v>
      </c>
      <c r="JF32" s="169">
        <v>0.64</v>
      </c>
      <c r="JG32" s="169">
        <v>1.1200000000000001</v>
      </c>
      <c r="JH32" s="169">
        <v>-2.0413999999999999</v>
      </c>
      <c r="JI32" s="169">
        <v>-6.9413</v>
      </c>
      <c r="JJ32" s="169">
        <v>-1.8723000000000001</v>
      </c>
      <c r="JK32" s="169">
        <v>-8.6999999999999994E-2</v>
      </c>
      <c r="JL32" s="169">
        <v>4.9000000000000004</v>
      </c>
      <c r="JM32" s="169">
        <v>4.2060000000000004</v>
      </c>
      <c r="JN32" s="169">
        <v>2.2639999999999998</v>
      </c>
      <c r="JO32" s="170"/>
      <c r="JP32" s="170"/>
      <c r="JQ32" s="169">
        <v>5.1138000000000003</v>
      </c>
      <c r="JR32" s="169">
        <v>3.9146999999999998</v>
      </c>
      <c r="JS32" s="169">
        <v>2.6413000000000002</v>
      </c>
      <c r="JT32" s="170"/>
      <c r="JU32" s="169">
        <v>12.5</v>
      </c>
      <c r="JV32" s="170"/>
      <c r="JW32" s="169">
        <v>1.52</v>
      </c>
      <c r="JX32" s="170"/>
      <c r="JY32" s="169">
        <v>4.8765000000000001</v>
      </c>
      <c r="JZ32" s="169">
        <v>-16.257200000000001</v>
      </c>
      <c r="KA32" s="169">
        <v>-24.928899999999999</v>
      </c>
      <c r="KB32" s="169">
        <v>7.6852</v>
      </c>
      <c r="KC32" s="169">
        <v>11.9201</v>
      </c>
      <c r="KD32" s="169">
        <v>-20.642600000000002</v>
      </c>
      <c r="KE32" s="169">
        <v>7.6879</v>
      </c>
      <c r="KF32" s="169">
        <v>-5.2</v>
      </c>
      <c r="KG32" s="169">
        <v>-11.1</v>
      </c>
      <c r="KH32" s="169">
        <v>-2.7035999999999998</v>
      </c>
      <c r="KI32" s="169">
        <v>-68.954800000000006</v>
      </c>
    </row>
    <row r="33" spans="1:295" ht="18" customHeight="1" x14ac:dyDescent="0.3">
      <c r="A33" s="162" t="s">
        <v>110</v>
      </c>
      <c r="B33" s="162" t="s">
        <v>865</v>
      </c>
      <c r="C33" s="163">
        <v>0</v>
      </c>
      <c r="D33" s="163">
        <v>3.6078000000000001</v>
      </c>
      <c r="E33" s="163">
        <v>-8.5589999999999993</v>
      </c>
      <c r="F33" s="163">
        <v>4.43</v>
      </c>
      <c r="G33" s="163">
        <v>16.261600000000001</v>
      </c>
      <c r="H33" s="164"/>
      <c r="I33" s="163">
        <v>13.2746</v>
      </c>
      <c r="J33" s="164"/>
      <c r="K33" s="163">
        <v>21.6874</v>
      </c>
      <c r="L33" s="163">
        <v>9.3757000000000001</v>
      </c>
      <c r="M33" s="164"/>
      <c r="N33" s="163">
        <v>-17.760000000000002</v>
      </c>
      <c r="O33" s="163">
        <v>-37.4</v>
      </c>
      <c r="P33" s="163">
        <v>15.4</v>
      </c>
      <c r="Q33" s="163">
        <v>6.6239999999999997</v>
      </c>
      <c r="R33" s="163">
        <v>-26.4</v>
      </c>
      <c r="S33" s="163">
        <v>3.4104999999999999</v>
      </c>
      <c r="T33" s="163">
        <v>0.18129999999999999</v>
      </c>
      <c r="U33" s="163">
        <v>7.2081999999999997</v>
      </c>
      <c r="V33" s="163">
        <v>7.1113999999999997</v>
      </c>
      <c r="W33" s="163">
        <v>12.4216</v>
      </c>
      <c r="X33" s="163">
        <v>4.4306000000000001</v>
      </c>
      <c r="Y33" s="163">
        <v>0.33739999999999998</v>
      </c>
      <c r="Z33" s="163">
        <v>2.2557999999999998</v>
      </c>
      <c r="AA33" s="164"/>
      <c r="AB33" s="163">
        <v>-0.96930000000000005</v>
      </c>
      <c r="AC33" s="163">
        <v>-0.754</v>
      </c>
      <c r="AD33" s="163">
        <v>-0.76800000000000002</v>
      </c>
      <c r="AE33" s="163">
        <v>3.9049999999999998</v>
      </c>
      <c r="AF33" s="163">
        <v>-2.2200000000000002</v>
      </c>
      <c r="AG33" s="163">
        <v>8.8000000000000007</v>
      </c>
      <c r="AH33" s="163">
        <v>-1.2210000000000001</v>
      </c>
      <c r="AI33" s="163">
        <v>0.252</v>
      </c>
      <c r="AJ33" s="164"/>
      <c r="AK33" s="163">
        <v>-18.600000000000001</v>
      </c>
      <c r="AL33" s="164"/>
      <c r="AM33" s="163">
        <v>-6.96</v>
      </c>
      <c r="AN33" s="163">
        <v>-6.81</v>
      </c>
      <c r="AO33" s="163">
        <v>5.1397000000000004</v>
      </c>
      <c r="AP33" s="163">
        <v>4.1169000000000002</v>
      </c>
      <c r="AQ33" s="163">
        <v>20.0715</v>
      </c>
      <c r="AR33" s="163">
        <v>23.713100000000001</v>
      </c>
      <c r="AS33" s="163">
        <v>-11.508699999999999</v>
      </c>
      <c r="AT33" s="163">
        <v>-16.209099999999999</v>
      </c>
      <c r="AU33" s="163">
        <v>-15.4945</v>
      </c>
      <c r="AV33" s="163">
        <v>8.3946000000000005</v>
      </c>
      <c r="AW33" s="163">
        <v>10.6175</v>
      </c>
      <c r="AX33" s="163">
        <v>0</v>
      </c>
      <c r="AY33" s="163">
        <v>-13.6638</v>
      </c>
      <c r="AZ33" s="163">
        <v>22.084900000000001</v>
      </c>
      <c r="BA33" s="163">
        <v>23.666799999999999</v>
      </c>
      <c r="BB33" s="163">
        <v>75.264200000000002</v>
      </c>
      <c r="BC33" s="163">
        <v>10.2469</v>
      </c>
      <c r="BD33" s="163">
        <v>-6.2</v>
      </c>
      <c r="BE33" s="163">
        <v>-6</v>
      </c>
      <c r="BF33" s="163">
        <v>-18.7379</v>
      </c>
      <c r="BG33" s="163">
        <v>-18.348099999999999</v>
      </c>
      <c r="BH33" s="163">
        <v>-4.8102999999999998</v>
      </c>
      <c r="BI33" s="164"/>
      <c r="BJ33" s="163">
        <v>17.787700000000001</v>
      </c>
      <c r="BK33" s="163">
        <v>5.9062000000000001</v>
      </c>
      <c r="BL33" s="163">
        <v>2.3037999999999998</v>
      </c>
      <c r="BM33" s="163">
        <v>1.6798999999999999</v>
      </c>
      <c r="BN33" s="163">
        <v>-65.736800000000002</v>
      </c>
      <c r="BO33" s="163">
        <v>31.403500000000001</v>
      </c>
      <c r="BP33" s="163">
        <v>31.8308</v>
      </c>
      <c r="BQ33" s="163">
        <v>32.543300000000002</v>
      </c>
      <c r="BR33" s="163">
        <v>-85.806899999999999</v>
      </c>
      <c r="BS33" s="164"/>
      <c r="BT33" s="164"/>
      <c r="BU33" s="164"/>
      <c r="BV33" s="163">
        <v>24.789200000000001</v>
      </c>
      <c r="BW33" s="163">
        <v>11.5</v>
      </c>
      <c r="BX33" s="163">
        <v>9.02</v>
      </c>
      <c r="BY33" s="163">
        <v>-6.46</v>
      </c>
      <c r="BZ33" s="163">
        <v>6.61</v>
      </c>
      <c r="CA33" s="163">
        <v>-35.226500000000001</v>
      </c>
      <c r="CB33" s="163">
        <v>-35.226500000000001</v>
      </c>
      <c r="CC33" s="163">
        <v>45.617600000000003</v>
      </c>
      <c r="CD33" s="163">
        <v>44.659599999999998</v>
      </c>
      <c r="CE33" s="163">
        <v>33.451700000000002</v>
      </c>
      <c r="CF33" s="163">
        <v>18.630299999999998</v>
      </c>
      <c r="CG33" s="163">
        <v>18.836300000000001</v>
      </c>
      <c r="CH33" s="163">
        <v>18.111999999999998</v>
      </c>
      <c r="CI33" s="164"/>
      <c r="CJ33" s="164"/>
      <c r="CK33" s="164"/>
      <c r="CL33" s="163">
        <v>12.6</v>
      </c>
      <c r="CM33" s="163">
        <v>10.199999999999999</v>
      </c>
      <c r="CN33" s="163">
        <v>-3.61</v>
      </c>
      <c r="CO33" s="164"/>
      <c r="CP33" s="163">
        <v>61.805999999999997</v>
      </c>
      <c r="CQ33" s="163">
        <v>58.215299999999999</v>
      </c>
      <c r="CR33" s="163">
        <v>28.927099999999999</v>
      </c>
      <c r="CS33" s="163">
        <v>29.486799999999999</v>
      </c>
      <c r="CT33" s="163">
        <v>-31.574400000000001</v>
      </c>
      <c r="CU33" s="163">
        <v>-10.1022</v>
      </c>
      <c r="CV33" s="163">
        <v>-28.6191</v>
      </c>
      <c r="CW33" s="163">
        <v>4.2671999999999999</v>
      </c>
      <c r="CX33" s="163">
        <v>35.25</v>
      </c>
      <c r="CY33" s="163">
        <v>14.68</v>
      </c>
      <c r="CZ33" s="163">
        <v>10.942399999999999</v>
      </c>
      <c r="DA33" s="163">
        <v>9.9640000000000004</v>
      </c>
      <c r="DB33" s="163">
        <v>-10.67</v>
      </c>
      <c r="DC33" s="163">
        <v>1.4892000000000001</v>
      </c>
      <c r="DD33" s="164"/>
      <c r="DE33" s="164"/>
      <c r="DF33" s="163">
        <v>18.715399999999999</v>
      </c>
      <c r="DG33" s="163">
        <v>2.2475000000000001</v>
      </c>
      <c r="DH33" s="163">
        <v>-5.4630999999999998</v>
      </c>
      <c r="DI33" s="163">
        <v>-57.9</v>
      </c>
      <c r="DJ33" s="164"/>
      <c r="DK33" s="163">
        <v>0.11169999999999999</v>
      </c>
      <c r="DL33" s="163">
        <v>9.3561999999999994</v>
      </c>
      <c r="DM33" s="163">
        <v>14.199299999999999</v>
      </c>
      <c r="DN33" s="163">
        <v>20.230399999999999</v>
      </c>
      <c r="DO33" s="163">
        <v>10.23</v>
      </c>
      <c r="DP33" s="163">
        <v>-3.46</v>
      </c>
      <c r="DQ33" s="163">
        <v>13.1905</v>
      </c>
      <c r="DR33" s="163">
        <v>-19.0686</v>
      </c>
      <c r="DS33" s="163">
        <v>-6.74</v>
      </c>
      <c r="DT33" s="163">
        <v>-6.83</v>
      </c>
      <c r="DU33" s="163">
        <v>24.22</v>
      </c>
      <c r="DV33" s="163">
        <v>15.46</v>
      </c>
      <c r="DW33" s="163">
        <v>-21.327300000000001</v>
      </c>
      <c r="DX33" s="163">
        <v>-10.2273</v>
      </c>
      <c r="DY33" s="163">
        <v>-53.142800000000001</v>
      </c>
      <c r="DZ33" s="163">
        <v>-52.581800000000001</v>
      </c>
      <c r="EA33" s="163">
        <v>28.341699999999999</v>
      </c>
      <c r="EB33" s="163">
        <v>1.2010000000000001</v>
      </c>
      <c r="EC33" s="163">
        <v>-9.6077999999999992</v>
      </c>
      <c r="ED33" s="163">
        <v>-8.9852000000000007</v>
      </c>
      <c r="EE33" s="163">
        <v>-28.2377</v>
      </c>
      <c r="EF33" s="163">
        <v>-22.145600000000002</v>
      </c>
      <c r="EG33" s="163">
        <v>-4.3419999999999996</v>
      </c>
      <c r="EH33" s="163">
        <v>-98.0047</v>
      </c>
      <c r="EI33" s="163">
        <v>-65.355500000000006</v>
      </c>
      <c r="EJ33" s="164"/>
      <c r="EK33" s="163">
        <v>-15.4794</v>
      </c>
      <c r="EL33" s="163">
        <v>-15.593999999999999</v>
      </c>
      <c r="EM33" s="163">
        <v>21.992999999999999</v>
      </c>
      <c r="EN33" s="163">
        <v>-5.9931000000000001</v>
      </c>
      <c r="EO33" s="163">
        <v>-9.0173000000000005</v>
      </c>
      <c r="EP33" s="163">
        <v>18.448</v>
      </c>
      <c r="EQ33" s="163">
        <v>-35.835999999999999</v>
      </c>
      <c r="ER33" s="163">
        <v>-35.391399999999997</v>
      </c>
      <c r="ES33" s="163">
        <v>12.621700000000001</v>
      </c>
      <c r="ET33" s="163">
        <v>6.65</v>
      </c>
      <c r="EU33" s="163">
        <v>-9.2200000000000006</v>
      </c>
      <c r="EV33" s="163">
        <v>1.1000000000000001</v>
      </c>
      <c r="EW33" s="163">
        <v>8.0527999999999995</v>
      </c>
      <c r="EX33" s="163">
        <v>-22.9421</v>
      </c>
      <c r="EY33" s="163">
        <v>-8.7223000000000006</v>
      </c>
      <c r="EZ33" s="163">
        <v>-9.0175000000000001</v>
      </c>
      <c r="FA33" s="163">
        <v>3.5508999999999999</v>
      </c>
      <c r="FB33" s="163">
        <v>6.8414999999999999</v>
      </c>
      <c r="FC33" s="163">
        <v>-24.603100000000001</v>
      </c>
      <c r="FD33" s="163">
        <v>6.2450000000000001</v>
      </c>
      <c r="FE33" s="164"/>
      <c r="FF33" s="163">
        <v>5.984</v>
      </c>
      <c r="FG33" s="163">
        <v>2.4355000000000002</v>
      </c>
      <c r="FH33" s="163">
        <v>3.0634000000000001</v>
      </c>
      <c r="FI33" s="163">
        <v>0</v>
      </c>
      <c r="FJ33" s="163">
        <v>22.4391</v>
      </c>
      <c r="FK33" s="163">
        <v>22.4391</v>
      </c>
      <c r="FL33" s="163">
        <v>-38.849899999999998</v>
      </c>
      <c r="FM33" s="163">
        <v>37.796700000000001</v>
      </c>
      <c r="FN33" s="163">
        <v>37.946100000000001</v>
      </c>
      <c r="FO33" s="163">
        <v>-23.005099999999999</v>
      </c>
      <c r="FP33" s="163">
        <v>-13.3528</v>
      </c>
      <c r="FQ33" s="163">
        <v>24.801400000000001</v>
      </c>
      <c r="FR33" s="163">
        <v>-22.03</v>
      </c>
      <c r="FS33" s="163">
        <v>-1.1147</v>
      </c>
      <c r="FT33" s="163">
        <v>0.21809999999999999</v>
      </c>
      <c r="FU33" s="163">
        <v>0.08</v>
      </c>
      <c r="FV33" s="163">
        <v>1.94</v>
      </c>
      <c r="FW33" s="163">
        <v>-26.389900000000001</v>
      </c>
      <c r="FX33" s="164"/>
      <c r="FY33" s="163">
        <v>1.51</v>
      </c>
      <c r="FZ33" s="163">
        <v>0.39200000000000002</v>
      </c>
      <c r="GA33" s="164"/>
      <c r="GB33" s="163">
        <v>4.55</v>
      </c>
      <c r="GC33" s="163">
        <v>3.9148000000000001</v>
      </c>
      <c r="GD33" s="163">
        <v>12.8903</v>
      </c>
      <c r="GE33" s="163">
        <v>-3.61</v>
      </c>
      <c r="GF33" s="163">
        <v>28.454000000000001</v>
      </c>
      <c r="GG33" s="164"/>
      <c r="GH33" s="163">
        <v>22.3673</v>
      </c>
      <c r="GI33" s="163">
        <v>-7.5663</v>
      </c>
      <c r="GJ33" s="163">
        <v>-8.0966000000000005</v>
      </c>
      <c r="GK33" s="163">
        <v>3.4245000000000001</v>
      </c>
      <c r="GL33" s="164"/>
      <c r="GM33" s="164"/>
      <c r="GN33" s="164"/>
      <c r="GO33" s="163">
        <v>-30.630299999999998</v>
      </c>
      <c r="GP33" s="163">
        <v>2.5817999999999999</v>
      </c>
      <c r="GQ33" s="163">
        <v>-20.5154</v>
      </c>
      <c r="GR33" s="163">
        <v>4.9485999999999999</v>
      </c>
      <c r="GS33" s="163">
        <v>4.4333999999999998</v>
      </c>
      <c r="GT33" s="163">
        <v>97.514600000000002</v>
      </c>
      <c r="GU33" s="163">
        <v>-5.7605000000000004</v>
      </c>
      <c r="GV33" s="163">
        <v>-4.9034000000000004</v>
      </c>
      <c r="GW33" s="163">
        <v>-14.886799999999999</v>
      </c>
      <c r="GX33" s="163">
        <v>1.7413000000000001</v>
      </c>
      <c r="GY33" s="163">
        <v>8.0879999999999992</v>
      </c>
      <c r="GZ33" s="163">
        <v>8.1654999999999998</v>
      </c>
      <c r="HA33" s="163">
        <v>1</v>
      </c>
      <c r="HB33" s="163">
        <v>-24.206399999999999</v>
      </c>
      <c r="HC33" s="163">
        <v>-23.871500000000001</v>
      </c>
      <c r="HD33" s="163">
        <v>-1.26</v>
      </c>
      <c r="HE33" s="164"/>
      <c r="HF33" s="163">
        <v>-46.118400000000001</v>
      </c>
      <c r="HG33" s="163">
        <v>51.2181</v>
      </c>
      <c r="HH33" s="163">
        <v>114.78</v>
      </c>
      <c r="HI33" s="163">
        <v>-40.210799999999999</v>
      </c>
      <c r="HJ33" s="163">
        <v>13.2303</v>
      </c>
      <c r="HK33" s="164"/>
      <c r="HL33" s="164"/>
      <c r="HM33" s="163">
        <v>0</v>
      </c>
      <c r="HN33" s="163">
        <v>0</v>
      </c>
      <c r="HO33" s="163">
        <v>0</v>
      </c>
      <c r="HP33" s="164"/>
      <c r="HQ33" s="163">
        <v>-13.4406</v>
      </c>
      <c r="HR33" s="163">
        <v>-13.2593</v>
      </c>
      <c r="HS33" s="163">
        <v>-27.154599999999999</v>
      </c>
      <c r="HT33" s="163">
        <v>-27.430800000000001</v>
      </c>
      <c r="HU33" s="163">
        <v>26.26</v>
      </c>
      <c r="HV33" s="163">
        <v>26.26</v>
      </c>
      <c r="HW33" s="163">
        <v>-22.5</v>
      </c>
      <c r="HX33" s="163">
        <v>-22.2</v>
      </c>
      <c r="HY33" s="163">
        <v>0.28289999999999998</v>
      </c>
      <c r="HZ33" s="163">
        <v>8.16</v>
      </c>
      <c r="IA33" s="163">
        <v>48.360500000000002</v>
      </c>
      <c r="IB33" s="163">
        <v>25.677299999999999</v>
      </c>
      <c r="IC33" s="163">
        <v>25.576599999999999</v>
      </c>
      <c r="ID33" s="163">
        <v>-12.3</v>
      </c>
      <c r="IE33" s="163">
        <v>-26.9</v>
      </c>
      <c r="IF33" s="163">
        <v>-3.3</v>
      </c>
      <c r="IG33" s="163">
        <v>-3.8</v>
      </c>
      <c r="IH33" s="164"/>
      <c r="II33" s="164"/>
      <c r="IJ33" s="163">
        <v>-206.95660000000001</v>
      </c>
      <c r="IK33" s="163">
        <v>10.719099999999999</v>
      </c>
      <c r="IL33" s="163">
        <v>-214.55109999999999</v>
      </c>
      <c r="IM33" s="163">
        <v>-16.8993</v>
      </c>
      <c r="IN33" s="164"/>
      <c r="IO33" s="163">
        <v>56.654600000000002</v>
      </c>
      <c r="IP33" s="163">
        <v>111.4314</v>
      </c>
      <c r="IQ33" s="163">
        <v>79.765100000000004</v>
      </c>
      <c r="IR33" s="163">
        <v>112.0877</v>
      </c>
      <c r="IS33" s="163">
        <v>-19.506799999999998</v>
      </c>
      <c r="IT33" s="163">
        <v>14.7311</v>
      </c>
      <c r="IU33" s="163">
        <v>11.796900000000001</v>
      </c>
      <c r="IV33" s="163">
        <v>28.540900000000001</v>
      </c>
      <c r="IW33" s="163">
        <v>80.243899999999996</v>
      </c>
      <c r="IX33" s="163">
        <v>-224.20830000000001</v>
      </c>
      <c r="IY33" s="163">
        <v>-7.3368000000000002</v>
      </c>
      <c r="IZ33" s="163">
        <v>6.5492999999999997</v>
      </c>
      <c r="JA33" s="163">
        <v>-0.5383</v>
      </c>
      <c r="JB33" s="163">
        <v>7.8650000000000002</v>
      </c>
      <c r="JC33" s="163">
        <v>-5.36</v>
      </c>
      <c r="JD33" s="163">
        <v>-0.98499999999999999</v>
      </c>
      <c r="JE33" s="163">
        <v>-0.995</v>
      </c>
      <c r="JF33" s="163">
        <v>0.32</v>
      </c>
      <c r="JG33" s="163">
        <v>1.36</v>
      </c>
      <c r="JH33" s="163">
        <v>-2.1307</v>
      </c>
      <c r="JI33" s="163">
        <v>-7.3532999999999999</v>
      </c>
      <c r="JJ33" s="163">
        <v>-2.4308000000000001</v>
      </c>
      <c r="JK33" s="163">
        <v>0.09</v>
      </c>
      <c r="JL33" s="163">
        <v>5.7</v>
      </c>
      <c r="JM33" s="163">
        <v>2.472</v>
      </c>
      <c r="JN33" s="163">
        <v>1.6339999999999999</v>
      </c>
      <c r="JO33" s="164"/>
      <c r="JP33" s="164"/>
      <c r="JQ33" s="163">
        <v>3.8163</v>
      </c>
      <c r="JR33" s="163">
        <v>4.1665999999999999</v>
      </c>
      <c r="JS33" s="163">
        <v>2.8079999999999998</v>
      </c>
      <c r="JT33" s="164"/>
      <c r="JU33" s="163">
        <v>11.6</v>
      </c>
      <c r="JV33" s="164"/>
      <c r="JW33" s="163">
        <v>1.34</v>
      </c>
      <c r="JX33" s="164"/>
      <c r="JY33" s="163">
        <v>3.6846000000000001</v>
      </c>
      <c r="JZ33" s="163">
        <v>-18.6053</v>
      </c>
      <c r="KA33" s="163">
        <v>-25.585100000000001</v>
      </c>
      <c r="KB33" s="163">
        <v>7.4523000000000001</v>
      </c>
      <c r="KC33" s="163">
        <v>13.573499999999999</v>
      </c>
      <c r="KD33" s="163">
        <v>-21.970700000000001</v>
      </c>
      <c r="KE33" s="163">
        <v>7.0026000000000002</v>
      </c>
      <c r="KF33" s="163">
        <v>-4.3</v>
      </c>
      <c r="KG33" s="163">
        <v>-10.7</v>
      </c>
      <c r="KH33" s="163">
        <v>4.8899999999999999E-2</v>
      </c>
      <c r="KI33" s="163">
        <v>-70.886899999999997</v>
      </c>
    </row>
    <row r="34" spans="1:295" ht="18" customHeight="1" x14ac:dyDescent="0.3">
      <c r="A34" s="162" t="s">
        <v>110</v>
      </c>
      <c r="B34" s="162" t="s">
        <v>866</v>
      </c>
      <c r="C34" s="166">
        <v>0</v>
      </c>
      <c r="D34" s="166">
        <v>3.4041999999999999</v>
      </c>
      <c r="E34" s="166">
        <v>-8.2789999999999999</v>
      </c>
      <c r="F34" s="166">
        <v>8.0184999999999995</v>
      </c>
      <c r="G34" s="166">
        <v>17.033899999999999</v>
      </c>
      <c r="H34" s="167"/>
      <c r="I34" s="166">
        <v>12.4823</v>
      </c>
      <c r="J34" s="167"/>
      <c r="K34" s="166">
        <v>19.956800000000001</v>
      </c>
      <c r="L34" s="166">
        <v>8.5227000000000004</v>
      </c>
      <c r="M34" s="167"/>
      <c r="N34" s="166">
        <v>-15.54</v>
      </c>
      <c r="O34" s="167"/>
      <c r="P34" s="167"/>
      <c r="Q34" s="167"/>
      <c r="R34" s="167"/>
      <c r="S34" s="166">
        <v>3.6964000000000001</v>
      </c>
      <c r="T34" s="166">
        <v>2.2161</v>
      </c>
      <c r="U34" s="166">
        <v>6.4318</v>
      </c>
      <c r="V34" s="166">
        <v>6.3159000000000001</v>
      </c>
      <c r="W34" s="166">
        <v>11.1388</v>
      </c>
      <c r="X34" s="166">
        <v>3.1635</v>
      </c>
      <c r="Y34" s="166">
        <v>0.34060000000000001</v>
      </c>
      <c r="Z34" s="166">
        <v>2.427</v>
      </c>
      <c r="AA34" s="167"/>
      <c r="AB34" s="166">
        <v>-1.0373000000000001</v>
      </c>
      <c r="AC34" s="166">
        <v>-0.95399999999999996</v>
      </c>
      <c r="AD34" s="166">
        <v>-0.90800000000000003</v>
      </c>
      <c r="AE34" s="166">
        <v>3.8239999999999998</v>
      </c>
      <c r="AF34" s="166">
        <v>-4.4400000000000004</v>
      </c>
      <c r="AG34" s="166">
        <v>8.8000000000000007</v>
      </c>
      <c r="AH34" s="166">
        <v>-0.92100000000000004</v>
      </c>
      <c r="AI34" s="166">
        <v>0.23899999999999999</v>
      </c>
      <c r="AJ34" s="167"/>
      <c r="AK34" s="166">
        <v>-19.84</v>
      </c>
      <c r="AL34" s="167"/>
      <c r="AM34" s="166">
        <v>-6.82</v>
      </c>
      <c r="AN34" s="166">
        <v>-6.64</v>
      </c>
      <c r="AO34" s="166">
        <v>4.7039</v>
      </c>
      <c r="AP34" s="166">
        <v>4.3856999999999999</v>
      </c>
      <c r="AQ34" s="166">
        <v>17.2103</v>
      </c>
      <c r="AR34" s="166">
        <v>21.071999999999999</v>
      </c>
      <c r="AS34" s="166">
        <v>-14.8748</v>
      </c>
      <c r="AT34" s="166">
        <v>-16.610900000000001</v>
      </c>
      <c r="AU34" s="166">
        <v>-16.347899999999999</v>
      </c>
      <c r="AV34" s="166">
        <v>16.072600000000001</v>
      </c>
      <c r="AW34" s="166">
        <v>13.9002</v>
      </c>
      <c r="AX34" s="166">
        <v>0</v>
      </c>
      <c r="AY34" s="166">
        <v>-15.2713</v>
      </c>
      <c r="AZ34" s="166">
        <v>26.633299999999998</v>
      </c>
      <c r="BA34" s="166">
        <v>27.938099999999999</v>
      </c>
      <c r="BB34" s="166">
        <v>75.550899999999999</v>
      </c>
      <c r="BC34" s="166">
        <v>11.8934</v>
      </c>
      <c r="BD34" s="166">
        <v>-6.4</v>
      </c>
      <c r="BE34" s="166">
        <v>-6.4</v>
      </c>
      <c r="BF34" s="166">
        <v>-20.067699999999999</v>
      </c>
      <c r="BG34" s="166">
        <v>-18.984999999999999</v>
      </c>
      <c r="BH34" s="166">
        <v>-4.8418999999999999</v>
      </c>
      <c r="BI34" s="167"/>
      <c r="BJ34" s="166">
        <v>16.136900000000001</v>
      </c>
      <c r="BK34" s="166">
        <v>5.0278</v>
      </c>
      <c r="BL34" s="166">
        <v>2.4569999999999999</v>
      </c>
      <c r="BM34" s="166">
        <v>1.6606000000000001</v>
      </c>
      <c r="BN34" s="166">
        <v>-83.773300000000006</v>
      </c>
      <c r="BO34" s="166">
        <v>30.488</v>
      </c>
      <c r="BP34" s="166">
        <v>30.488</v>
      </c>
      <c r="BQ34" s="166">
        <v>47.399700000000003</v>
      </c>
      <c r="BR34" s="166">
        <v>-103.0091</v>
      </c>
      <c r="BS34" s="167"/>
      <c r="BT34" s="167"/>
      <c r="BU34" s="167"/>
      <c r="BV34" s="166">
        <v>21.555800000000001</v>
      </c>
      <c r="BW34" s="166">
        <v>11.13</v>
      </c>
      <c r="BX34" s="166">
        <v>8.52</v>
      </c>
      <c r="BY34" s="166">
        <v>-7.71</v>
      </c>
      <c r="BZ34" s="166">
        <v>5.61</v>
      </c>
      <c r="CA34" s="166">
        <v>-35.092599999999997</v>
      </c>
      <c r="CB34" s="166">
        <v>-34.8247</v>
      </c>
      <c r="CC34" s="166">
        <v>46.1449</v>
      </c>
      <c r="CD34" s="166">
        <v>45.828200000000002</v>
      </c>
      <c r="CE34" s="166">
        <v>34.1233</v>
      </c>
      <c r="CF34" s="166">
        <v>18.3476</v>
      </c>
      <c r="CG34" s="166">
        <v>18.630800000000001</v>
      </c>
      <c r="CH34" s="166">
        <v>16.202999999999999</v>
      </c>
      <c r="CI34" s="167"/>
      <c r="CJ34" s="167"/>
      <c r="CK34" s="167"/>
      <c r="CL34" s="166">
        <v>12.7</v>
      </c>
      <c r="CM34" s="166">
        <v>9.1</v>
      </c>
      <c r="CN34" s="166">
        <v>-3.52</v>
      </c>
      <c r="CO34" s="167"/>
      <c r="CP34" s="166">
        <v>60.543100000000003</v>
      </c>
      <c r="CQ34" s="166">
        <v>55.988599999999998</v>
      </c>
      <c r="CR34" s="166">
        <v>30.6876</v>
      </c>
      <c r="CS34" s="166">
        <v>32.065300000000001</v>
      </c>
      <c r="CT34" s="166">
        <v>-33.777500000000003</v>
      </c>
      <c r="CU34" s="166">
        <v>-8.3275000000000006</v>
      </c>
      <c r="CV34" s="166">
        <v>-30.976500000000001</v>
      </c>
      <c r="CW34" s="166">
        <v>4.1955999999999998</v>
      </c>
      <c r="CX34" s="166">
        <v>36.39</v>
      </c>
      <c r="CY34" s="166">
        <v>15.12</v>
      </c>
      <c r="CZ34" s="166">
        <v>10.317399999999999</v>
      </c>
      <c r="DA34" s="166">
        <v>9.2804000000000002</v>
      </c>
      <c r="DB34" s="166">
        <v>-10.63</v>
      </c>
      <c r="DC34" s="166">
        <v>2.0811999999999999</v>
      </c>
      <c r="DD34" s="167"/>
      <c r="DE34" s="167"/>
      <c r="DF34" s="166">
        <v>21.008700000000001</v>
      </c>
      <c r="DG34" s="166">
        <v>2.9605000000000001</v>
      </c>
      <c r="DH34" s="166">
        <v>-5.4912999999999998</v>
      </c>
      <c r="DI34" s="166">
        <v>-54.9</v>
      </c>
      <c r="DJ34" s="167"/>
      <c r="DK34" s="166">
        <v>4.58E-2</v>
      </c>
      <c r="DL34" s="166">
        <v>9.5432000000000006</v>
      </c>
      <c r="DM34" s="166">
        <v>14.041499999999999</v>
      </c>
      <c r="DN34" s="166">
        <v>20.786999999999999</v>
      </c>
      <c r="DO34" s="166">
        <v>10.5</v>
      </c>
      <c r="DP34" s="166">
        <v>-3.12</v>
      </c>
      <c r="DQ34" s="166">
        <v>12.756500000000001</v>
      </c>
      <c r="DR34" s="166">
        <v>-20.543700000000001</v>
      </c>
      <c r="DS34" s="166">
        <v>-6.82</v>
      </c>
      <c r="DT34" s="166">
        <v>-6.87</v>
      </c>
      <c r="DU34" s="166">
        <v>24.82</v>
      </c>
      <c r="DV34" s="166">
        <v>16.34</v>
      </c>
      <c r="DW34" s="166">
        <v>-22.345500000000001</v>
      </c>
      <c r="DX34" s="166">
        <v>-11.163600000000001</v>
      </c>
      <c r="DY34" s="166">
        <v>-54.5946</v>
      </c>
      <c r="DZ34" s="166">
        <v>-52.881799999999998</v>
      </c>
      <c r="EA34" s="166">
        <v>26.556699999999999</v>
      </c>
      <c r="EB34" s="166">
        <v>0.86650000000000005</v>
      </c>
      <c r="EC34" s="166">
        <v>-10.6212</v>
      </c>
      <c r="ED34" s="166">
        <v>-10.453200000000001</v>
      </c>
      <c r="EE34" s="166">
        <v>-31.052499999999998</v>
      </c>
      <c r="EF34" s="166">
        <v>-30.257200000000001</v>
      </c>
      <c r="EG34" s="166">
        <v>-4.33</v>
      </c>
      <c r="EH34" s="166">
        <v>-110.7488</v>
      </c>
      <c r="EI34" s="166">
        <v>-61.916800000000002</v>
      </c>
      <c r="EJ34" s="167"/>
      <c r="EK34" s="166">
        <v>-15.757300000000001</v>
      </c>
      <c r="EL34" s="166">
        <v>-14.8627</v>
      </c>
      <c r="EM34" s="166">
        <v>22.401599999999998</v>
      </c>
      <c r="EN34" s="166">
        <v>-3.1145</v>
      </c>
      <c r="EO34" s="166">
        <v>-3.6852</v>
      </c>
      <c r="EP34" s="166">
        <v>-2.5640000000000001</v>
      </c>
      <c r="EQ34" s="166">
        <v>-35.885399999999997</v>
      </c>
      <c r="ER34" s="166">
        <v>-35.305300000000003</v>
      </c>
      <c r="ES34" s="166">
        <v>11.7059</v>
      </c>
      <c r="ET34" s="166">
        <v>0</v>
      </c>
      <c r="EU34" s="166">
        <v>-6.99</v>
      </c>
      <c r="EV34" s="166">
        <v>0</v>
      </c>
      <c r="EW34" s="166">
        <v>8.1850000000000005</v>
      </c>
      <c r="EX34" s="166">
        <v>-17.8324</v>
      </c>
      <c r="EY34" s="166">
        <v>-7.9943999999999997</v>
      </c>
      <c r="EZ34" s="166">
        <v>-8.2159999999999993</v>
      </c>
      <c r="FA34" s="166">
        <v>1.2291000000000001</v>
      </c>
      <c r="FB34" s="166">
        <v>14.779400000000001</v>
      </c>
      <c r="FC34" s="166">
        <v>-27.235299999999999</v>
      </c>
      <c r="FD34" s="166">
        <v>6.6765999999999996</v>
      </c>
      <c r="FE34" s="167"/>
      <c r="FF34" s="166">
        <v>6.3558000000000003</v>
      </c>
      <c r="FG34" s="166">
        <v>2.8691</v>
      </c>
      <c r="FH34" s="166">
        <v>2.8593999999999999</v>
      </c>
      <c r="FI34" s="166">
        <v>0</v>
      </c>
      <c r="FJ34" s="166">
        <v>22.104199999999999</v>
      </c>
      <c r="FK34" s="166">
        <v>22.271699999999999</v>
      </c>
      <c r="FL34" s="166">
        <v>-38.18</v>
      </c>
      <c r="FM34" s="166">
        <v>38.521999999999998</v>
      </c>
      <c r="FN34" s="166">
        <v>38.938299999999998</v>
      </c>
      <c r="FO34" s="166">
        <v>-24.459499999999998</v>
      </c>
      <c r="FP34" s="166">
        <v>-13.2463</v>
      </c>
      <c r="FQ34" s="166">
        <v>24.488900000000001</v>
      </c>
      <c r="FR34" s="166">
        <v>-20.27</v>
      </c>
      <c r="FS34" s="166">
        <v>-0.30349999999999999</v>
      </c>
      <c r="FT34" s="166">
        <v>0.17419999999999999</v>
      </c>
      <c r="FU34" s="166">
        <v>-0.27</v>
      </c>
      <c r="FV34" s="166">
        <v>2.58</v>
      </c>
      <c r="FW34" s="166">
        <v>-24.525700000000001</v>
      </c>
      <c r="FX34" s="167"/>
      <c r="FY34" s="166">
        <v>1.526</v>
      </c>
      <c r="FZ34" s="166">
        <v>0.58499999999999996</v>
      </c>
      <c r="GA34" s="167"/>
      <c r="GB34" s="166">
        <v>6.25</v>
      </c>
      <c r="GC34" s="166">
        <v>3.4977</v>
      </c>
      <c r="GD34" s="166">
        <v>11.7204</v>
      </c>
      <c r="GE34" s="166">
        <v>-3.55</v>
      </c>
      <c r="GF34" s="166">
        <v>25.4224</v>
      </c>
      <c r="GG34" s="167"/>
      <c r="GH34" s="166">
        <v>22.505600000000001</v>
      </c>
      <c r="GI34" s="166">
        <v>-7.1120000000000001</v>
      </c>
      <c r="GJ34" s="166">
        <v>-7.7793999999999999</v>
      </c>
      <c r="GK34" s="166">
        <v>3.2875000000000001</v>
      </c>
      <c r="GL34" s="167"/>
      <c r="GM34" s="167"/>
      <c r="GN34" s="166">
        <v>-11.2395</v>
      </c>
      <c r="GO34" s="166">
        <v>-30.319199999999999</v>
      </c>
      <c r="GP34" s="166">
        <v>3.4878</v>
      </c>
      <c r="GQ34" s="166">
        <v>-21.004999999999999</v>
      </c>
      <c r="GR34" s="166">
        <v>3.5354000000000001</v>
      </c>
      <c r="GS34" s="166">
        <v>3.9685000000000001</v>
      </c>
      <c r="GT34" s="166">
        <v>91.732100000000003</v>
      </c>
      <c r="GU34" s="166">
        <v>-5.9855</v>
      </c>
      <c r="GV34" s="166">
        <v>-5.1859000000000002</v>
      </c>
      <c r="GW34" s="166">
        <v>-15.5722</v>
      </c>
      <c r="GX34" s="166">
        <v>1.9846999999999999</v>
      </c>
      <c r="GY34" s="166">
        <v>8.1245999999999992</v>
      </c>
      <c r="GZ34" s="166">
        <v>8.1654999999999998</v>
      </c>
      <c r="HA34" s="167"/>
      <c r="HB34" s="166">
        <v>-21.56</v>
      </c>
      <c r="HC34" s="166">
        <v>-23.180299999999999</v>
      </c>
      <c r="HD34" s="166">
        <v>-1.68</v>
      </c>
      <c r="HE34" s="167"/>
      <c r="HF34" s="166">
        <v>-43.9009</v>
      </c>
      <c r="HG34" s="166">
        <v>49.644199999999998</v>
      </c>
      <c r="HH34" s="166">
        <v>121.28830000000001</v>
      </c>
      <c r="HI34" s="166">
        <v>-42.693399999999997</v>
      </c>
      <c r="HJ34" s="166">
        <v>11.036899999999999</v>
      </c>
      <c r="HK34" s="167"/>
      <c r="HL34" s="167"/>
      <c r="HM34" s="166">
        <v>0</v>
      </c>
      <c r="HN34" s="166">
        <v>0</v>
      </c>
      <c r="HO34" s="167"/>
      <c r="HP34" s="167"/>
      <c r="HQ34" s="166">
        <v>-13.4406</v>
      </c>
      <c r="HR34" s="166">
        <v>-12.8528</v>
      </c>
      <c r="HS34" s="166">
        <v>-27.368400000000001</v>
      </c>
      <c r="HT34" s="166">
        <v>-27.318300000000001</v>
      </c>
      <c r="HU34" s="166">
        <v>26.91</v>
      </c>
      <c r="HV34" s="166">
        <v>26.73</v>
      </c>
      <c r="HW34" s="166">
        <v>-22.1</v>
      </c>
      <c r="HX34" s="166">
        <v>-21.8</v>
      </c>
      <c r="HY34" s="166">
        <v>0.81030000000000002</v>
      </c>
      <c r="HZ34" s="166">
        <v>9.6</v>
      </c>
      <c r="IA34" s="166">
        <v>50.3919</v>
      </c>
      <c r="IB34" s="166">
        <v>26.788</v>
      </c>
      <c r="IC34" s="166">
        <v>26.486799999999999</v>
      </c>
      <c r="ID34" s="166">
        <v>-12.7</v>
      </c>
      <c r="IE34" s="166">
        <v>-28</v>
      </c>
      <c r="IF34" s="166">
        <v>-2.9</v>
      </c>
      <c r="IG34" s="166">
        <v>-3.4</v>
      </c>
      <c r="IH34" s="167"/>
      <c r="II34" s="167"/>
      <c r="IJ34" s="166">
        <v>-214.55439999999999</v>
      </c>
      <c r="IK34" s="166">
        <v>8.6674000000000007</v>
      </c>
      <c r="IL34" s="166">
        <v>-213.09440000000001</v>
      </c>
      <c r="IM34" s="166">
        <v>-14.0532</v>
      </c>
      <c r="IN34" s="167"/>
      <c r="IO34" s="166">
        <v>56.631100000000004</v>
      </c>
      <c r="IP34" s="166">
        <v>116.25239999999999</v>
      </c>
      <c r="IQ34" s="166">
        <v>80.180400000000006</v>
      </c>
      <c r="IR34" s="166">
        <v>110.85420000000001</v>
      </c>
      <c r="IS34" s="166">
        <v>-21.1327</v>
      </c>
      <c r="IT34" s="166">
        <v>13.3649</v>
      </c>
      <c r="IU34" s="166">
        <v>12.507199999999999</v>
      </c>
      <c r="IV34" s="166">
        <v>31.931699999999999</v>
      </c>
      <c r="IW34" s="166">
        <v>79.150099999999995</v>
      </c>
      <c r="IX34" s="166">
        <v>-226.52680000000001</v>
      </c>
      <c r="IY34" s="166">
        <v>-7.8109999999999999</v>
      </c>
      <c r="IZ34" s="166">
        <v>6.0701999999999998</v>
      </c>
      <c r="JA34" s="166">
        <v>-0.93630000000000002</v>
      </c>
      <c r="JB34" s="166">
        <v>8.7420000000000009</v>
      </c>
      <c r="JC34" s="166">
        <v>-5.2</v>
      </c>
      <c r="JD34" s="166">
        <v>-1.04</v>
      </c>
      <c r="JE34" s="166">
        <v>-1.056</v>
      </c>
      <c r="JF34" s="166">
        <v>0.24</v>
      </c>
      <c r="JG34" s="166">
        <v>1.44</v>
      </c>
      <c r="JH34" s="166">
        <v>-2.1019000000000001</v>
      </c>
      <c r="JI34" s="166">
        <v>-7.3807999999999998</v>
      </c>
      <c r="JJ34" s="166">
        <v>-2.6657999999999999</v>
      </c>
      <c r="JK34" s="166">
        <v>0.58750000000000002</v>
      </c>
      <c r="JL34" s="166">
        <v>6.1</v>
      </c>
      <c r="JM34" s="166">
        <v>3.1669999999999998</v>
      </c>
      <c r="JN34" s="166">
        <v>2.4329999999999998</v>
      </c>
      <c r="JO34" s="167"/>
      <c r="JP34" s="167"/>
      <c r="JQ34" s="166">
        <v>4.5175999999999998</v>
      </c>
      <c r="JR34" s="166">
        <v>4.3513999999999999</v>
      </c>
      <c r="JS34" s="166">
        <v>2.9161000000000001</v>
      </c>
      <c r="JT34" s="167"/>
      <c r="JU34" s="166">
        <v>11.3</v>
      </c>
      <c r="JV34" s="167"/>
      <c r="JW34" s="166">
        <v>1.31</v>
      </c>
      <c r="JX34" s="167"/>
      <c r="JY34" s="166">
        <v>3.8252000000000002</v>
      </c>
      <c r="JZ34" s="166">
        <v>-18.481999999999999</v>
      </c>
      <c r="KA34" s="166">
        <v>-23.985299999999999</v>
      </c>
      <c r="KB34" s="166">
        <v>6.4863999999999997</v>
      </c>
      <c r="KC34" s="166">
        <v>14.4389</v>
      </c>
      <c r="KD34" s="166">
        <v>-21.474299999999999</v>
      </c>
      <c r="KE34" s="166">
        <v>5.8315999999999999</v>
      </c>
      <c r="KF34" s="166">
        <v>-3.9</v>
      </c>
      <c r="KG34" s="166">
        <v>-11.6</v>
      </c>
      <c r="KH34" s="166">
        <v>9.3384999999999998</v>
      </c>
      <c r="KI34" s="166">
        <v>-75.234499999999997</v>
      </c>
    </row>
    <row r="35" spans="1:295" ht="18" customHeight="1" x14ac:dyDescent="0.3">
      <c r="A35" s="162" t="s">
        <v>110</v>
      </c>
      <c r="B35" s="162" t="s">
        <v>867</v>
      </c>
      <c r="C35" s="166">
        <v>0</v>
      </c>
      <c r="D35" s="166">
        <v>3.5274999999999999</v>
      </c>
      <c r="E35" s="166">
        <v>-8.5166000000000004</v>
      </c>
      <c r="F35" s="166">
        <v>7.4283000000000001</v>
      </c>
      <c r="G35" s="166">
        <v>13.551299999999999</v>
      </c>
      <c r="H35" s="167"/>
      <c r="I35" s="166">
        <v>12.633699999999999</v>
      </c>
      <c r="J35" s="167"/>
      <c r="K35" s="166">
        <v>17.683599999999998</v>
      </c>
      <c r="L35" s="166">
        <v>7.2298</v>
      </c>
      <c r="M35" s="167"/>
      <c r="N35" s="166">
        <v>-15.54</v>
      </c>
      <c r="O35" s="166">
        <v>-39.6</v>
      </c>
      <c r="P35" s="166">
        <v>15.4</v>
      </c>
      <c r="Q35" s="166">
        <v>7.452</v>
      </c>
      <c r="R35" s="166">
        <v>-28.6</v>
      </c>
      <c r="S35" s="166">
        <v>3.1793</v>
      </c>
      <c r="T35" s="166">
        <v>4.5101000000000004</v>
      </c>
      <c r="U35" s="166">
        <v>6.1902999999999997</v>
      </c>
      <c r="V35" s="166">
        <v>5.9438000000000004</v>
      </c>
      <c r="W35" s="166">
        <v>10.5944</v>
      </c>
      <c r="X35" s="166">
        <v>2.9946999999999999</v>
      </c>
      <c r="Y35" s="166">
        <v>0.34599999999999997</v>
      </c>
      <c r="Z35" s="166">
        <v>2.3068</v>
      </c>
      <c r="AA35" s="167"/>
      <c r="AB35" s="166">
        <v>-0.47899999999999998</v>
      </c>
      <c r="AC35" s="166">
        <v>-1.087</v>
      </c>
      <c r="AD35" s="166">
        <v>-1.085</v>
      </c>
      <c r="AE35" s="166">
        <v>3.56</v>
      </c>
      <c r="AF35" s="166">
        <v>-4.4400000000000004</v>
      </c>
      <c r="AG35" s="166">
        <v>8.8000000000000007</v>
      </c>
      <c r="AH35" s="166">
        <v>-1.0389999999999999</v>
      </c>
      <c r="AI35" s="166">
        <v>0.23899999999999999</v>
      </c>
      <c r="AJ35" s="167"/>
      <c r="AK35" s="166">
        <v>-21.55</v>
      </c>
      <c r="AL35" s="167"/>
      <c r="AM35" s="166">
        <v>-6.16</v>
      </c>
      <c r="AN35" s="166">
        <v>-6.1</v>
      </c>
      <c r="AO35" s="166">
        <v>3.8572000000000002</v>
      </c>
      <c r="AP35" s="166">
        <v>4.2462999999999997</v>
      </c>
      <c r="AQ35" s="166">
        <v>16.617599999999999</v>
      </c>
      <c r="AR35" s="166">
        <v>20.762599999999999</v>
      </c>
      <c r="AS35" s="166">
        <v>-14.301299999999999</v>
      </c>
      <c r="AT35" s="166">
        <v>-15.9411</v>
      </c>
      <c r="AU35" s="166">
        <v>-15.7469</v>
      </c>
      <c r="AV35" s="166">
        <v>-0.28749999999999998</v>
      </c>
      <c r="AW35" s="166">
        <v>-0.3221</v>
      </c>
      <c r="AX35" s="166">
        <v>0</v>
      </c>
      <c r="AY35" s="166">
        <v>-12.860099999999999</v>
      </c>
      <c r="AZ35" s="166">
        <v>17.5288</v>
      </c>
      <c r="BA35" s="166">
        <v>18.251300000000001</v>
      </c>
      <c r="BB35" s="166">
        <v>75.469300000000004</v>
      </c>
      <c r="BC35" s="166">
        <v>13.942</v>
      </c>
      <c r="BD35" s="166">
        <v>-6.8</v>
      </c>
      <c r="BE35" s="166">
        <v>-6.7</v>
      </c>
      <c r="BF35" s="166">
        <v>-21.539400000000001</v>
      </c>
      <c r="BG35" s="166">
        <v>-21.4392</v>
      </c>
      <c r="BH35" s="166">
        <v>-3.4897999999999998</v>
      </c>
      <c r="BI35" s="167"/>
      <c r="BJ35" s="166">
        <v>17.548400000000001</v>
      </c>
      <c r="BK35" s="166">
        <v>5.3262999999999998</v>
      </c>
      <c r="BL35" s="166">
        <v>2.5358999999999998</v>
      </c>
      <c r="BM35" s="166">
        <v>1.7813000000000001</v>
      </c>
      <c r="BN35" s="166">
        <v>-105.59399999999999</v>
      </c>
      <c r="BO35" s="166">
        <v>30.1828</v>
      </c>
      <c r="BP35" s="166">
        <v>30.5185</v>
      </c>
      <c r="BQ35" s="166">
        <v>56.9482</v>
      </c>
      <c r="BR35" s="166">
        <v>-118.5446</v>
      </c>
      <c r="BS35" s="167"/>
      <c r="BT35" s="167"/>
      <c r="BU35" s="167"/>
      <c r="BV35" s="166">
        <v>23.781300000000002</v>
      </c>
      <c r="BW35" s="166">
        <v>11.69</v>
      </c>
      <c r="BX35" s="166">
        <v>9.43</v>
      </c>
      <c r="BY35" s="166">
        <v>-8.6</v>
      </c>
      <c r="BZ35" s="166">
        <v>4.0199999999999996</v>
      </c>
      <c r="CA35" s="166">
        <v>-34.556699999999999</v>
      </c>
      <c r="CB35" s="166">
        <v>-34.288800000000002</v>
      </c>
      <c r="CC35" s="166">
        <v>44.310200000000002</v>
      </c>
      <c r="CD35" s="166">
        <v>43.928199999999997</v>
      </c>
      <c r="CE35" s="166">
        <v>34.496600000000001</v>
      </c>
      <c r="CF35" s="166">
        <v>19.395499999999998</v>
      </c>
      <c r="CG35" s="166">
        <v>19.330100000000002</v>
      </c>
      <c r="CH35" s="166">
        <v>17.632999999999999</v>
      </c>
      <c r="CI35" s="166">
        <v>0</v>
      </c>
      <c r="CJ35" s="167"/>
      <c r="CK35" s="167"/>
      <c r="CL35" s="166">
        <v>10</v>
      </c>
      <c r="CM35" s="166">
        <v>7.4</v>
      </c>
      <c r="CN35" s="166">
        <v>-3.65</v>
      </c>
      <c r="CO35" s="167"/>
      <c r="CP35" s="166">
        <v>56.587600000000002</v>
      </c>
      <c r="CQ35" s="166">
        <v>52.860599999999998</v>
      </c>
      <c r="CR35" s="166">
        <v>33.327100000000002</v>
      </c>
      <c r="CS35" s="166">
        <v>34.488</v>
      </c>
      <c r="CT35" s="166">
        <v>-35.046399999999998</v>
      </c>
      <c r="CU35" s="166">
        <v>-9.9404000000000003</v>
      </c>
      <c r="CV35" s="166">
        <v>-32.228400000000001</v>
      </c>
      <c r="CW35" s="166">
        <v>4.0518999999999998</v>
      </c>
      <c r="CX35" s="166">
        <v>34.020000000000003</v>
      </c>
      <c r="CY35" s="166">
        <v>13.35</v>
      </c>
      <c r="CZ35" s="166">
        <v>9.3798999999999992</v>
      </c>
      <c r="DA35" s="166">
        <v>8.3038000000000007</v>
      </c>
      <c r="DB35" s="166">
        <v>-9.6</v>
      </c>
      <c r="DC35" s="166">
        <v>1.7851999999999999</v>
      </c>
      <c r="DD35" s="167"/>
      <c r="DE35" s="167"/>
      <c r="DF35" s="166">
        <v>21.0776</v>
      </c>
      <c r="DG35" s="166">
        <v>2.7923</v>
      </c>
      <c r="DH35" s="166">
        <v>-4.7697000000000003</v>
      </c>
      <c r="DI35" s="166">
        <v>-50.6</v>
      </c>
      <c r="DJ35" s="167"/>
      <c r="DK35" s="166">
        <v>-0.31369999999999998</v>
      </c>
      <c r="DL35" s="166">
        <v>9.5432000000000006</v>
      </c>
      <c r="DM35" s="166">
        <v>14.8301</v>
      </c>
      <c r="DN35" s="166">
        <v>20.786999999999999</v>
      </c>
      <c r="DO35" s="166">
        <v>10.38</v>
      </c>
      <c r="DP35" s="166">
        <v>-3.47</v>
      </c>
      <c r="DQ35" s="166">
        <v>12.834</v>
      </c>
      <c r="DR35" s="166">
        <v>-22.061299999999999</v>
      </c>
      <c r="DS35" s="166">
        <v>-5.51</v>
      </c>
      <c r="DT35" s="166">
        <v>-5.51</v>
      </c>
      <c r="DU35" s="166">
        <v>21.16</v>
      </c>
      <c r="DV35" s="166">
        <v>14.25</v>
      </c>
      <c r="DW35" s="166">
        <v>-22.909099999999999</v>
      </c>
      <c r="DX35" s="166">
        <v>-11.581799999999999</v>
      </c>
      <c r="DY35" s="166">
        <v>-53.244799999999998</v>
      </c>
      <c r="DZ35" s="166">
        <v>-52.454500000000003</v>
      </c>
      <c r="EA35" s="166">
        <v>23.689399999999999</v>
      </c>
      <c r="EB35" s="166">
        <v>-3.8037000000000001</v>
      </c>
      <c r="EC35" s="166">
        <v>-13.779199999999999</v>
      </c>
      <c r="ED35" s="166">
        <v>-13.818199999999999</v>
      </c>
      <c r="EE35" s="166">
        <v>-26.3796</v>
      </c>
      <c r="EF35" s="166">
        <v>-25.3964</v>
      </c>
      <c r="EG35" s="166">
        <v>-4.1420000000000003</v>
      </c>
      <c r="EH35" s="166">
        <v>-124.8464</v>
      </c>
      <c r="EI35" s="166">
        <v>-56.533000000000001</v>
      </c>
      <c r="EJ35" s="167"/>
      <c r="EK35" s="166">
        <v>-15.210100000000001</v>
      </c>
      <c r="EL35" s="166">
        <v>-14.724</v>
      </c>
      <c r="EM35" s="166">
        <v>21.167200000000001</v>
      </c>
      <c r="EN35" s="166">
        <v>-4.7275999999999998</v>
      </c>
      <c r="EO35" s="166">
        <v>-5.1464999999999996</v>
      </c>
      <c r="EP35" s="166">
        <v>1.552</v>
      </c>
      <c r="EQ35" s="166">
        <v>-35.310200000000002</v>
      </c>
      <c r="ER35" s="166">
        <v>-35.159399999999998</v>
      </c>
      <c r="ES35" s="166">
        <v>11.4871</v>
      </c>
      <c r="ET35" s="166">
        <v>6.58</v>
      </c>
      <c r="EU35" s="166">
        <v>-11.31</v>
      </c>
      <c r="EV35" s="166">
        <v>0.8</v>
      </c>
      <c r="EW35" s="166">
        <v>8.0123999999999995</v>
      </c>
      <c r="EX35" s="166">
        <v>-20.643599999999999</v>
      </c>
      <c r="EY35" s="166">
        <v>-8.8001000000000005</v>
      </c>
      <c r="EZ35" s="166">
        <v>-9.0472000000000001</v>
      </c>
      <c r="FA35" s="166">
        <v>0.61170000000000002</v>
      </c>
      <c r="FB35" s="166">
        <v>14.621600000000001</v>
      </c>
      <c r="FC35" s="166">
        <v>-25.757200000000001</v>
      </c>
      <c r="FD35" s="166">
        <v>6.3826999999999998</v>
      </c>
      <c r="FE35" s="167"/>
      <c r="FF35" s="166">
        <v>5.9739000000000004</v>
      </c>
      <c r="FG35" s="166">
        <v>2.5739000000000001</v>
      </c>
      <c r="FH35" s="166">
        <v>3.1057000000000001</v>
      </c>
      <c r="FI35" s="166">
        <v>0</v>
      </c>
      <c r="FJ35" s="166">
        <v>21.266999999999999</v>
      </c>
      <c r="FK35" s="166">
        <v>21.936800000000002</v>
      </c>
      <c r="FL35" s="166">
        <v>-37.007800000000003</v>
      </c>
      <c r="FM35" s="166">
        <v>37.672600000000003</v>
      </c>
      <c r="FN35" s="166">
        <v>37.4666</v>
      </c>
      <c r="FO35" s="166">
        <v>-25.3203</v>
      </c>
      <c r="FP35" s="166">
        <v>-13.4115</v>
      </c>
      <c r="FQ35" s="166">
        <v>21.788699999999999</v>
      </c>
      <c r="FR35" s="166">
        <v>-20.18</v>
      </c>
      <c r="FS35" s="166">
        <v>-9.11E-2</v>
      </c>
      <c r="FT35" s="166">
        <v>0.19159999999999999</v>
      </c>
      <c r="FU35" s="166">
        <v>-0.19</v>
      </c>
      <c r="FV35" s="166">
        <v>3.45</v>
      </c>
      <c r="FW35" s="166">
        <v>-22.627500000000001</v>
      </c>
      <c r="FX35" s="167"/>
      <c r="FY35" s="166">
        <v>1.421</v>
      </c>
      <c r="FZ35" s="166">
        <v>0.68700000000000006</v>
      </c>
      <c r="GA35" s="167"/>
      <c r="GB35" s="166">
        <v>10.74</v>
      </c>
      <c r="GC35" s="166">
        <v>3.3828</v>
      </c>
      <c r="GD35" s="166">
        <v>11.563000000000001</v>
      </c>
      <c r="GE35" s="166">
        <v>-2.59</v>
      </c>
      <c r="GF35" s="166">
        <v>22.168700000000001</v>
      </c>
      <c r="GG35" s="167"/>
      <c r="GH35" s="166">
        <v>18.601600000000001</v>
      </c>
      <c r="GI35" s="166">
        <v>-5.6980000000000004</v>
      </c>
      <c r="GJ35" s="166">
        <v>-6.3097000000000003</v>
      </c>
      <c r="GK35" s="166">
        <v>3.2490999999999999</v>
      </c>
      <c r="GL35" s="167"/>
      <c r="GM35" s="167"/>
      <c r="GN35" s="166">
        <v>-10.5921</v>
      </c>
      <c r="GO35" s="166">
        <v>-34.221600000000002</v>
      </c>
      <c r="GP35" s="166">
        <v>3.6846999999999999</v>
      </c>
      <c r="GQ35" s="166">
        <v>-18.3141</v>
      </c>
      <c r="GR35" s="166">
        <v>4.0583</v>
      </c>
      <c r="GS35" s="166">
        <v>5.5971000000000002</v>
      </c>
      <c r="GT35" s="166">
        <v>90.363</v>
      </c>
      <c r="GU35" s="166">
        <v>-5.6955</v>
      </c>
      <c r="GV35" s="166">
        <v>-4.5807000000000002</v>
      </c>
      <c r="GW35" s="166">
        <v>-14.524800000000001</v>
      </c>
      <c r="GX35" s="166">
        <v>1.4796</v>
      </c>
      <c r="GY35" s="166">
        <v>7.5460000000000003</v>
      </c>
      <c r="GZ35" s="166">
        <v>7.6108000000000002</v>
      </c>
      <c r="HA35" s="167"/>
      <c r="HB35" s="166">
        <v>-23.119299999999999</v>
      </c>
      <c r="HC35" s="166">
        <v>-21.940999999999999</v>
      </c>
      <c r="HD35" s="166">
        <v>-1.26</v>
      </c>
      <c r="HE35" s="167"/>
      <c r="HF35" s="166">
        <v>-40.387599999999999</v>
      </c>
      <c r="HG35" s="166">
        <v>45.928899999999999</v>
      </c>
      <c r="HH35" s="166">
        <v>126.58629999999999</v>
      </c>
      <c r="HI35" s="166">
        <v>-41.7956</v>
      </c>
      <c r="HJ35" s="166">
        <v>12.306699999999999</v>
      </c>
      <c r="HK35" s="167"/>
      <c r="HL35" s="167"/>
      <c r="HM35" s="166">
        <v>0</v>
      </c>
      <c r="HN35" s="166">
        <v>0</v>
      </c>
      <c r="HO35" s="167"/>
      <c r="HP35" s="167"/>
      <c r="HQ35" s="166">
        <v>-14.0009</v>
      </c>
      <c r="HR35" s="166">
        <v>-13.929500000000001</v>
      </c>
      <c r="HS35" s="166">
        <v>-27.785</v>
      </c>
      <c r="HT35" s="166">
        <v>-27.35</v>
      </c>
      <c r="HU35" s="166">
        <v>28.97</v>
      </c>
      <c r="HV35" s="166">
        <v>28.72</v>
      </c>
      <c r="HW35" s="166">
        <v>-22.2</v>
      </c>
      <c r="HX35" s="166">
        <v>-22.4</v>
      </c>
      <c r="HY35" s="166">
        <v>0.49349999999999999</v>
      </c>
      <c r="HZ35" s="166">
        <v>8.64</v>
      </c>
      <c r="IA35" s="166">
        <v>59.417700000000004</v>
      </c>
      <c r="IB35" s="166">
        <v>21.568899999999999</v>
      </c>
      <c r="IC35" s="166">
        <v>22.051200000000001</v>
      </c>
      <c r="ID35" s="166">
        <v>-13.1</v>
      </c>
      <c r="IE35" s="166">
        <v>-25.3</v>
      </c>
      <c r="IF35" s="166">
        <v>-2.9</v>
      </c>
      <c r="IG35" s="166">
        <v>-3</v>
      </c>
      <c r="IH35" s="167"/>
      <c r="II35" s="167"/>
      <c r="IJ35" s="166">
        <v>-218.63050000000001</v>
      </c>
      <c r="IK35" s="166">
        <v>1.8117000000000001</v>
      </c>
      <c r="IL35" s="166">
        <v>-211.43989999999999</v>
      </c>
      <c r="IM35" s="166">
        <v>-11.1922</v>
      </c>
      <c r="IN35" s="167"/>
      <c r="IO35" s="166">
        <v>53.311999999999998</v>
      </c>
      <c r="IP35" s="166">
        <v>117.9315</v>
      </c>
      <c r="IQ35" s="166">
        <v>84.689700000000002</v>
      </c>
      <c r="IR35" s="166">
        <v>111.34650000000001</v>
      </c>
      <c r="IS35" s="166">
        <v>-24.523900000000001</v>
      </c>
      <c r="IT35" s="166">
        <v>13.8893</v>
      </c>
      <c r="IU35" s="166">
        <v>14.6938</v>
      </c>
      <c r="IV35" s="166">
        <v>26.319199999999999</v>
      </c>
      <c r="IW35" s="166">
        <v>79.418000000000006</v>
      </c>
      <c r="IX35" s="166">
        <v>-224.26820000000001</v>
      </c>
      <c r="IY35" s="166">
        <v>-9.64</v>
      </c>
      <c r="IZ35" s="166">
        <v>9.8259000000000007</v>
      </c>
      <c r="JA35" s="166">
        <v>-2.3199999999999998E-2</v>
      </c>
      <c r="JB35" s="166">
        <v>8.65</v>
      </c>
      <c r="JC35" s="166">
        <v>-4.5599999999999996</v>
      </c>
      <c r="JD35" s="166">
        <v>-1.0489999999999999</v>
      </c>
      <c r="JE35" s="166">
        <v>-1.0569999999999999</v>
      </c>
      <c r="JF35" s="166">
        <v>-0.08</v>
      </c>
      <c r="JG35" s="166">
        <v>1.44</v>
      </c>
      <c r="JH35" s="166">
        <v>-2.1594000000000002</v>
      </c>
      <c r="JI35" s="166">
        <v>-7.3228</v>
      </c>
      <c r="JJ35" s="166">
        <v>-3.1907000000000001</v>
      </c>
      <c r="JK35" s="166">
        <v>1.2314000000000001</v>
      </c>
      <c r="JL35" s="166">
        <v>5.5</v>
      </c>
      <c r="JM35" s="166">
        <v>2.08</v>
      </c>
      <c r="JN35" s="166">
        <v>1.601</v>
      </c>
      <c r="JO35" s="166">
        <v>2.7928999999999999</v>
      </c>
      <c r="JP35" s="167"/>
      <c r="JQ35" s="166">
        <v>3.9912999999999998</v>
      </c>
      <c r="JR35" s="166">
        <v>4.0391000000000004</v>
      </c>
      <c r="JS35" s="166">
        <v>3.9319000000000002</v>
      </c>
      <c r="JT35" s="167"/>
      <c r="JU35" s="166">
        <v>10.7</v>
      </c>
      <c r="JV35" s="167"/>
      <c r="JW35" s="166">
        <v>1.39</v>
      </c>
      <c r="JX35" s="167"/>
      <c r="JY35" s="166">
        <v>3.3717000000000001</v>
      </c>
      <c r="JZ35" s="166">
        <v>-18.531199999999998</v>
      </c>
      <c r="KA35" s="166">
        <v>-24.412299999999998</v>
      </c>
      <c r="KB35" s="166">
        <v>7.1097999999999999</v>
      </c>
      <c r="KC35" s="166">
        <v>13.9613</v>
      </c>
      <c r="KD35" s="166">
        <v>-20.8475</v>
      </c>
      <c r="KE35" s="166">
        <v>5.9966999999999997</v>
      </c>
      <c r="KF35" s="166">
        <v>-2.9</v>
      </c>
      <c r="KG35" s="166">
        <v>-12.9</v>
      </c>
      <c r="KH35" s="166">
        <v>15.071099999999999</v>
      </c>
      <c r="KI35" s="166">
        <v>-82.538600000000002</v>
      </c>
    </row>
    <row r="36" spans="1:295" ht="18" customHeight="1" x14ac:dyDescent="0.3">
      <c r="A36" s="162" t="s">
        <v>110</v>
      </c>
      <c r="B36" s="162" t="s">
        <v>868</v>
      </c>
      <c r="C36" s="166">
        <v>0</v>
      </c>
      <c r="D36" s="166">
        <v>3.4765999999999999</v>
      </c>
      <c r="E36" s="166">
        <v>-8.4510000000000005</v>
      </c>
      <c r="F36" s="166">
        <v>7.1584000000000003</v>
      </c>
      <c r="G36" s="166">
        <v>13.467499999999999</v>
      </c>
      <c r="H36" s="167"/>
      <c r="I36" s="166">
        <v>11.983000000000001</v>
      </c>
      <c r="J36" s="167"/>
      <c r="K36" s="166">
        <v>17.511299999999999</v>
      </c>
      <c r="L36" s="166">
        <v>7.3498000000000001</v>
      </c>
      <c r="M36" s="167"/>
      <c r="N36" s="166">
        <v>-15.54</v>
      </c>
      <c r="O36" s="167"/>
      <c r="P36" s="166">
        <v>17.600000000000001</v>
      </c>
      <c r="Q36" s="166">
        <v>8.2799999999999994</v>
      </c>
      <c r="R36" s="167"/>
      <c r="S36" s="166">
        <v>3.0464000000000002</v>
      </c>
      <c r="T36" s="166">
        <v>3.92</v>
      </c>
      <c r="U36" s="166">
        <v>5.8204000000000002</v>
      </c>
      <c r="V36" s="166">
        <v>5.68</v>
      </c>
      <c r="W36" s="166">
        <v>9.9551999999999996</v>
      </c>
      <c r="X36" s="166">
        <v>1.9939</v>
      </c>
      <c r="Y36" s="166">
        <v>0.35720000000000002</v>
      </c>
      <c r="Z36" s="166">
        <v>2.2945000000000002</v>
      </c>
      <c r="AA36" s="167"/>
      <c r="AB36" s="166">
        <v>-7.8600000000000003E-2</v>
      </c>
      <c r="AC36" s="166">
        <v>-1.0329999999999999</v>
      </c>
      <c r="AD36" s="166">
        <v>-1.0149999999999999</v>
      </c>
      <c r="AE36" s="166">
        <v>3.6880000000000002</v>
      </c>
      <c r="AF36" s="166">
        <v>-4.4400000000000004</v>
      </c>
      <c r="AG36" s="166">
        <v>11</v>
      </c>
      <c r="AH36" s="166">
        <v>-1.028</v>
      </c>
      <c r="AI36" s="166">
        <v>0.246</v>
      </c>
      <c r="AJ36" s="167"/>
      <c r="AK36" s="166">
        <v>-21.33</v>
      </c>
      <c r="AL36" s="167"/>
      <c r="AM36" s="166">
        <v>-5.93</v>
      </c>
      <c r="AN36" s="166">
        <v>-6.19</v>
      </c>
      <c r="AO36" s="166">
        <v>3.5630000000000002</v>
      </c>
      <c r="AP36" s="166">
        <v>4.0781000000000001</v>
      </c>
      <c r="AQ36" s="166">
        <v>17.5379</v>
      </c>
      <c r="AR36" s="166">
        <v>21.22</v>
      </c>
      <c r="AS36" s="166">
        <v>-15.0372</v>
      </c>
      <c r="AT36" s="166">
        <v>-16.075099999999999</v>
      </c>
      <c r="AU36" s="166">
        <v>-15.7486</v>
      </c>
      <c r="AV36" s="166">
        <v>2.2004999999999999</v>
      </c>
      <c r="AW36" s="166">
        <v>2.2339000000000002</v>
      </c>
      <c r="AX36" s="166">
        <v>0</v>
      </c>
      <c r="AY36" s="166">
        <v>-13.128</v>
      </c>
      <c r="AZ36" s="166">
        <v>18.831</v>
      </c>
      <c r="BA36" s="166">
        <v>19.1404</v>
      </c>
      <c r="BB36" s="166">
        <v>76.269599999999997</v>
      </c>
      <c r="BC36" s="166">
        <v>13.442299999999999</v>
      </c>
      <c r="BD36" s="166">
        <v>-6.3</v>
      </c>
      <c r="BE36" s="166">
        <v>-6.3</v>
      </c>
      <c r="BF36" s="166">
        <v>-21.0062</v>
      </c>
      <c r="BG36" s="166">
        <v>-21.017199999999999</v>
      </c>
      <c r="BH36" s="166">
        <v>-3.2305999999999999</v>
      </c>
      <c r="BI36" s="167"/>
      <c r="BJ36" s="166">
        <v>17.909700000000001</v>
      </c>
      <c r="BK36" s="166">
        <v>5.6121999999999996</v>
      </c>
      <c r="BL36" s="166">
        <v>2.4845000000000002</v>
      </c>
      <c r="BM36" s="166">
        <v>1.6818</v>
      </c>
      <c r="BN36" s="166">
        <v>-97.628699999999995</v>
      </c>
      <c r="BO36" s="166">
        <v>30.030200000000001</v>
      </c>
      <c r="BP36" s="166">
        <v>29.938600000000001</v>
      </c>
      <c r="BQ36" s="166">
        <v>55.4407</v>
      </c>
      <c r="BR36" s="166">
        <v>-114.06659999999999</v>
      </c>
      <c r="BS36" s="167"/>
      <c r="BT36" s="167"/>
      <c r="BU36" s="167"/>
      <c r="BV36" s="166">
        <v>24.8491</v>
      </c>
      <c r="BW36" s="166">
        <v>12.19</v>
      </c>
      <c r="BX36" s="166">
        <v>9.7799999999999994</v>
      </c>
      <c r="BY36" s="166">
        <v>-7.84</v>
      </c>
      <c r="BZ36" s="166">
        <v>4.62</v>
      </c>
      <c r="CA36" s="166">
        <v>-34.288800000000002</v>
      </c>
      <c r="CB36" s="166">
        <v>-34.422800000000002</v>
      </c>
      <c r="CC36" s="166">
        <v>44.628399999999999</v>
      </c>
      <c r="CD36" s="166">
        <v>43.978499999999997</v>
      </c>
      <c r="CE36" s="166">
        <v>35.510800000000003</v>
      </c>
      <c r="CF36" s="166">
        <v>20.221699999999998</v>
      </c>
      <c r="CG36" s="166">
        <v>19.953399999999998</v>
      </c>
      <c r="CH36" s="166">
        <v>17.640599999999999</v>
      </c>
      <c r="CI36" s="167"/>
      <c r="CJ36" s="167"/>
      <c r="CK36" s="167"/>
      <c r="CL36" s="166">
        <v>8.8000000000000007</v>
      </c>
      <c r="CM36" s="166">
        <v>6.7</v>
      </c>
      <c r="CN36" s="166">
        <v>-3.61</v>
      </c>
      <c r="CO36" s="167"/>
      <c r="CP36" s="166">
        <v>56.948700000000002</v>
      </c>
      <c r="CQ36" s="166">
        <v>52.748600000000003</v>
      </c>
      <c r="CR36" s="166">
        <v>32.199100000000001</v>
      </c>
      <c r="CS36" s="166">
        <v>33.068600000000004</v>
      </c>
      <c r="CT36" s="166">
        <v>-33.837000000000003</v>
      </c>
      <c r="CU36" s="166">
        <v>-10.557600000000001</v>
      </c>
      <c r="CV36" s="166">
        <v>-31.4941</v>
      </c>
      <c r="CW36" s="166">
        <v>4.0788000000000002</v>
      </c>
      <c r="CX36" s="166">
        <v>31.35</v>
      </c>
      <c r="CY36" s="166">
        <v>12.57</v>
      </c>
      <c r="CZ36" s="166">
        <v>9.8485999999999994</v>
      </c>
      <c r="DA36" s="166">
        <v>8.7920999999999996</v>
      </c>
      <c r="DB36" s="166">
        <v>-9.59</v>
      </c>
      <c r="DC36" s="166">
        <v>1.4892000000000001</v>
      </c>
      <c r="DD36" s="167"/>
      <c r="DE36" s="167"/>
      <c r="DF36" s="166">
        <v>21.989699999999999</v>
      </c>
      <c r="DG36" s="166">
        <v>2.4860000000000002</v>
      </c>
      <c r="DH36" s="166">
        <v>-4.7801</v>
      </c>
      <c r="DI36" s="166">
        <v>-52.5</v>
      </c>
      <c r="DJ36" s="167"/>
      <c r="DK36" s="166">
        <v>-0.25879999999999997</v>
      </c>
      <c r="DL36" s="166">
        <v>9.3561999999999994</v>
      </c>
      <c r="DM36" s="166">
        <v>14.9878</v>
      </c>
      <c r="DN36" s="166">
        <v>20.230399999999999</v>
      </c>
      <c r="DO36" s="166">
        <v>10.06</v>
      </c>
      <c r="DP36" s="166">
        <v>-3.7</v>
      </c>
      <c r="DQ36" s="166">
        <v>12.291499999999999</v>
      </c>
      <c r="DR36" s="166">
        <v>-23.481300000000001</v>
      </c>
      <c r="DS36" s="166">
        <v>-5.2</v>
      </c>
      <c r="DT36" s="166">
        <v>-5.29</v>
      </c>
      <c r="DU36" s="166">
        <v>19.47</v>
      </c>
      <c r="DV36" s="166">
        <v>14.78</v>
      </c>
      <c r="DW36" s="166">
        <v>-26.2545</v>
      </c>
      <c r="DX36" s="166">
        <v>-12.081799999999999</v>
      </c>
      <c r="DY36" s="166">
        <v>-53.692500000000003</v>
      </c>
      <c r="DZ36" s="166">
        <v>-52.627299999999998</v>
      </c>
      <c r="EA36" s="166">
        <v>23.217400000000001</v>
      </c>
      <c r="EB36" s="166">
        <v>-3.1894</v>
      </c>
      <c r="EC36" s="166">
        <v>-14.7372</v>
      </c>
      <c r="ED36" s="166">
        <v>-13.8612</v>
      </c>
      <c r="EE36" s="166">
        <v>-31.254999999999999</v>
      </c>
      <c r="EF36" s="166">
        <v>-27.863099999999999</v>
      </c>
      <c r="EG36" s="166">
        <v>-4.0549999999999997</v>
      </c>
      <c r="EH36" s="166">
        <v>-122.28060000000001</v>
      </c>
      <c r="EI36" s="166">
        <v>-57.690399999999997</v>
      </c>
      <c r="EJ36" s="167"/>
      <c r="EK36" s="166">
        <v>-15.3345</v>
      </c>
      <c r="EL36" s="166">
        <v>-14.5846</v>
      </c>
      <c r="EM36" s="166">
        <v>22.441700000000001</v>
      </c>
      <c r="EN36" s="166">
        <v>-6.0804</v>
      </c>
      <c r="EO36" s="166">
        <v>-6.1700999999999997</v>
      </c>
      <c r="EP36" s="166">
        <v>-2.5640000000000001</v>
      </c>
      <c r="EQ36" s="166">
        <v>-35.954500000000003</v>
      </c>
      <c r="ER36" s="166">
        <v>-36.259099999999997</v>
      </c>
      <c r="ES36" s="166">
        <v>13.1693</v>
      </c>
      <c r="ET36" s="166">
        <v>6.76</v>
      </c>
      <c r="EU36" s="166">
        <v>-11.34</v>
      </c>
      <c r="EV36" s="166">
        <v>-8.9</v>
      </c>
      <c r="EW36" s="166">
        <v>8.0640000000000001</v>
      </c>
      <c r="EX36" s="166">
        <v>-23.829799999999999</v>
      </c>
      <c r="EY36" s="166">
        <v>-8.8360000000000003</v>
      </c>
      <c r="EZ36" s="166">
        <v>-9.2072000000000003</v>
      </c>
      <c r="FA36" s="166">
        <v>1.3338000000000001</v>
      </c>
      <c r="FB36" s="166">
        <v>14.383100000000001</v>
      </c>
      <c r="FC36" s="166">
        <v>-26.610700000000001</v>
      </c>
      <c r="FD36" s="166">
        <v>6.3482000000000003</v>
      </c>
      <c r="FE36" s="167"/>
      <c r="FF36" s="166">
        <v>5.9691999999999998</v>
      </c>
      <c r="FG36" s="166">
        <v>3.3271000000000002</v>
      </c>
      <c r="FH36" s="166">
        <v>3.0750000000000002</v>
      </c>
      <c r="FI36" s="166">
        <v>0</v>
      </c>
      <c r="FJ36" s="166">
        <v>21.601900000000001</v>
      </c>
      <c r="FK36" s="166">
        <v>21.4344</v>
      </c>
      <c r="FL36" s="166">
        <v>-36.338000000000001</v>
      </c>
      <c r="FM36" s="166">
        <v>38.302700000000002</v>
      </c>
      <c r="FN36" s="166">
        <v>38.045099999999998</v>
      </c>
      <c r="FO36" s="166">
        <v>-24.601800000000001</v>
      </c>
      <c r="FP36" s="166">
        <v>-13.2211</v>
      </c>
      <c r="FQ36" s="166">
        <v>22.809200000000001</v>
      </c>
      <c r="FR36" s="166">
        <v>-19.2</v>
      </c>
      <c r="FS36" s="166">
        <v>-9.11E-2</v>
      </c>
      <c r="FT36" s="166">
        <v>0.1888</v>
      </c>
      <c r="FU36" s="166">
        <v>-0.31</v>
      </c>
      <c r="FV36" s="166">
        <v>4.54</v>
      </c>
      <c r="FW36" s="167"/>
      <c r="FX36" s="167"/>
      <c r="FY36" s="166">
        <v>1.49</v>
      </c>
      <c r="FZ36" s="166">
        <v>0.70299999999999996</v>
      </c>
      <c r="GA36" s="167"/>
      <c r="GB36" s="166">
        <v>11.49</v>
      </c>
      <c r="GC36" s="166">
        <v>3.1991999999999998</v>
      </c>
      <c r="GD36" s="166">
        <v>11.8124</v>
      </c>
      <c r="GE36" s="166">
        <v>-2.5099999999999998</v>
      </c>
      <c r="GF36" s="166">
        <v>23.334900000000001</v>
      </c>
      <c r="GG36" s="167"/>
      <c r="GH36" s="166">
        <v>19.88</v>
      </c>
      <c r="GI36" s="166">
        <v>-5.5848000000000004</v>
      </c>
      <c r="GJ36" s="166">
        <v>-6.2138999999999998</v>
      </c>
      <c r="GK36" s="166">
        <v>3.2953000000000001</v>
      </c>
      <c r="GL36" s="167"/>
      <c r="GM36" s="167"/>
      <c r="GN36" s="166">
        <v>-9.6234999999999999</v>
      </c>
      <c r="GO36" s="166">
        <v>-35.858199999999997</v>
      </c>
      <c r="GP36" s="166">
        <v>3.5358000000000001</v>
      </c>
      <c r="GQ36" s="166">
        <v>-18.537700000000001</v>
      </c>
      <c r="GR36" s="166">
        <v>3.1343000000000001</v>
      </c>
      <c r="GS36" s="166">
        <v>4.2728000000000002</v>
      </c>
      <c r="GT36" s="166">
        <v>90.381399999999999</v>
      </c>
      <c r="GU36" s="166">
        <v>-5.3678999999999997</v>
      </c>
      <c r="GV36" s="166">
        <v>-6.2988</v>
      </c>
      <c r="GW36" s="166">
        <v>-13.932600000000001</v>
      </c>
      <c r="GX36" s="166">
        <v>0.87849999999999995</v>
      </c>
      <c r="GY36" s="166">
        <v>7.59</v>
      </c>
      <c r="GZ36" s="166">
        <v>7.6265999999999998</v>
      </c>
      <c r="HA36" s="166">
        <v>0.12189999999999999</v>
      </c>
      <c r="HB36" s="166">
        <v>-22.565300000000001</v>
      </c>
      <c r="HC36" s="166">
        <v>-21.3474</v>
      </c>
      <c r="HD36" s="167"/>
      <c r="HE36" s="166">
        <v>0</v>
      </c>
      <c r="HF36" s="166">
        <v>-41.324399999999997</v>
      </c>
      <c r="HG36" s="166">
        <v>46.925899999999999</v>
      </c>
      <c r="HH36" s="166">
        <v>124.8515</v>
      </c>
      <c r="HI36" s="166">
        <v>-40.736499999999999</v>
      </c>
      <c r="HJ36" s="166">
        <v>12.783300000000001</v>
      </c>
      <c r="HK36" s="167"/>
      <c r="HL36" s="167"/>
      <c r="HM36" s="166">
        <v>0</v>
      </c>
      <c r="HN36" s="166">
        <v>0</v>
      </c>
      <c r="HO36" s="167"/>
      <c r="HP36" s="167"/>
      <c r="HQ36" s="166">
        <v>-13.5669</v>
      </c>
      <c r="HR36" s="166">
        <v>-13.610900000000001</v>
      </c>
      <c r="HS36" s="166">
        <v>-26.7117</v>
      </c>
      <c r="HT36" s="166">
        <v>-26.4618</v>
      </c>
      <c r="HU36" s="166">
        <v>28.67</v>
      </c>
      <c r="HV36" s="166">
        <v>28.82</v>
      </c>
      <c r="HW36" s="166">
        <v>-19.7</v>
      </c>
      <c r="HX36" s="166">
        <v>-19.899999999999999</v>
      </c>
      <c r="HY36" s="166">
        <v>0.51</v>
      </c>
      <c r="HZ36" s="166">
        <v>7.36</v>
      </c>
      <c r="IA36" s="166">
        <v>51.655099999999997</v>
      </c>
      <c r="IB36" s="166">
        <v>24.59</v>
      </c>
      <c r="IC36" s="166">
        <v>24.491499999999998</v>
      </c>
      <c r="ID36" s="166">
        <v>-12.7</v>
      </c>
      <c r="IE36" s="166">
        <v>-26</v>
      </c>
      <c r="IF36" s="166">
        <v>-3.3</v>
      </c>
      <c r="IG36" s="166">
        <v>-3.4</v>
      </c>
      <c r="IH36" s="166">
        <v>-17.8309</v>
      </c>
      <c r="II36" s="167"/>
      <c r="IJ36" s="166">
        <v>-214.64779999999999</v>
      </c>
      <c r="IK36" s="166">
        <v>6.3644999999999996</v>
      </c>
      <c r="IL36" s="166">
        <v>-212.49379999999999</v>
      </c>
      <c r="IM36" s="166">
        <v>-12.023400000000001</v>
      </c>
      <c r="IN36" s="167"/>
      <c r="IO36" s="166">
        <v>53.505099999999999</v>
      </c>
      <c r="IP36" s="166">
        <v>117.071</v>
      </c>
      <c r="IQ36" s="166">
        <v>82.274100000000004</v>
      </c>
      <c r="IR36" s="166">
        <v>110.52670000000001</v>
      </c>
      <c r="IS36" s="166">
        <v>-23.904900000000001</v>
      </c>
      <c r="IT36" s="166">
        <v>16.025600000000001</v>
      </c>
      <c r="IU36" s="166">
        <v>14.221</v>
      </c>
      <c r="IV36" s="166">
        <v>27.891200000000001</v>
      </c>
      <c r="IW36" s="166">
        <v>79.403700000000001</v>
      </c>
      <c r="IX36" s="166">
        <v>-225.874</v>
      </c>
      <c r="IY36" s="166">
        <v>-6.7617000000000003</v>
      </c>
      <c r="IZ36" s="166">
        <v>6.1128</v>
      </c>
      <c r="JA36" s="166">
        <v>-0.63109999999999999</v>
      </c>
      <c r="JB36" s="166">
        <v>6.8970000000000002</v>
      </c>
      <c r="JC36" s="166">
        <v>-4.8</v>
      </c>
      <c r="JD36" s="166">
        <v>-1.0149999999999999</v>
      </c>
      <c r="JE36" s="166">
        <v>-1.0269999999999999</v>
      </c>
      <c r="JF36" s="166">
        <v>-0.24</v>
      </c>
      <c r="JG36" s="166">
        <v>2.48</v>
      </c>
      <c r="JH36" s="166">
        <v>-2.5125000000000002</v>
      </c>
      <c r="JI36" s="166">
        <v>-8.1743000000000006</v>
      </c>
      <c r="JJ36" s="166">
        <v>-2.6657999999999999</v>
      </c>
      <c r="JK36" s="166">
        <v>0.96889999999999998</v>
      </c>
      <c r="JL36" s="166">
        <v>6.4</v>
      </c>
      <c r="JM36" s="166">
        <v>4.2839999999999998</v>
      </c>
      <c r="JN36" s="166">
        <v>3.452</v>
      </c>
      <c r="JO36" s="166">
        <v>2.7930000000000001</v>
      </c>
      <c r="JP36" s="166">
        <v>3.3420000000000001</v>
      </c>
      <c r="JQ36" s="166">
        <v>4.7285000000000004</v>
      </c>
      <c r="JR36" s="166">
        <v>4.5199999999999996</v>
      </c>
      <c r="JS36" s="166">
        <v>4.0910000000000002</v>
      </c>
      <c r="JT36" s="167"/>
      <c r="JU36" s="166">
        <v>10</v>
      </c>
      <c r="JV36" s="167"/>
      <c r="JW36" s="166">
        <v>1.35</v>
      </c>
      <c r="JX36" s="167"/>
      <c r="JY36" s="166">
        <v>3.7235</v>
      </c>
      <c r="JZ36" s="166">
        <v>-17.944600000000001</v>
      </c>
      <c r="KA36" s="166">
        <v>-24.9437</v>
      </c>
      <c r="KB36" s="166">
        <v>6.7601000000000004</v>
      </c>
      <c r="KC36" s="166">
        <v>13.320399999999999</v>
      </c>
      <c r="KD36" s="166">
        <v>-21.343299999999999</v>
      </c>
      <c r="KE36" s="166">
        <v>7.1531000000000002</v>
      </c>
      <c r="KF36" s="166">
        <v>-2.6</v>
      </c>
      <c r="KG36" s="166">
        <v>-13.2</v>
      </c>
      <c r="KH36" s="166">
        <v>13.559900000000001</v>
      </c>
      <c r="KI36" s="166">
        <v>-80.681600000000003</v>
      </c>
    </row>
    <row r="37" spans="1:295" ht="18" customHeight="1" x14ac:dyDescent="0.3">
      <c r="A37" s="162" t="s">
        <v>110</v>
      </c>
      <c r="B37" s="162" t="s">
        <v>869</v>
      </c>
      <c r="C37" s="166">
        <v>0</v>
      </c>
      <c r="D37" s="166">
        <v>3.7168999999999999</v>
      </c>
      <c r="E37" s="166">
        <v>-8.8323999999999998</v>
      </c>
      <c r="F37" s="166">
        <v>7.7412999999999998</v>
      </c>
      <c r="G37" s="166">
        <v>13.5709</v>
      </c>
      <c r="H37" s="167"/>
      <c r="I37" s="166">
        <v>12.9236</v>
      </c>
      <c r="J37" s="167"/>
      <c r="K37" s="166">
        <v>19.355699999999999</v>
      </c>
      <c r="L37" s="166">
        <v>7.9897999999999998</v>
      </c>
      <c r="M37" s="167"/>
      <c r="N37" s="166">
        <v>-17.760000000000002</v>
      </c>
      <c r="O37" s="166">
        <v>-41.8</v>
      </c>
      <c r="P37" s="167"/>
      <c r="Q37" s="166">
        <v>7.452</v>
      </c>
      <c r="R37" s="167"/>
      <c r="S37" s="166">
        <v>3.6856</v>
      </c>
      <c r="T37" s="166">
        <v>1.96</v>
      </c>
      <c r="U37" s="166">
        <v>6.3274999999999997</v>
      </c>
      <c r="V37" s="166">
        <v>6.3228</v>
      </c>
      <c r="W37" s="166">
        <v>10.7029</v>
      </c>
      <c r="X37" s="166">
        <v>1.9858</v>
      </c>
      <c r="Y37" s="166">
        <v>0.32550000000000001</v>
      </c>
      <c r="Z37" s="166">
        <v>2.2393000000000001</v>
      </c>
      <c r="AA37" s="167"/>
      <c r="AB37" s="166">
        <v>-0.1467</v>
      </c>
      <c r="AC37" s="166">
        <v>-1.149</v>
      </c>
      <c r="AD37" s="166">
        <v>-1.137</v>
      </c>
      <c r="AE37" s="166">
        <v>3.6709999999999998</v>
      </c>
      <c r="AF37" s="166">
        <v>-2.2200000000000002</v>
      </c>
      <c r="AG37" s="166">
        <v>11</v>
      </c>
      <c r="AH37" s="166">
        <v>-1.103</v>
      </c>
      <c r="AI37" s="166">
        <v>0.25</v>
      </c>
      <c r="AJ37" s="167"/>
      <c r="AK37" s="166">
        <v>-19.3</v>
      </c>
      <c r="AL37" s="167"/>
      <c r="AM37" s="166">
        <v>-7.53</v>
      </c>
      <c r="AN37" s="166">
        <v>-7.39</v>
      </c>
      <c r="AO37" s="166">
        <v>4.2210000000000001</v>
      </c>
      <c r="AP37" s="166">
        <v>4.0609999999999999</v>
      </c>
      <c r="AQ37" s="166">
        <v>18.639800000000001</v>
      </c>
      <c r="AR37" s="166">
        <v>22.150099999999998</v>
      </c>
      <c r="AS37" s="166">
        <v>-15.735300000000001</v>
      </c>
      <c r="AT37" s="166">
        <v>-14.7355</v>
      </c>
      <c r="AU37" s="166">
        <v>-14.833</v>
      </c>
      <c r="AV37" s="166">
        <v>10.958399999999999</v>
      </c>
      <c r="AW37" s="166">
        <v>10.4389</v>
      </c>
      <c r="AX37" s="167"/>
      <c r="AY37" s="166">
        <v>-14.1997</v>
      </c>
      <c r="AZ37" s="166">
        <v>20.6219</v>
      </c>
      <c r="BA37" s="166">
        <v>21.946999999999999</v>
      </c>
      <c r="BB37" s="166">
        <v>74.589299999999994</v>
      </c>
      <c r="BC37" s="166">
        <v>9.8948999999999998</v>
      </c>
      <c r="BD37" s="166">
        <v>-5.2</v>
      </c>
      <c r="BE37" s="166">
        <v>-4.9000000000000004</v>
      </c>
      <c r="BF37" s="166">
        <v>-18.841899999999999</v>
      </c>
      <c r="BG37" s="166">
        <v>-18.763999999999999</v>
      </c>
      <c r="BH37" s="166">
        <v>-3.2892999999999999</v>
      </c>
      <c r="BI37" s="167"/>
      <c r="BJ37" s="166">
        <v>20.160399999999999</v>
      </c>
      <c r="BK37" s="166">
        <v>5.6093999999999999</v>
      </c>
      <c r="BL37" s="166">
        <v>2.4458000000000002</v>
      </c>
      <c r="BM37" s="166">
        <v>1.8031999999999999</v>
      </c>
      <c r="BN37" s="166">
        <v>-77.547499999999999</v>
      </c>
      <c r="BO37" s="166">
        <v>31.373000000000001</v>
      </c>
      <c r="BP37" s="166">
        <v>31.6172</v>
      </c>
      <c r="BQ37" s="166">
        <v>43.870699999999999</v>
      </c>
      <c r="BR37" s="166">
        <v>-96.945099999999996</v>
      </c>
      <c r="BS37" s="167"/>
      <c r="BT37" s="167"/>
      <c r="BU37" s="167"/>
      <c r="BV37" s="166">
        <v>26.445799999999998</v>
      </c>
      <c r="BW37" s="166">
        <v>12.66</v>
      </c>
      <c r="BX37" s="166">
        <v>9.91</v>
      </c>
      <c r="BY37" s="166">
        <v>-6.02</v>
      </c>
      <c r="BZ37" s="166">
        <v>6.85</v>
      </c>
      <c r="CA37" s="166">
        <v>-37.637799999999999</v>
      </c>
      <c r="CB37" s="166">
        <v>-36.968000000000004</v>
      </c>
      <c r="CC37" s="166">
        <v>47.0608</v>
      </c>
      <c r="CD37" s="166">
        <v>45.835799999999999</v>
      </c>
      <c r="CE37" s="166">
        <v>32.890599999999999</v>
      </c>
      <c r="CF37" s="166">
        <v>18.495699999999999</v>
      </c>
      <c r="CG37" s="166">
        <v>18.4331</v>
      </c>
      <c r="CH37" s="166">
        <v>19.4513</v>
      </c>
      <c r="CI37" s="167"/>
      <c r="CJ37" s="167"/>
      <c r="CK37" s="167"/>
      <c r="CL37" s="166">
        <v>11.4</v>
      </c>
      <c r="CM37" s="166">
        <v>9</v>
      </c>
      <c r="CN37" s="166">
        <v>-3.55</v>
      </c>
      <c r="CO37" s="167"/>
      <c r="CP37" s="166">
        <v>60.282899999999998</v>
      </c>
      <c r="CQ37" s="166">
        <v>57.761099999999999</v>
      </c>
      <c r="CR37" s="166">
        <v>28.072800000000001</v>
      </c>
      <c r="CS37" s="166">
        <v>30.610299999999999</v>
      </c>
      <c r="CT37" s="166">
        <v>-30.334599999999998</v>
      </c>
      <c r="CU37" s="166">
        <v>-11.021800000000001</v>
      </c>
      <c r="CV37" s="166">
        <v>-27.696999999999999</v>
      </c>
      <c r="CW37" s="166">
        <v>4.2637</v>
      </c>
      <c r="CX37" s="166">
        <v>33.89</v>
      </c>
      <c r="CY37" s="166">
        <v>13.96</v>
      </c>
      <c r="CZ37" s="166">
        <v>12.661099999999999</v>
      </c>
      <c r="DA37" s="166">
        <v>11.6241</v>
      </c>
      <c r="DB37" s="166">
        <v>-10.8</v>
      </c>
      <c r="DC37" s="166">
        <v>0</v>
      </c>
      <c r="DD37" s="167"/>
      <c r="DE37" s="167"/>
      <c r="DF37" s="166">
        <v>19.2622</v>
      </c>
      <c r="DG37" s="166">
        <v>0.59660000000000002</v>
      </c>
      <c r="DH37" s="166">
        <v>-5.5235000000000003</v>
      </c>
      <c r="DI37" s="166">
        <v>-56.6</v>
      </c>
      <c r="DJ37" s="167"/>
      <c r="DK37" s="166">
        <v>0.30940000000000001</v>
      </c>
      <c r="DL37" s="166">
        <v>9.3561999999999994</v>
      </c>
      <c r="DM37" s="166">
        <v>15.934100000000001</v>
      </c>
      <c r="DN37" s="166">
        <v>20.601500000000001</v>
      </c>
      <c r="DO37" s="166">
        <v>10.3</v>
      </c>
      <c r="DP37" s="166">
        <v>-4.18</v>
      </c>
      <c r="DQ37" s="166">
        <v>13.051</v>
      </c>
      <c r="DR37" s="166">
        <v>-19.171099999999999</v>
      </c>
      <c r="DS37" s="166">
        <v>-5.37</v>
      </c>
      <c r="DT37" s="166">
        <v>-5.46</v>
      </c>
      <c r="DU37" s="166">
        <v>21.19</v>
      </c>
      <c r="DV37" s="166">
        <v>15.96</v>
      </c>
      <c r="DW37" s="166">
        <v>-20.454499999999999</v>
      </c>
      <c r="DX37" s="166">
        <v>-10.181800000000001</v>
      </c>
      <c r="DY37" s="166">
        <v>-55.103299999999997</v>
      </c>
      <c r="DZ37" s="166">
        <v>-53.7</v>
      </c>
      <c r="EA37" s="166">
        <v>28.441400000000002</v>
      </c>
      <c r="EB37" s="166">
        <v>1.3165</v>
      </c>
      <c r="EC37" s="166">
        <v>-9.8762000000000008</v>
      </c>
      <c r="ED37" s="166">
        <v>-9.8389000000000006</v>
      </c>
      <c r="EE37" s="166">
        <v>-29.407800000000002</v>
      </c>
      <c r="EF37" s="166">
        <v>-28.674800000000001</v>
      </c>
      <c r="EG37" s="166">
        <v>-4.6130000000000004</v>
      </c>
      <c r="EH37" s="166">
        <v>-108.5316</v>
      </c>
      <c r="EI37" s="166">
        <v>-62.162300000000002</v>
      </c>
      <c r="EJ37" s="167"/>
      <c r="EK37" s="166">
        <v>-15.6798</v>
      </c>
      <c r="EL37" s="166">
        <v>-14.792999999999999</v>
      </c>
      <c r="EM37" s="166">
        <v>25.725899999999999</v>
      </c>
      <c r="EN37" s="166">
        <v>-3.8180999999999998</v>
      </c>
      <c r="EO37" s="166">
        <v>-4.8582999999999998</v>
      </c>
      <c r="EP37" s="166">
        <v>-10.756</v>
      </c>
      <c r="EQ37" s="166">
        <v>-34.970199999999998</v>
      </c>
      <c r="ER37" s="166">
        <v>-34.917999999999999</v>
      </c>
      <c r="ES37" s="166">
        <v>12.6927</v>
      </c>
      <c r="ET37" s="166">
        <v>6.6</v>
      </c>
      <c r="EU37" s="166">
        <v>-10.59</v>
      </c>
      <c r="EV37" s="166">
        <v>0.3</v>
      </c>
      <c r="EW37" s="166">
        <v>8.1393000000000004</v>
      </c>
      <c r="EX37" s="166">
        <v>-18.966899999999999</v>
      </c>
      <c r="EY37" s="166">
        <v>-9.6560000000000006</v>
      </c>
      <c r="EZ37" s="166">
        <v>-9.8873999999999995</v>
      </c>
      <c r="FA37" s="166">
        <v>2.4586999999999999</v>
      </c>
      <c r="FB37" s="166">
        <v>13.3779</v>
      </c>
      <c r="FC37" s="166">
        <v>-28.465299999999999</v>
      </c>
      <c r="FD37" s="166">
        <v>6.1631</v>
      </c>
      <c r="FE37" s="167"/>
      <c r="FF37" s="166">
        <v>5.9278000000000004</v>
      </c>
      <c r="FG37" s="166">
        <v>0</v>
      </c>
      <c r="FH37" s="166">
        <v>2.9340000000000002</v>
      </c>
      <c r="FI37" s="166">
        <v>0</v>
      </c>
      <c r="FJ37" s="166">
        <v>23.6113</v>
      </c>
      <c r="FK37" s="166">
        <v>24.281199999999998</v>
      </c>
      <c r="FL37" s="166">
        <v>-37.342799999999997</v>
      </c>
      <c r="FM37" s="166">
        <v>37.595999999999997</v>
      </c>
      <c r="FN37" s="166">
        <v>38.041800000000002</v>
      </c>
      <c r="FO37" s="166">
        <v>-23.5137</v>
      </c>
      <c r="FP37" s="166">
        <v>-13.156599999999999</v>
      </c>
      <c r="FQ37" s="166">
        <v>23.0045</v>
      </c>
      <c r="FR37" s="166">
        <v>-19.88</v>
      </c>
      <c r="FS37" s="166">
        <v>-1.9075</v>
      </c>
      <c r="FT37" s="166">
        <v>0.1925</v>
      </c>
      <c r="FU37" s="166">
        <v>1.07</v>
      </c>
      <c r="FV37" s="166">
        <v>1.46</v>
      </c>
      <c r="FW37" s="166">
        <v>-23.114699999999999</v>
      </c>
      <c r="FX37" s="167"/>
      <c r="FY37" s="166">
        <v>1.6359999999999999</v>
      </c>
      <c r="FZ37" s="166">
        <v>0.68600000000000005</v>
      </c>
      <c r="GA37" s="167"/>
      <c r="GB37" s="166">
        <v>12.3</v>
      </c>
      <c r="GC37" s="166">
        <v>3.2555999999999998</v>
      </c>
      <c r="GD37" s="166">
        <v>10.763299999999999</v>
      </c>
      <c r="GE37" s="166">
        <v>-2.3199999999999998</v>
      </c>
      <c r="GF37" s="166">
        <v>24.734500000000001</v>
      </c>
      <c r="GG37" s="167"/>
      <c r="GH37" s="166">
        <v>19.777200000000001</v>
      </c>
      <c r="GI37" s="166">
        <v>-6.3445</v>
      </c>
      <c r="GJ37" s="166">
        <v>-7.0136000000000003</v>
      </c>
      <c r="GK37" s="166">
        <v>3.3862999999999999</v>
      </c>
      <c r="GL37" s="167"/>
      <c r="GM37" s="167"/>
      <c r="GN37" s="166">
        <v>-10.4194</v>
      </c>
      <c r="GO37" s="166">
        <v>-36.1753</v>
      </c>
      <c r="GP37" s="166">
        <v>3.8138999999999998</v>
      </c>
      <c r="GQ37" s="166">
        <v>-18.333100000000002</v>
      </c>
      <c r="GR37" s="166">
        <v>5.4297000000000004</v>
      </c>
      <c r="GS37" s="166">
        <v>4.5831999999999997</v>
      </c>
      <c r="GT37" s="166">
        <v>95.430599999999998</v>
      </c>
      <c r="GU37" s="166">
        <v>-4.8716999999999997</v>
      </c>
      <c r="GV37" s="166">
        <v>-4.6211000000000002</v>
      </c>
      <c r="GW37" s="166">
        <v>-14.273099999999999</v>
      </c>
      <c r="GX37" s="166">
        <v>1.5569999999999999</v>
      </c>
      <c r="GY37" s="166">
        <v>7.7218</v>
      </c>
      <c r="GZ37" s="166">
        <v>7.8796999999999997</v>
      </c>
      <c r="HA37" s="166">
        <v>1</v>
      </c>
      <c r="HB37" s="166">
        <v>-25.129899999999999</v>
      </c>
      <c r="HC37" s="166">
        <v>-21.6206</v>
      </c>
      <c r="HD37" s="167"/>
      <c r="HE37" s="166">
        <v>0</v>
      </c>
      <c r="HF37" s="166">
        <v>-46.353099999999998</v>
      </c>
      <c r="HG37" s="166">
        <v>45.310699999999997</v>
      </c>
      <c r="HH37" s="166">
        <v>118.2817</v>
      </c>
      <c r="HI37" s="166">
        <v>-38.376300000000001</v>
      </c>
      <c r="HJ37" s="166">
        <v>13.012</v>
      </c>
      <c r="HK37" s="167"/>
      <c r="HL37" s="167"/>
      <c r="HM37" s="166">
        <v>0</v>
      </c>
      <c r="HN37" s="166">
        <v>0</v>
      </c>
      <c r="HO37" s="167"/>
      <c r="HP37" s="167"/>
      <c r="HQ37" s="166">
        <v>-12.9407</v>
      </c>
      <c r="HR37" s="166">
        <v>-12.7539</v>
      </c>
      <c r="HS37" s="166">
        <v>-25.423300000000001</v>
      </c>
      <c r="HT37" s="166">
        <v>-25.808499999999999</v>
      </c>
      <c r="HU37" s="166">
        <v>28.36</v>
      </c>
      <c r="HV37" s="166">
        <v>28.29</v>
      </c>
      <c r="HW37" s="166">
        <v>-21.8</v>
      </c>
      <c r="HX37" s="166">
        <v>-22.4</v>
      </c>
      <c r="HY37" s="166">
        <v>0.52829999999999999</v>
      </c>
      <c r="HZ37" s="166">
        <v>5.84</v>
      </c>
      <c r="IA37" s="166">
        <v>50.571800000000003</v>
      </c>
      <c r="IB37" s="166">
        <v>22.842400000000001</v>
      </c>
      <c r="IC37" s="166">
        <v>22.743300000000001</v>
      </c>
      <c r="ID37" s="167"/>
      <c r="IE37" s="166">
        <v>-26</v>
      </c>
      <c r="IF37" s="166">
        <v>-4.0999999999999996</v>
      </c>
      <c r="IG37" s="166">
        <v>-4.7</v>
      </c>
      <c r="IH37" s="167"/>
      <c r="II37" s="167"/>
      <c r="IJ37" s="166">
        <v>-212.5958</v>
      </c>
      <c r="IK37" s="166">
        <v>10.383699999999999</v>
      </c>
      <c r="IL37" s="166">
        <v>-216.2938</v>
      </c>
      <c r="IM37" s="166">
        <v>-15.9475</v>
      </c>
      <c r="IN37" s="167"/>
      <c r="IO37" s="166">
        <v>53.160200000000003</v>
      </c>
      <c r="IP37" s="166">
        <v>113.3798</v>
      </c>
      <c r="IQ37" s="166">
        <v>78.367000000000004</v>
      </c>
      <c r="IR37" s="166">
        <v>112.6751</v>
      </c>
      <c r="IS37" s="166">
        <v>-19.703800000000001</v>
      </c>
      <c r="IT37" s="166">
        <v>12.6304</v>
      </c>
      <c r="IU37" s="166">
        <v>10.4842</v>
      </c>
      <c r="IV37" s="166">
        <v>29.693899999999999</v>
      </c>
      <c r="IW37" s="166">
        <v>85.067400000000006</v>
      </c>
      <c r="IX37" s="167"/>
      <c r="IY37" s="166">
        <v>-8.1423000000000005</v>
      </c>
      <c r="IZ37" s="166">
        <v>7.7332000000000001</v>
      </c>
      <c r="JA37" s="166">
        <v>-0.56030000000000002</v>
      </c>
      <c r="JB37" s="166">
        <v>6.58</v>
      </c>
      <c r="JC37" s="166">
        <v>-4.6399999999999997</v>
      </c>
      <c r="JD37" s="166">
        <v>-0.95399999999999996</v>
      </c>
      <c r="JE37" s="166">
        <v>-0.96399999999999997</v>
      </c>
      <c r="JF37" s="166">
        <v>-0.4</v>
      </c>
      <c r="JG37" s="166">
        <v>1.76</v>
      </c>
      <c r="JH37" s="166">
        <v>-2.5453999999999999</v>
      </c>
      <c r="JI37" s="166">
        <v>-8.1132000000000009</v>
      </c>
      <c r="JJ37" s="166">
        <v>-2.8702000000000001</v>
      </c>
      <c r="JK37" s="166">
        <v>0.55700000000000005</v>
      </c>
      <c r="JL37" s="166">
        <v>6.1</v>
      </c>
      <c r="JM37" s="166">
        <v>3.2440000000000002</v>
      </c>
      <c r="JN37" s="166">
        <v>3.1629999999999998</v>
      </c>
      <c r="JO37" s="167"/>
      <c r="JP37" s="167"/>
      <c r="JQ37" s="166">
        <v>3.7519999999999998</v>
      </c>
      <c r="JR37" s="166">
        <v>4.1391</v>
      </c>
      <c r="JS37" s="166">
        <v>3.6796000000000002</v>
      </c>
      <c r="JT37" s="167"/>
      <c r="JU37" s="166">
        <v>10.6</v>
      </c>
      <c r="JV37" s="167"/>
      <c r="JW37" s="166">
        <v>1.46</v>
      </c>
      <c r="JX37" s="167"/>
      <c r="JY37" s="166">
        <v>5.1167999999999996</v>
      </c>
      <c r="JZ37" s="166">
        <v>-17.5062</v>
      </c>
      <c r="KA37" s="166">
        <v>-24.001200000000001</v>
      </c>
      <c r="KB37" s="166">
        <v>6.9995000000000003</v>
      </c>
      <c r="KC37" s="166">
        <v>12.9162</v>
      </c>
      <c r="KD37" s="166">
        <v>-20.926200000000001</v>
      </c>
      <c r="KE37" s="166">
        <v>7.1063000000000001</v>
      </c>
      <c r="KF37" s="166">
        <v>-3.6</v>
      </c>
      <c r="KG37" s="166">
        <v>-12.4</v>
      </c>
      <c r="KH37" s="166">
        <v>6.7564000000000002</v>
      </c>
      <c r="KI37" s="166">
        <v>-74.888000000000005</v>
      </c>
    </row>
    <row r="38" spans="1:295" ht="18" customHeight="1" x14ac:dyDescent="0.3">
      <c r="A38" s="162" t="s">
        <v>110</v>
      </c>
      <c r="B38" s="162" t="s">
        <v>870</v>
      </c>
      <c r="C38" s="166">
        <v>0</v>
      </c>
      <c r="D38" s="166">
        <v>4.1940999999999997</v>
      </c>
      <c r="E38" s="166">
        <v>-9.4048999999999996</v>
      </c>
      <c r="F38" s="166">
        <v>6.3064999999999998</v>
      </c>
      <c r="G38" s="166">
        <v>13.6334</v>
      </c>
      <c r="H38" s="167"/>
      <c r="I38" s="166">
        <v>13.0091</v>
      </c>
      <c r="J38" s="167"/>
      <c r="K38" s="166">
        <v>20.447399999999998</v>
      </c>
      <c r="L38" s="166">
        <v>8.6626999999999992</v>
      </c>
      <c r="M38" s="167"/>
      <c r="N38" s="166">
        <v>-17.760000000000002</v>
      </c>
      <c r="O38" s="167"/>
      <c r="P38" s="166">
        <v>17.600000000000001</v>
      </c>
      <c r="Q38" s="166">
        <v>7.452</v>
      </c>
      <c r="R38" s="166">
        <v>-28.6</v>
      </c>
      <c r="S38" s="166">
        <v>3.5394000000000001</v>
      </c>
      <c r="T38" s="166">
        <v>2.0259999999999998</v>
      </c>
      <c r="U38" s="166">
        <v>6.3655999999999997</v>
      </c>
      <c r="V38" s="166">
        <v>6.3780000000000001</v>
      </c>
      <c r="W38" s="166">
        <v>11.2074</v>
      </c>
      <c r="X38" s="166">
        <v>1.8253999999999999</v>
      </c>
      <c r="Y38" s="166">
        <v>0.28739999999999999</v>
      </c>
      <c r="Z38" s="166">
        <v>2.2473999999999998</v>
      </c>
      <c r="AA38" s="167"/>
      <c r="AB38" s="166">
        <v>-0.52190000000000003</v>
      </c>
      <c r="AC38" s="166">
        <v>-1</v>
      </c>
      <c r="AD38" s="166">
        <v>-0.99199999999999999</v>
      </c>
      <c r="AE38" s="166">
        <v>4.1230000000000002</v>
      </c>
      <c r="AF38" s="166">
        <v>-2.2200000000000002</v>
      </c>
      <c r="AG38" s="166">
        <v>11</v>
      </c>
      <c r="AH38" s="166">
        <v>-0.98499999999999999</v>
      </c>
      <c r="AI38" s="166">
        <v>0.26100000000000001</v>
      </c>
      <c r="AJ38" s="167"/>
      <c r="AK38" s="166">
        <v>-19.57</v>
      </c>
      <c r="AL38" s="167"/>
      <c r="AM38" s="166">
        <v>-7.38</v>
      </c>
      <c r="AN38" s="166">
        <v>-7.37</v>
      </c>
      <c r="AO38" s="166">
        <v>4.7112999999999996</v>
      </c>
      <c r="AP38" s="166">
        <v>3.6214</v>
      </c>
      <c r="AQ38" s="166">
        <v>19.881399999999999</v>
      </c>
      <c r="AR38" s="166">
        <v>23.6206</v>
      </c>
      <c r="AS38" s="166">
        <v>-14.9831</v>
      </c>
      <c r="AT38" s="166">
        <v>-14.8695</v>
      </c>
      <c r="AU38" s="166">
        <v>-14.2637</v>
      </c>
      <c r="AV38" s="166">
        <v>1.4152</v>
      </c>
      <c r="AW38" s="166">
        <v>1.4816</v>
      </c>
      <c r="AX38" s="166">
        <v>0</v>
      </c>
      <c r="AY38" s="166">
        <v>-12.0563</v>
      </c>
      <c r="AZ38" s="166">
        <v>24.5503</v>
      </c>
      <c r="BA38" s="166">
        <v>25.893599999999999</v>
      </c>
      <c r="BB38" s="166">
        <v>78.128399999999999</v>
      </c>
      <c r="BC38" s="166">
        <v>10.9237</v>
      </c>
      <c r="BD38" s="166">
        <v>-5.8</v>
      </c>
      <c r="BE38" s="166">
        <v>-5.8</v>
      </c>
      <c r="BF38" s="166">
        <v>-20.838100000000001</v>
      </c>
      <c r="BG38" s="166">
        <v>-20.867100000000001</v>
      </c>
      <c r="BH38" s="166">
        <v>-3.6084999999999998</v>
      </c>
      <c r="BI38" s="167"/>
      <c r="BJ38" s="166">
        <v>20.192</v>
      </c>
      <c r="BK38" s="166">
        <v>5.5728</v>
      </c>
      <c r="BL38" s="166">
        <v>2.6503999999999999</v>
      </c>
      <c r="BM38" s="166">
        <v>1.8494999999999999</v>
      </c>
      <c r="BN38" s="166">
        <v>-90.151600000000002</v>
      </c>
      <c r="BO38" s="166">
        <v>33.631399999999999</v>
      </c>
      <c r="BP38" s="166">
        <v>33.631399999999999</v>
      </c>
      <c r="BQ38" s="166">
        <v>38.706800000000001</v>
      </c>
      <c r="BR38" s="166">
        <v>-99.000500000000002</v>
      </c>
      <c r="BS38" s="167"/>
      <c r="BT38" s="167"/>
      <c r="BU38" s="167"/>
      <c r="BV38" s="166">
        <v>26.535599999999999</v>
      </c>
      <c r="BW38" s="166">
        <v>13.55</v>
      </c>
      <c r="BX38" s="166">
        <v>10.9</v>
      </c>
      <c r="BY38" s="166">
        <v>-4.9400000000000004</v>
      </c>
      <c r="BZ38" s="166">
        <v>8.14</v>
      </c>
      <c r="CA38" s="166">
        <v>-36.834000000000003</v>
      </c>
      <c r="CB38" s="166">
        <v>-36.298200000000001</v>
      </c>
      <c r="CC38" s="166">
        <v>45.9206</v>
      </c>
      <c r="CD38" s="166">
        <v>45.208399999999997</v>
      </c>
      <c r="CE38" s="166">
        <v>33.4146</v>
      </c>
      <c r="CF38" s="166">
        <v>20.189</v>
      </c>
      <c r="CG38" s="166">
        <v>20.155200000000001</v>
      </c>
      <c r="CH38" s="166">
        <v>19.793199999999999</v>
      </c>
      <c r="CI38" s="167"/>
      <c r="CJ38" s="167"/>
      <c r="CK38" s="167"/>
      <c r="CL38" s="166">
        <v>12.4</v>
      </c>
      <c r="CM38" s="166">
        <v>9.6999999999999993</v>
      </c>
      <c r="CN38" s="166">
        <v>-3.72</v>
      </c>
      <c r="CO38" s="167"/>
      <c r="CP38" s="166">
        <v>64.235600000000005</v>
      </c>
      <c r="CQ38" s="166">
        <v>59.922600000000003</v>
      </c>
      <c r="CR38" s="166">
        <v>30.912099999999999</v>
      </c>
      <c r="CS38" s="166">
        <v>32.119500000000002</v>
      </c>
      <c r="CT38" s="166">
        <v>-33.2346</v>
      </c>
      <c r="CU38" s="166">
        <v>-12.1181</v>
      </c>
      <c r="CV38" s="166">
        <v>-30.541599999999999</v>
      </c>
      <c r="CW38" s="166">
        <v>4.2489999999999997</v>
      </c>
      <c r="CX38" s="166">
        <v>33.86</v>
      </c>
      <c r="CY38" s="166">
        <v>14.14</v>
      </c>
      <c r="CZ38" s="166">
        <v>13.442399999999999</v>
      </c>
      <c r="DA38" s="166">
        <v>12.307700000000001</v>
      </c>
      <c r="DB38" s="166">
        <v>-11.44</v>
      </c>
      <c r="DC38" s="166">
        <v>0</v>
      </c>
      <c r="DD38" s="167"/>
      <c r="DE38" s="167"/>
      <c r="DF38" s="166">
        <v>16.1737</v>
      </c>
      <c r="DG38" s="166">
        <v>0.23019999999999999</v>
      </c>
      <c r="DH38" s="166">
        <v>-5.8826000000000001</v>
      </c>
      <c r="DI38" s="166">
        <v>-59.3</v>
      </c>
      <c r="DJ38" s="167"/>
      <c r="DK38" s="166">
        <v>0.38879999999999998</v>
      </c>
      <c r="DL38" s="166">
        <v>8.9822000000000006</v>
      </c>
      <c r="DM38" s="166">
        <v>15.934100000000001</v>
      </c>
      <c r="DN38" s="166">
        <v>19.859300000000001</v>
      </c>
      <c r="DO38" s="166">
        <v>9.7799999999999994</v>
      </c>
      <c r="DP38" s="166">
        <v>-4.07</v>
      </c>
      <c r="DQ38" s="166">
        <v>13.3765</v>
      </c>
      <c r="DR38" s="166">
        <v>-16.9435</v>
      </c>
      <c r="DS38" s="166">
        <v>-7.72</v>
      </c>
      <c r="DT38" s="166">
        <v>-7.74</v>
      </c>
      <c r="DU38" s="166">
        <v>26.61</v>
      </c>
      <c r="DV38" s="166">
        <v>15.4</v>
      </c>
      <c r="DW38" s="166">
        <v>-18.9818</v>
      </c>
      <c r="DX38" s="166">
        <v>-9.2727000000000004</v>
      </c>
      <c r="DY38" s="166">
        <v>-53.3705</v>
      </c>
      <c r="DZ38" s="166">
        <v>-52.5364</v>
      </c>
      <c r="EA38" s="166">
        <v>30.060500000000001</v>
      </c>
      <c r="EB38" s="166">
        <v>2.6581000000000001</v>
      </c>
      <c r="EC38" s="166">
        <v>-9.6737000000000002</v>
      </c>
      <c r="ED38" s="166">
        <v>-8.8550000000000004</v>
      </c>
      <c r="EE38" s="166">
        <v>-25.3901</v>
      </c>
      <c r="EF38" s="166">
        <v>-22.269500000000001</v>
      </c>
      <c r="EG38" s="166">
        <v>-4.5720000000000001</v>
      </c>
      <c r="EH38" s="166">
        <v>-104.6828</v>
      </c>
      <c r="EI38" s="166">
        <v>-61.358199999999997</v>
      </c>
      <c r="EJ38" s="167"/>
      <c r="EK38" s="166">
        <v>-14.985300000000001</v>
      </c>
      <c r="EL38" s="166">
        <v>-14.3912</v>
      </c>
      <c r="EM38" s="166">
        <v>26.9985</v>
      </c>
      <c r="EN38" s="166">
        <v>-7.6669999999999998</v>
      </c>
      <c r="EO38" s="166">
        <v>-7.8421000000000003</v>
      </c>
      <c r="EP38" s="166">
        <v>2.0640000000000001</v>
      </c>
      <c r="EQ38" s="166">
        <v>-36.7395</v>
      </c>
      <c r="ER38" s="166">
        <v>-36.545400000000001</v>
      </c>
      <c r="ES38" s="166">
        <v>11.431900000000001</v>
      </c>
      <c r="ET38" s="166">
        <v>0</v>
      </c>
      <c r="EU38" s="166">
        <v>-4.76</v>
      </c>
      <c r="EV38" s="166">
        <v>14.5</v>
      </c>
      <c r="EW38" s="166">
        <v>7.9916</v>
      </c>
      <c r="EX38" s="166">
        <v>-23.441299999999998</v>
      </c>
      <c r="EY38" s="166">
        <v>-10.7873</v>
      </c>
      <c r="EZ38" s="166">
        <v>-11.077999999999999</v>
      </c>
      <c r="FA38" s="166">
        <v>4.5983999999999998</v>
      </c>
      <c r="FB38" s="166">
        <v>14.1206</v>
      </c>
      <c r="FC38" s="166">
        <v>-32.678100000000001</v>
      </c>
      <c r="FD38" s="166">
        <v>5.9519000000000002</v>
      </c>
      <c r="FE38" s="167"/>
      <c r="FF38" s="166">
        <v>5.5511999999999997</v>
      </c>
      <c r="FG38" s="166">
        <v>3.3085</v>
      </c>
      <c r="FH38" s="166">
        <v>3.6444999999999999</v>
      </c>
      <c r="FI38" s="166">
        <v>0</v>
      </c>
      <c r="FJ38" s="166">
        <v>24.281199999999998</v>
      </c>
      <c r="FK38" s="166">
        <v>24.113700000000001</v>
      </c>
      <c r="FL38" s="166">
        <v>-38.012599999999999</v>
      </c>
      <c r="FM38" s="166">
        <v>38.168700000000001</v>
      </c>
      <c r="FN38" s="166">
        <v>38.304099999999998</v>
      </c>
      <c r="FO38" s="166">
        <v>-23.1553</v>
      </c>
      <c r="FP38" s="166">
        <v>-11.1958</v>
      </c>
      <c r="FQ38" s="166">
        <v>25.236000000000001</v>
      </c>
      <c r="FR38" s="166">
        <v>-19.23</v>
      </c>
      <c r="FS38" s="166">
        <v>-0.81069999999999998</v>
      </c>
      <c r="FT38" s="166">
        <v>0.21809999999999999</v>
      </c>
      <c r="FU38" s="166">
        <v>0.6</v>
      </c>
      <c r="FV38" s="166">
        <v>1.88</v>
      </c>
      <c r="FW38" s="166">
        <v>-24.603400000000001</v>
      </c>
      <c r="FX38" s="167"/>
      <c r="FY38" s="166">
        <v>1.5469999999999999</v>
      </c>
      <c r="FZ38" s="166">
        <v>0.38200000000000001</v>
      </c>
      <c r="GA38" s="167"/>
      <c r="GB38" s="166">
        <v>13.03</v>
      </c>
      <c r="GC38" s="166">
        <v>2.5503</v>
      </c>
      <c r="GD38" s="166">
        <v>10.510400000000001</v>
      </c>
      <c r="GE38" s="166">
        <v>-2.17</v>
      </c>
      <c r="GF38" s="166">
        <v>25.2227</v>
      </c>
      <c r="GG38" s="167"/>
      <c r="GH38" s="166">
        <v>20.526299999999999</v>
      </c>
      <c r="GI38" s="166">
        <v>-6.6</v>
      </c>
      <c r="GJ38" s="166">
        <v>-7.2693000000000003</v>
      </c>
      <c r="GK38" s="166">
        <v>3.3513999999999999</v>
      </c>
      <c r="GL38" s="167"/>
      <c r="GM38" s="167"/>
      <c r="GN38" s="166">
        <v>-10.1648</v>
      </c>
      <c r="GO38" s="166">
        <v>-35.8217</v>
      </c>
      <c r="GP38" s="166">
        <v>3.8403</v>
      </c>
      <c r="GQ38" s="166">
        <v>-18.9133</v>
      </c>
      <c r="GR38" s="166">
        <v>2.7978999999999998</v>
      </c>
      <c r="GS38" s="166">
        <v>2.3149999999999999</v>
      </c>
      <c r="GT38" s="166">
        <v>91.121600000000001</v>
      </c>
      <c r="GU38" s="166">
        <v>-4.8928000000000003</v>
      </c>
      <c r="GV38" s="166">
        <v>-4.8131000000000004</v>
      </c>
      <c r="GW38" s="166">
        <v>-14.321899999999999</v>
      </c>
      <c r="GX38" s="167"/>
      <c r="GY38" s="166">
        <v>8.0807000000000002</v>
      </c>
      <c r="GZ38" s="166">
        <v>8.1813000000000002</v>
      </c>
      <c r="HA38" s="167"/>
      <c r="HB38" s="166">
        <v>-23.5825</v>
      </c>
      <c r="HC38" s="166">
        <v>-21.394100000000002</v>
      </c>
      <c r="HD38" s="167"/>
      <c r="HE38" s="167"/>
      <c r="HF38" s="166">
        <v>-46.259500000000003</v>
      </c>
      <c r="HG38" s="166">
        <v>48.586399999999998</v>
      </c>
      <c r="HH38" s="166">
        <v>117.2782</v>
      </c>
      <c r="HI38" s="166">
        <v>-40.324199999999998</v>
      </c>
      <c r="HJ38" s="166">
        <v>13.0688</v>
      </c>
      <c r="HK38" s="167"/>
      <c r="HL38" s="167"/>
      <c r="HM38" s="166">
        <v>0</v>
      </c>
      <c r="HN38" s="166">
        <v>0</v>
      </c>
      <c r="HO38" s="167"/>
      <c r="HP38" s="167"/>
      <c r="HQ38" s="166">
        <v>-13.056100000000001</v>
      </c>
      <c r="HR38" s="166">
        <v>-12.8089</v>
      </c>
      <c r="HS38" s="166">
        <v>-26.249099999999999</v>
      </c>
      <c r="HT38" s="166">
        <v>-25.172799999999999</v>
      </c>
      <c r="HU38" s="166">
        <v>28.39</v>
      </c>
      <c r="HV38" s="166">
        <v>28.38</v>
      </c>
      <c r="HW38" s="166">
        <v>-21.6</v>
      </c>
      <c r="HX38" s="166">
        <v>-21.8</v>
      </c>
      <c r="HY38" s="166">
        <v>0.52829999999999999</v>
      </c>
      <c r="HZ38" s="166">
        <v>4.5599999999999996</v>
      </c>
      <c r="IA38" s="166">
        <v>51.308399999999999</v>
      </c>
      <c r="IB38" s="166">
        <v>24.786999999999999</v>
      </c>
      <c r="IC38" s="166">
        <v>24.686599999999999</v>
      </c>
      <c r="ID38" s="166">
        <v>-12.7</v>
      </c>
      <c r="IE38" s="166">
        <v>-26.5</v>
      </c>
      <c r="IF38" s="166">
        <v>-4.2</v>
      </c>
      <c r="IG38" s="166">
        <v>-4.7</v>
      </c>
      <c r="IH38" s="166">
        <v>-17.700500000000002</v>
      </c>
      <c r="II38" s="166">
        <v>-17.638300000000001</v>
      </c>
      <c r="IJ38" s="166">
        <v>-208.34610000000001</v>
      </c>
      <c r="IK38" s="166">
        <v>12.128399999999999</v>
      </c>
      <c r="IL38" s="166">
        <v>-216.79499999999999</v>
      </c>
      <c r="IM38" s="166">
        <v>-15.2858</v>
      </c>
      <c r="IN38" s="167"/>
      <c r="IO38" s="166">
        <v>57.649299999999997</v>
      </c>
      <c r="IP38" s="166">
        <v>111.2948</v>
      </c>
      <c r="IQ38" s="166">
        <v>81.673599999999993</v>
      </c>
      <c r="IR38" s="166">
        <v>112.1896</v>
      </c>
      <c r="IS38" s="166">
        <v>-20.6873</v>
      </c>
      <c r="IT38" s="166">
        <v>14.288</v>
      </c>
      <c r="IU38" s="166">
        <v>15.8241</v>
      </c>
      <c r="IV38" s="166">
        <v>30.247299999999999</v>
      </c>
      <c r="IW38" s="166">
        <v>85.597099999999998</v>
      </c>
      <c r="IX38" s="166">
        <v>-227.76519999999999</v>
      </c>
      <c r="IY38" s="166">
        <v>-3.6305999999999998</v>
      </c>
      <c r="IZ38" s="166">
        <v>1.1331</v>
      </c>
      <c r="JA38" s="166">
        <v>-0.9607</v>
      </c>
      <c r="JB38" s="166">
        <v>6.5940000000000003</v>
      </c>
      <c r="JC38" s="166">
        <v>-4.72</v>
      </c>
      <c r="JD38" s="166">
        <v>-0.95</v>
      </c>
      <c r="JE38" s="166">
        <v>-0.96199999999999997</v>
      </c>
      <c r="JF38" s="166">
        <v>-0.64</v>
      </c>
      <c r="JG38" s="166">
        <v>2.2400000000000002</v>
      </c>
      <c r="JH38" s="166">
        <v>-2.8997999999999999</v>
      </c>
      <c r="JI38" s="166">
        <v>-8.4062000000000001</v>
      </c>
      <c r="JJ38" s="166">
        <v>-0.96589999999999998</v>
      </c>
      <c r="JK38" s="166">
        <v>-5.6500000000000002E-2</v>
      </c>
      <c r="JL38" s="166">
        <v>5.4</v>
      </c>
      <c r="JM38" s="166">
        <v>1.95</v>
      </c>
      <c r="JN38" s="166">
        <v>1.9870000000000001</v>
      </c>
      <c r="JO38" s="166">
        <v>2.7919</v>
      </c>
      <c r="JP38" s="166">
        <v>3.3359999999999999</v>
      </c>
      <c r="JQ38" s="166">
        <v>4.4405999999999999</v>
      </c>
      <c r="JR38" s="166">
        <v>4.5206999999999997</v>
      </c>
      <c r="JS38" s="166">
        <v>4.7972999999999999</v>
      </c>
      <c r="JT38" s="167"/>
      <c r="JU38" s="166">
        <v>10.8</v>
      </c>
      <c r="JV38" s="167"/>
      <c r="JW38" s="166">
        <v>1.48</v>
      </c>
      <c r="JX38" s="167"/>
      <c r="JY38" s="166">
        <v>3.5339</v>
      </c>
      <c r="JZ38" s="166">
        <v>-17.601299999999998</v>
      </c>
      <c r="KA38" s="166">
        <v>-25.182500000000001</v>
      </c>
      <c r="KB38" s="166">
        <v>6.5983000000000001</v>
      </c>
      <c r="KC38" s="166">
        <v>13.827199999999999</v>
      </c>
      <c r="KD38" s="166">
        <v>-23.074100000000001</v>
      </c>
      <c r="KE38" s="166">
        <v>7.9348999999999998</v>
      </c>
      <c r="KF38" s="166">
        <v>-3.8</v>
      </c>
      <c r="KG38" s="166">
        <v>-12.3</v>
      </c>
      <c r="KH38" s="166">
        <v>3.7078000000000002</v>
      </c>
      <c r="KI38" s="166">
        <v>-74.581800000000001</v>
      </c>
    </row>
    <row r="39" spans="1:295" ht="18" customHeight="1" x14ac:dyDescent="0.3">
      <c r="A39" s="162" t="s">
        <v>110</v>
      </c>
      <c r="B39" s="162" t="s">
        <v>871</v>
      </c>
      <c r="C39" s="166">
        <v>0</v>
      </c>
      <c r="D39" s="166">
        <v>4.3673000000000002</v>
      </c>
      <c r="E39" s="166">
        <v>-9.8431999999999995</v>
      </c>
      <c r="F39" s="166">
        <v>7.0418000000000003</v>
      </c>
      <c r="G39" s="166">
        <v>13.6495</v>
      </c>
      <c r="H39" s="167"/>
      <c r="I39" s="166">
        <v>12.901999999999999</v>
      </c>
      <c r="J39" s="167"/>
      <c r="K39" s="166">
        <v>20.588200000000001</v>
      </c>
      <c r="L39" s="166">
        <v>8.8497000000000003</v>
      </c>
      <c r="M39" s="167"/>
      <c r="N39" s="166">
        <v>-17.760000000000002</v>
      </c>
      <c r="O39" s="166">
        <v>-37.4</v>
      </c>
      <c r="P39" s="166">
        <v>15.4</v>
      </c>
      <c r="Q39" s="166">
        <v>8.2799999999999994</v>
      </c>
      <c r="R39" s="166">
        <v>-26.4</v>
      </c>
      <c r="S39" s="166">
        <v>3.7136</v>
      </c>
      <c r="T39" s="166">
        <v>2.0122</v>
      </c>
      <c r="U39" s="166">
        <v>6.6780999999999997</v>
      </c>
      <c r="V39" s="166">
        <v>6.8726000000000003</v>
      </c>
      <c r="W39" s="166">
        <v>11.8598</v>
      </c>
      <c r="X39" s="166">
        <v>2.1082999999999998</v>
      </c>
      <c r="Y39" s="166">
        <v>0.29339999999999999</v>
      </c>
      <c r="Z39" s="166">
        <v>2.2403</v>
      </c>
      <c r="AA39" s="167"/>
      <c r="AB39" s="166">
        <v>-0.41089999999999999</v>
      </c>
      <c r="AC39" s="166">
        <v>-0.97699999999999998</v>
      </c>
      <c r="AD39" s="166">
        <v>-0.97199999999999998</v>
      </c>
      <c r="AE39" s="166">
        <v>3.5179999999999998</v>
      </c>
      <c r="AF39" s="166">
        <v>-2.2200000000000002</v>
      </c>
      <c r="AG39" s="166">
        <v>8.8000000000000007</v>
      </c>
      <c r="AH39" s="166">
        <v>-1.284</v>
      </c>
      <c r="AI39" s="166">
        <v>0.25</v>
      </c>
      <c r="AJ39" s="167"/>
      <c r="AK39" s="166">
        <v>-19.350000000000001</v>
      </c>
      <c r="AL39" s="167"/>
      <c r="AM39" s="166">
        <v>-7.56</v>
      </c>
      <c r="AN39" s="166">
        <v>-7.7</v>
      </c>
      <c r="AO39" s="166">
        <v>5.7408999999999999</v>
      </c>
      <c r="AP39" s="166">
        <v>3.8567999999999998</v>
      </c>
      <c r="AQ39" s="166">
        <v>19.470500000000001</v>
      </c>
      <c r="AR39" s="166">
        <v>23.345500000000001</v>
      </c>
      <c r="AS39" s="166">
        <v>-14.5473</v>
      </c>
      <c r="AT39" s="166">
        <v>-15.539300000000001</v>
      </c>
      <c r="AU39" s="166">
        <v>-15.250299999999999</v>
      </c>
      <c r="AV39" s="166">
        <v>1.2594000000000001</v>
      </c>
      <c r="AW39" s="166">
        <v>0.97319999999999995</v>
      </c>
      <c r="AX39" s="166">
        <v>0</v>
      </c>
      <c r="AY39" s="166">
        <v>-12.0563</v>
      </c>
      <c r="AZ39" s="166">
        <v>15.745799999999999</v>
      </c>
      <c r="BA39" s="166">
        <v>16.6722</v>
      </c>
      <c r="BB39" s="166">
        <v>81.0595</v>
      </c>
      <c r="BC39" s="166">
        <v>10.795500000000001</v>
      </c>
      <c r="BD39" s="166">
        <v>-5.5</v>
      </c>
      <c r="BE39" s="166">
        <v>-5.6</v>
      </c>
      <c r="BF39" s="166">
        <v>-20.366399999999999</v>
      </c>
      <c r="BG39" s="166">
        <v>-20.398499999999999</v>
      </c>
      <c r="BH39" s="166">
        <v>-3.4253999999999998</v>
      </c>
      <c r="BI39" s="167"/>
      <c r="BJ39" s="166">
        <v>19.714300000000001</v>
      </c>
      <c r="BK39" s="166">
        <v>5.9795999999999996</v>
      </c>
      <c r="BL39" s="166">
        <v>2.5870000000000002</v>
      </c>
      <c r="BM39" s="166">
        <v>1.6032</v>
      </c>
      <c r="BN39" s="166">
        <v>-88.839399999999998</v>
      </c>
      <c r="BO39" s="166">
        <v>32.685299999999998</v>
      </c>
      <c r="BP39" s="166">
        <v>32.776899999999998</v>
      </c>
      <c r="BQ39" s="166">
        <v>41.517800000000001</v>
      </c>
      <c r="BR39" s="166">
        <v>-99.6614</v>
      </c>
      <c r="BS39" s="167"/>
      <c r="BT39" s="167"/>
      <c r="BU39" s="167"/>
      <c r="BV39" s="166">
        <v>26.6753</v>
      </c>
      <c r="BW39" s="166">
        <v>13.37</v>
      </c>
      <c r="BX39" s="166">
        <v>10.64</v>
      </c>
      <c r="BY39" s="166">
        <v>-5.09</v>
      </c>
      <c r="BZ39" s="166">
        <v>8.3800000000000008</v>
      </c>
      <c r="CA39" s="166">
        <v>-35.226500000000001</v>
      </c>
      <c r="CB39" s="166">
        <v>-35.226500000000001</v>
      </c>
      <c r="CC39" s="166">
        <v>45.011600000000001</v>
      </c>
      <c r="CD39" s="166">
        <v>44.408799999999999</v>
      </c>
      <c r="CE39" s="166">
        <v>27.524000000000001</v>
      </c>
      <c r="CF39" s="166">
        <v>22.713799999999999</v>
      </c>
      <c r="CG39" s="166">
        <v>22.770700000000001</v>
      </c>
      <c r="CH39" s="166">
        <v>19.231400000000001</v>
      </c>
      <c r="CI39" s="166">
        <v>0</v>
      </c>
      <c r="CJ39" s="167"/>
      <c r="CK39" s="167"/>
      <c r="CL39" s="166">
        <v>10.4</v>
      </c>
      <c r="CM39" s="166">
        <v>8.8000000000000007</v>
      </c>
      <c r="CN39" s="166">
        <v>-3.56</v>
      </c>
      <c r="CO39" s="167"/>
      <c r="CP39" s="166">
        <v>64.6357</v>
      </c>
      <c r="CQ39" s="166">
        <v>60.288400000000003</v>
      </c>
      <c r="CR39" s="166">
        <v>30.984500000000001</v>
      </c>
      <c r="CS39" s="166">
        <v>32.124499999999998</v>
      </c>
      <c r="CT39" s="166">
        <v>-33.761899999999997</v>
      </c>
      <c r="CU39" s="166">
        <v>-11.4702</v>
      </c>
      <c r="CV39" s="166">
        <v>-30.755299999999998</v>
      </c>
      <c r="CW39" s="166">
        <v>4.415</v>
      </c>
      <c r="CX39" s="166">
        <v>34.06</v>
      </c>
      <c r="CY39" s="166">
        <v>14.28</v>
      </c>
      <c r="CZ39" s="166">
        <v>13.129899999999999</v>
      </c>
      <c r="DA39" s="166">
        <v>11.9171</v>
      </c>
      <c r="DB39" s="166">
        <v>-11.89</v>
      </c>
      <c r="DC39" s="166">
        <v>0.30520000000000003</v>
      </c>
      <c r="DD39" s="167"/>
      <c r="DE39" s="167"/>
      <c r="DF39" s="166">
        <v>23.871099999999998</v>
      </c>
      <c r="DG39" s="166">
        <v>1.0891</v>
      </c>
      <c r="DH39" s="166">
        <v>-6.1020000000000003</v>
      </c>
      <c r="DI39" s="166">
        <v>-58.8</v>
      </c>
      <c r="DJ39" s="167"/>
      <c r="DK39" s="166">
        <v>0.94420000000000004</v>
      </c>
      <c r="DL39" s="166">
        <v>8.7951999999999995</v>
      </c>
      <c r="DM39" s="166">
        <v>14.6724</v>
      </c>
      <c r="DN39" s="166">
        <v>19.488199999999999</v>
      </c>
      <c r="DO39" s="166">
        <v>9.6999999999999993</v>
      </c>
      <c r="DP39" s="166">
        <v>-3.66</v>
      </c>
      <c r="DQ39" s="166">
        <v>12.0435</v>
      </c>
      <c r="DR39" s="166">
        <v>-23.866399999999999</v>
      </c>
      <c r="DS39" s="166">
        <v>-9.44</v>
      </c>
      <c r="DT39" s="166">
        <v>-9.56</v>
      </c>
      <c r="DU39" s="166">
        <v>30.42</v>
      </c>
      <c r="DV39" s="166">
        <v>16.059999999999999</v>
      </c>
      <c r="DW39" s="166">
        <v>-23.4727</v>
      </c>
      <c r="DX39" s="166">
        <v>-11.545500000000001</v>
      </c>
      <c r="DY39" s="166">
        <v>-53.375399999999999</v>
      </c>
      <c r="DZ39" s="166">
        <v>-52.7455</v>
      </c>
      <c r="EA39" s="166">
        <v>31.593900000000001</v>
      </c>
      <c r="EB39" s="166">
        <v>3.9413999999999998</v>
      </c>
      <c r="EC39" s="166">
        <v>-8.1206999999999994</v>
      </c>
      <c r="ED39" s="166">
        <v>-7.8537999999999997</v>
      </c>
      <c r="EE39" s="166">
        <v>-29.700700000000001</v>
      </c>
      <c r="EF39" s="166">
        <v>-28.362200000000001</v>
      </c>
      <c r="EG39" s="166">
        <v>-4.5389999999999997</v>
      </c>
      <c r="EH39" s="166">
        <v>-104.6434</v>
      </c>
      <c r="EI39" s="166">
        <v>-65.713399999999993</v>
      </c>
      <c r="EJ39" s="167"/>
      <c r="EK39" s="166">
        <v>-15.8294</v>
      </c>
      <c r="EL39" s="166">
        <v>-15.135999999999999</v>
      </c>
      <c r="EM39" s="166">
        <v>28.433199999999999</v>
      </c>
      <c r="EN39" s="166">
        <v>-7.5037000000000003</v>
      </c>
      <c r="EO39" s="166">
        <v>-6.7023999999999999</v>
      </c>
      <c r="EP39" s="166">
        <v>-13.316000000000001</v>
      </c>
      <c r="EQ39" s="166">
        <v>-35.5822</v>
      </c>
      <c r="ER39" s="166">
        <v>-35.591900000000003</v>
      </c>
      <c r="ES39" s="166">
        <v>14.7094</v>
      </c>
      <c r="ET39" s="166">
        <v>0</v>
      </c>
      <c r="EU39" s="166">
        <v>-5.01</v>
      </c>
      <c r="EV39" s="166">
        <v>0</v>
      </c>
      <c r="EW39" s="166">
        <v>8.0175000000000001</v>
      </c>
      <c r="EX39" s="166">
        <v>-25.761500000000002</v>
      </c>
      <c r="EY39" s="166">
        <v>-10.821</v>
      </c>
      <c r="EZ39" s="166">
        <v>-10.9978</v>
      </c>
      <c r="FA39" s="166">
        <v>4.7976000000000001</v>
      </c>
      <c r="FB39" s="166">
        <v>14.6335</v>
      </c>
      <c r="FC39" s="166">
        <v>-31.200900000000001</v>
      </c>
      <c r="FD39" s="166">
        <v>6.0526</v>
      </c>
      <c r="FE39" s="167"/>
      <c r="FF39" s="166">
        <v>5.7111999999999998</v>
      </c>
      <c r="FG39" s="166">
        <v>3.0278999999999998</v>
      </c>
      <c r="FH39" s="166">
        <v>3.1071</v>
      </c>
      <c r="FI39" s="166">
        <v>0</v>
      </c>
      <c r="FJ39" s="166">
        <v>22.774100000000001</v>
      </c>
      <c r="FK39" s="166">
        <v>22.104199999999999</v>
      </c>
      <c r="FL39" s="166">
        <v>-34.8309</v>
      </c>
      <c r="FM39" s="166">
        <v>38.824100000000001</v>
      </c>
      <c r="FN39" s="166">
        <v>38.095199999999998</v>
      </c>
      <c r="FO39" s="166">
        <v>-23.646000000000001</v>
      </c>
      <c r="FP39" s="166">
        <v>-13.0062</v>
      </c>
      <c r="FQ39" s="166">
        <v>21.881399999999999</v>
      </c>
      <c r="FR39" s="166">
        <v>-21.08</v>
      </c>
      <c r="FS39" s="166">
        <v>-2.5045000000000002</v>
      </c>
      <c r="FT39" s="166">
        <v>0.2273</v>
      </c>
      <c r="FU39" s="166">
        <v>1.64</v>
      </c>
      <c r="FV39" s="166">
        <v>1.55</v>
      </c>
      <c r="FW39" s="166">
        <v>-20.6189</v>
      </c>
      <c r="FX39" s="167"/>
      <c r="FY39" s="166">
        <v>1.6279999999999999</v>
      </c>
      <c r="FZ39" s="166">
        <v>0.56000000000000005</v>
      </c>
      <c r="GA39" s="167"/>
      <c r="GB39" s="166">
        <v>13.57</v>
      </c>
      <c r="GC39" s="166">
        <v>2.8075000000000001</v>
      </c>
      <c r="GD39" s="166">
        <v>10.331799999999999</v>
      </c>
      <c r="GE39" s="166">
        <v>-2.0499999999999998</v>
      </c>
      <c r="GF39" s="166">
        <v>25.043399999999998</v>
      </c>
      <c r="GG39" s="167"/>
      <c r="GH39" s="166">
        <v>21.258400000000002</v>
      </c>
      <c r="GI39" s="166">
        <v>-7.9995000000000003</v>
      </c>
      <c r="GJ39" s="166">
        <v>-8.7683</v>
      </c>
      <c r="GK39" s="166">
        <v>3.5004</v>
      </c>
      <c r="GL39" s="167"/>
      <c r="GM39" s="167"/>
      <c r="GN39" s="166">
        <v>-10.449</v>
      </c>
      <c r="GO39" s="166">
        <v>-32.520600000000002</v>
      </c>
      <c r="GP39" s="166">
        <v>3.2576000000000001</v>
      </c>
      <c r="GQ39" s="166">
        <v>-20.424800000000001</v>
      </c>
      <c r="GR39" s="166">
        <v>2.8300999999999998</v>
      </c>
      <c r="GS39" s="166">
        <v>3.9053</v>
      </c>
      <c r="GT39" s="166">
        <v>97.690700000000007</v>
      </c>
      <c r="GU39" s="166">
        <v>-4.6180000000000003</v>
      </c>
      <c r="GV39" s="166">
        <v>-5.5651999999999999</v>
      </c>
      <c r="GW39" s="166">
        <v>-15.275499999999999</v>
      </c>
      <c r="GX39" s="167"/>
      <c r="GY39" s="166">
        <v>8.1613000000000007</v>
      </c>
      <c r="GZ39" s="166">
        <v>8.1891999999999996</v>
      </c>
      <c r="HA39" s="167"/>
      <c r="HB39" s="166">
        <v>-23.452000000000002</v>
      </c>
      <c r="HC39" s="166">
        <v>-22.698899999999998</v>
      </c>
      <c r="HD39" s="166">
        <v>-1.26</v>
      </c>
      <c r="HE39" s="167"/>
      <c r="HF39" s="166">
        <v>-41.900500000000001</v>
      </c>
      <c r="HG39" s="166">
        <v>48.2928</v>
      </c>
      <c r="HH39" s="166">
        <v>114.5129</v>
      </c>
      <c r="HI39" s="166">
        <v>-38.130299999999998</v>
      </c>
      <c r="HJ39" s="166">
        <v>15.7593</v>
      </c>
      <c r="HK39" s="167"/>
      <c r="HL39" s="167"/>
      <c r="HM39" s="166">
        <v>-11.855600000000001</v>
      </c>
      <c r="HN39" s="166">
        <v>-10.260999999999999</v>
      </c>
      <c r="HO39" s="167"/>
      <c r="HP39" s="167"/>
      <c r="HQ39" s="166">
        <v>-13.4406</v>
      </c>
      <c r="HR39" s="166">
        <v>-12.8309</v>
      </c>
      <c r="HS39" s="166">
        <v>-24.406500000000001</v>
      </c>
      <c r="HT39" s="166">
        <v>-23.987300000000001</v>
      </c>
      <c r="HU39" s="166">
        <v>29.34</v>
      </c>
      <c r="HV39" s="166">
        <v>29.45</v>
      </c>
      <c r="HW39" s="166">
        <v>-22.2</v>
      </c>
      <c r="HX39" s="166">
        <v>-21.9</v>
      </c>
      <c r="HY39" s="166">
        <v>0.44040000000000001</v>
      </c>
      <c r="HZ39" s="166">
        <v>3.68</v>
      </c>
      <c r="IA39" s="166">
        <v>52.208399999999997</v>
      </c>
      <c r="IB39" s="166">
        <v>25.706499999999998</v>
      </c>
      <c r="IC39" s="166">
        <v>25.3613</v>
      </c>
      <c r="ID39" s="166">
        <v>-12.7</v>
      </c>
      <c r="IE39" s="166">
        <v>-28.1</v>
      </c>
      <c r="IF39" s="166">
        <v>-4.0999999999999996</v>
      </c>
      <c r="IG39" s="166">
        <v>-4.5999999999999996</v>
      </c>
      <c r="IH39" s="166">
        <v>-17.924299999999999</v>
      </c>
      <c r="II39" s="166">
        <v>-17.857299999999999</v>
      </c>
      <c r="IJ39" s="166">
        <v>-206.39179999999999</v>
      </c>
      <c r="IK39" s="166">
        <v>14.542199999999999</v>
      </c>
      <c r="IL39" s="166">
        <v>-216.18979999999999</v>
      </c>
      <c r="IM39" s="166">
        <v>-16.1782</v>
      </c>
      <c r="IN39" s="167"/>
      <c r="IO39" s="166">
        <v>56.618400000000001</v>
      </c>
      <c r="IP39" s="166">
        <v>112.41200000000001</v>
      </c>
      <c r="IQ39" s="166">
        <v>82.122399999999999</v>
      </c>
      <c r="IR39" s="166">
        <v>113.968</v>
      </c>
      <c r="IS39" s="166">
        <v>-19.7196</v>
      </c>
      <c r="IT39" s="166">
        <v>15.414199999999999</v>
      </c>
      <c r="IU39" s="166">
        <v>14.138299999999999</v>
      </c>
      <c r="IV39" s="166">
        <v>26.1374</v>
      </c>
      <c r="IW39" s="166">
        <v>85.744600000000005</v>
      </c>
      <c r="IX39" s="166">
        <v>-227.9118</v>
      </c>
      <c r="IY39" s="166">
        <v>-2.0884</v>
      </c>
      <c r="IZ39" s="166">
        <v>3.5809000000000002</v>
      </c>
      <c r="JA39" s="166">
        <v>-0.84350000000000003</v>
      </c>
      <c r="JB39" s="166">
        <v>5.992</v>
      </c>
      <c r="JC39" s="166">
        <v>-4.88</v>
      </c>
      <c r="JD39" s="166">
        <v>-0.89500000000000002</v>
      </c>
      <c r="JE39" s="166">
        <v>-0.90800000000000003</v>
      </c>
      <c r="JF39" s="166">
        <v>-0.16</v>
      </c>
      <c r="JG39" s="166">
        <v>1.84</v>
      </c>
      <c r="JH39" s="166">
        <v>-2.4447999999999999</v>
      </c>
      <c r="JI39" s="166">
        <v>-8.1437000000000008</v>
      </c>
      <c r="JJ39" s="166">
        <v>-1.1397999999999999</v>
      </c>
      <c r="JK39" s="166">
        <v>-0.37990000000000002</v>
      </c>
      <c r="JL39" s="166">
        <v>5.5</v>
      </c>
      <c r="JM39" s="166">
        <v>2.246</v>
      </c>
      <c r="JN39" s="166">
        <v>1.827</v>
      </c>
      <c r="JO39" s="167"/>
      <c r="JP39" s="166">
        <v>3.0583999999999998</v>
      </c>
      <c r="JQ39" s="166">
        <v>3.8186</v>
      </c>
      <c r="JR39" s="166">
        <v>3.9657</v>
      </c>
      <c r="JS39" s="166">
        <v>2.9222000000000001</v>
      </c>
      <c r="JT39" s="167"/>
      <c r="JU39" s="166">
        <v>11.4</v>
      </c>
      <c r="JV39" s="167"/>
      <c r="JW39" s="166">
        <v>1.51</v>
      </c>
      <c r="JX39" s="167"/>
      <c r="JY39" s="166">
        <v>3.8742000000000001</v>
      </c>
      <c r="JZ39" s="166">
        <v>-16.815100000000001</v>
      </c>
      <c r="KA39" s="166">
        <v>-24.226500000000001</v>
      </c>
      <c r="KB39" s="166">
        <v>6.8022999999999998</v>
      </c>
      <c r="KC39" s="166">
        <v>12.900399999999999</v>
      </c>
      <c r="KD39" s="166">
        <v>-21.079599999999999</v>
      </c>
      <c r="KE39" s="166">
        <v>7.3086000000000002</v>
      </c>
      <c r="KF39" s="166">
        <v>-4.5</v>
      </c>
      <c r="KG39" s="166">
        <v>-11.9</v>
      </c>
      <c r="KH39" s="166">
        <v>3.6642999999999999</v>
      </c>
      <c r="KI39" s="166">
        <v>-72.746499999999997</v>
      </c>
    </row>
    <row r="40" spans="1:295" ht="18" customHeight="1" x14ac:dyDescent="0.3">
      <c r="A40" s="162" t="s">
        <v>110</v>
      </c>
      <c r="B40" s="162" t="s">
        <v>872</v>
      </c>
      <c r="C40" s="169">
        <v>0</v>
      </c>
      <c r="D40" s="169">
        <v>4.1764999999999999</v>
      </c>
      <c r="E40" s="169">
        <v>-9.8152000000000008</v>
      </c>
      <c r="F40" s="169">
        <v>5.8330000000000002</v>
      </c>
      <c r="G40" s="169">
        <v>13.8049</v>
      </c>
      <c r="H40" s="170"/>
      <c r="I40" s="169">
        <v>13.4642</v>
      </c>
      <c r="J40" s="170"/>
      <c r="K40" s="169">
        <v>20.372699999999998</v>
      </c>
      <c r="L40" s="169">
        <v>8.9137000000000004</v>
      </c>
      <c r="M40" s="170"/>
      <c r="N40" s="169">
        <v>-17.760000000000002</v>
      </c>
      <c r="O40" s="169">
        <v>-39.6</v>
      </c>
      <c r="P40" s="169">
        <v>15.4</v>
      </c>
      <c r="Q40" s="169">
        <v>7.452</v>
      </c>
      <c r="R40" s="169">
        <v>-26.4</v>
      </c>
      <c r="S40" s="169">
        <v>3.556</v>
      </c>
      <c r="T40" s="169">
        <v>2.7404000000000002</v>
      </c>
      <c r="U40" s="169">
        <v>6.5166000000000004</v>
      </c>
      <c r="V40" s="169">
        <v>6.3803999999999998</v>
      </c>
      <c r="W40" s="169">
        <v>11.3056</v>
      </c>
      <c r="X40" s="169">
        <v>1.7291000000000001</v>
      </c>
      <c r="Y40" s="169">
        <v>0.34229999999999999</v>
      </c>
      <c r="Z40" s="169">
        <v>2.3340999999999998</v>
      </c>
      <c r="AA40" s="170"/>
      <c r="AB40" s="169">
        <v>-0.33160000000000001</v>
      </c>
      <c r="AC40" s="169">
        <v>-0.94599999999999995</v>
      </c>
      <c r="AD40" s="169">
        <v>-0.94899999999999995</v>
      </c>
      <c r="AE40" s="169">
        <v>3.613</v>
      </c>
      <c r="AF40" s="169">
        <v>-2.2200000000000002</v>
      </c>
      <c r="AG40" s="169">
        <v>8.8000000000000007</v>
      </c>
      <c r="AH40" s="169">
        <v>-1.22</v>
      </c>
      <c r="AI40" s="169">
        <v>0.251</v>
      </c>
      <c r="AJ40" s="170"/>
      <c r="AK40" s="169">
        <v>-19.54</v>
      </c>
      <c r="AL40" s="170"/>
      <c r="AM40" s="169">
        <v>-7.47</v>
      </c>
      <c r="AN40" s="169">
        <v>-7.55</v>
      </c>
      <c r="AO40" s="169">
        <v>5.6143000000000001</v>
      </c>
      <c r="AP40" s="169">
        <v>3.9220999999999999</v>
      </c>
      <c r="AQ40" s="169">
        <v>18.161899999999999</v>
      </c>
      <c r="AR40" s="169">
        <v>22.168700000000001</v>
      </c>
      <c r="AS40" s="169">
        <v>-14.213100000000001</v>
      </c>
      <c r="AT40" s="169">
        <v>-15.4053</v>
      </c>
      <c r="AU40" s="169">
        <v>-15.28</v>
      </c>
      <c r="AV40" s="169">
        <v>0.80379999999999996</v>
      </c>
      <c r="AW40" s="169">
        <v>0.87829999999999997</v>
      </c>
      <c r="AX40" s="169">
        <v>0</v>
      </c>
      <c r="AY40" s="169">
        <v>-12.324199999999999</v>
      </c>
      <c r="AZ40" s="169">
        <v>15.996499999999999</v>
      </c>
      <c r="BA40" s="169">
        <v>18.067900000000002</v>
      </c>
      <c r="BB40" s="169">
        <v>79.188199999999995</v>
      </c>
      <c r="BC40" s="169">
        <v>11.551</v>
      </c>
      <c r="BD40" s="169">
        <v>-5.8</v>
      </c>
      <c r="BE40" s="169">
        <v>-5.9</v>
      </c>
      <c r="BF40" s="169">
        <v>-20.808399999999999</v>
      </c>
      <c r="BG40" s="169">
        <v>-20.713699999999999</v>
      </c>
      <c r="BH40" s="169">
        <v>-3.5354000000000001</v>
      </c>
      <c r="BI40" s="170"/>
      <c r="BJ40" s="169">
        <v>18.713000000000001</v>
      </c>
      <c r="BK40" s="169">
        <v>6.024</v>
      </c>
      <c r="BL40" s="169">
        <v>2.3319999999999999</v>
      </c>
      <c r="BM40" s="169">
        <v>1.5934999999999999</v>
      </c>
      <c r="BN40" s="169">
        <v>-92.501599999999996</v>
      </c>
      <c r="BO40" s="169">
        <v>32.471699999999998</v>
      </c>
      <c r="BP40" s="169">
        <v>32.563200000000002</v>
      </c>
      <c r="BQ40" s="169">
        <v>40.405200000000001</v>
      </c>
      <c r="BR40" s="169">
        <v>-100.9241</v>
      </c>
      <c r="BS40" s="170"/>
      <c r="BT40" s="170"/>
      <c r="BU40" s="170"/>
      <c r="BV40" s="169">
        <v>27.5535</v>
      </c>
      <c r="BW40" s="169">
        <v>13.6</v>
      </c>
      <c r="BX40" s="169">
        <v>10.78</v>
      </c>
      <c r="BY40" s="169">
        <v>-5.0999999999999996</v>
      </c>
      <c r="BZ40" s="169">
        <v>8.31</v>
      </c>
      <c r="CA40" s="169">
        <v>-32.815300000000001</v>
      </c>
      <c r="CB40" s="169">
        <v>-32.815300000000001</v>
      </c>
      <c r="CC40" s="169">
        <v>43.402999999999999</v>
      </c>
      <c r="CD40" s="169">
        <v>42.567900000000002</v>
      </c>
      <c r="CE40" s="169">
        <v>28.299700000000001</v>
      </c>
      <c r="CF40" s="169">
        <v>19.953800000000001</v>
      </c>
      <c r="CG40" s="169">
        <v>19.114999999999998</v>
      </c>
      <c r="CH40" s="169">
        <v>18.459599999999998</v>
      </c>
      <c r="CI40" s="170"/>
      <c r="CJ40" s="170"/>
      <c r="CK40" s="170"/>
      <c r="CL40" s="169">
        <v>11.5</v>
      </c>
      <c r="CM40" s="169">
        <v>8.9</v>
      </c>
      <c r="CN40" s="169">
        <v>-3.56</v>
      </c>
      <c r="CO40" s="170"/>
      <c r="CP40" s="169">
        <v>62.3369</v>
      </c>
      <c r="CQ40" s="169">
        <v>58.4724</v>
      </c>
      <c r="CR40" s="169">
        <v>30.256900000000002</v>
      </c>
      <c r="CS40" s="169">
        <v>30.953299999999999</v>
      </c>
      <c r="CT40" s="169">
        <v>-34.311900000000001</v>
      </c>
      <c r="CU40" s="169">
        <v>-10.212300000000001</v>
      </c>
      <c r="CV40" s="169">
        <v>-31.243300000000001</v>
      </c>
      <c r="CW40" s="169">
        <v>4.6626000000000003</v>
      </c>
      <c r="CX40" s="169">
        <v>34.4</v>
      </c>
      <c r="CY40" s="169">
        <v>14.49</v>
      </c>
      <c r="CZ40" s="169">
        <v>13.286099999999999</v>
      </c>
      <c r="DA40" s="169">
        <v>12.014799999999999</v>
      </c>
      <c r="DB40" s="169">
        <v>-11.84</v>
      </c>
      <c r="DC40" s="169">
        <v>0.30520000000000003</v>
      </c>
      <c r="DD40" s="170"/>
      <c r="DE40" s="170"/>
      <c r="DF40" s="169">
        <v>22.599</v>
      </c>
      <c r="DG40" s="169">
        <v>0.82399999999999995</v>
      </c>
      <c r="DH40" s="169">
        <v>-6.1228999999999996</v>
      </c>
      <c r="DI40" s="169">
        <v>-59.6</v>
      </c>
      <c r="DJ40" s="170"/>
      <c r="DK40" s="169">
        <v>0.83799999999999997</v>
      </c>
      <c r="DL40" s="169">
        <v>8.7951999999999995</v>
      </c>
      <c r="DM40" s="169">
        <v>14.199299999999999</v>
      </c>
      <c r="DN40" s="169">
        <v>19.488199999999999</v>
      </c>
      <c r="DO40" s="169">
        <v>9.51</v>
      </c>
      <c r="DP40" s="169">
        <v>-3.49</v>
      </c>
      <c r="DQ40" s="169">
        <v>11.454499999999999</v>
      </c>
      <c r="DR40" s="169">
        <v>-22.518799999999999</v>
      </c>
      <c r="DS40" s="169">
        <v>-9.4</v>
      </c>
      <c r="DT40" s="169">
        <v>-9.5500000000000007</v>
      </c>
      <c r="DU40" s="169">
        <v>29.64</v>
      </c>
      <c r="DV40" s="169">
        <v>15.6</v>
      </c>
      <c r="DW40" s="169">
        <v>-23.145499999999998</v>
      </c>
      <c r="DX40" s="169">
        <v>-11.790900000000001</v>
      </c>
      <c r="DY40" s="169">
        <v>-52.491599999999998</v>
      </c>
      <c r="DZ40" s="169">
        <v>-51.281799999999997</v>
      </c>
      <c r="EA40" s="169">
        <v>31.421199999999999</v>
      </c>
      <c r="EB40" s="169">
        <v>3.4535</v>
      </c>
      <c r="EC40" s="169">
        <v>-8.3078000000000003</v>
      </c>
      <c r="ED40" s="169">
        <v>-7.9332000000000003</v>
      </c>
      <c r="EE40" s="169">
        <v>-29.7684</v>
      </c>
      <c r="EF40" s="169">
        <v>-28.3886</v>
      </c>
      <c r="EG40" s="169">
        <v>-4.484</v>
      </c>
      <c r="EH40" s="169">
        <v>-105.2428</v>
      </c>
      <c r="EI40" s="169">
        <v>-63.166800000000002</v>
      </c>
      <c r="EJ40" s="170"/>
      <c r="EK40" s="169">
        <v>-16.0869</v>
      </c>
      <c r="EL40" s="169">
        <v>-15.246700000000001</v>
      </c>
      <c r="EM40" s="169">
        <v>25.5044</v>
      </c>
      <c r="EN40" s="169">
        <v>-7.5399000000000003</v>
      </c>
      <c r="EO40" s="169">
        <v>-7.5629999999999997</v>
      </c>
      <c r="EP40" s="169">
        <v>-6.66</v>
      </c>
      <c r="EQ40" s="169">
        <v>-33.645899999999997</v>
      </c>
      <c r="ER40" s="169">
        <v>-33.612400000000001</v>
      </c>
      <c r="ES40" s="169">
        <v>13.595000000000001</v>
      </c>
      <c r="ET40" s="169">
        <v>0</v>
      </c>
      <c r="EU40" s="169">
        <v>-5.24</v>
      </c>
      <c r="EV40" s="169">
        <v>0</v>
      </c>
      <c r="EW40" s="169">
        <v>8.0696999999999992</v>
      </c>
      <c r="EX40" s="169">
        <v>-26.173999999999999</v>
      </c>
      <c r="EY40" s="169">
        <v>-10.257199999999999</v>
      </c>
      <c r="EZ40" s="169">
        <v>-10.546900000000001</v>
      </c>
      <c r="FA40" s="169">
        <v>5.5856000000000003</v>
      </c>
      <c r="FB40" s="169">
        <v>14.0839</v>
      </c>
      <c r="FC40" s="169">
        <v>-30.3626</v>
      </c>
      <c r="FD40" s="169">
        <v>5.5925000000000002</v>
      </c>
      <c r="FE40" s="170"/>
      <c r="FF40" s="169">
        <v>5.2617000000000003</v>
      </c>
      <c r="FG40" s="169">
        <v>3.3736000000000002</v>
      </c>
      <c r="FH40" s="169">
        <v>2.8771</v>
      </c>
      <c r="FI40" s="169">
        <v>2.9621</v>
      </c>
      <c r="FJ40" s="169">
        <v>19.592400000000001</v>
      </c>
      <c r="FK40" s="169">
        <v>20.094799999999999</v>
      </c>
      <c r="FL40" s="169">
        <v>-34.8309</v>
      </c>
      <c r="FM40" s="169">
        <v>36.139499999999998</v>
      </c>
      <c r="FN40" s="169">
        <v>35.756399999999999</v>
      </c>
      <c r="FO40" s="169">
        <v>-23.227799999999998</v>
      </c>
      <c r="FP40" s="169">
        <v>-11.853899999999999</v>
      </c>
      <c r="FQ40" s="169">
        <v>21.603100000000001</v>
      </c>
      <c r="FR40" s="169">
        <v>-20.88</v>
      </c>
      <c r="FS40" s="169">
        <v>-2.4165999999999999</v>
      </c>
      <c r="FT40" s="169">
        <v>0.21809999999999999</v>
      </c>
      <c r="FU40" s="169">
        <v>1.64</v>
      </c>
      <c r="FV40" s="169">
        <v>1.9</v>
      </c>
      <c r="FW40" s="169">
        <v>-21.555199999999999</v>
      </c>
      <c r="FX40" s="170"/>
      <c r="FY40" s="169">
        <v>1.663</v>
      </c>
      <c r="FZ40" s="169">
        <v>0.60499999999999998</v>
      </c>
      <c r="GA40" s="170"/>
      <c r="GB40" s="169">
        <v>13.14</v>
      </c>
      <c r="GC40" s="169">
        <v>3.2185000000000001</v>
      </c>
      <c r="GD40" s="169">
        <v>10.8827</v>
      </c>
      <c r="GE40" s="169">
        <v>-2.29</v>
      </c>
      <c r="GF40" s="169">
        <v>24.131</v>
      </c>
      <c r="GG40" s="170"/>
      <c r="GH40" s="169">
        <v>25.760400000000001</v>
      </c>
      <c r="GI40" s="169">
        <v>-9.0036000000000005</v>
      </c>
      <c r="GJ40" s="169">
        <v>-9.8709000000000007</v>
      </c>
      <c r="GK40" s="169">
        <v>3.5217000000000001</v>
      </c>
      <c r="GL40" s="170"/>
      <c r="GM40" s="170"/>
      <c r="GN40" s="170"/>
      <c r="GO40" s="169">
        <v>-31.5014</v>
      </c>
      <c r="GP40" s="169">
        <v>3.5960000000000001</v>
      </c>
      <c r="GQ40" s="169">
        <v>-21.9194</v>
      </c>
      <c r="GR40" s="169">
        <v>4.0589000000000004</v>
      </c>
      <c r="GS40" s="169">
        <v>4.6513</v>
      </c>
      <c r="GT40" s="169">
        <v>97.079899999999995</v>
      </c>
      <c r="GU40" s="169">
        <v>-4.7382999999999997</v>
      </c>
      <c r="GV40" s="169">
        <v>-5.0810000000000004</v>
      </c>
      <c r="GW40" s="169">
        <v>-16.555199999999999</v>
      </c>
      <c r="GX40" s="170"/>
      <c r="GY40" s="169">
        <v>8.1173000000000002</v>
      </c>
      <c r="GZ40" s="169">
        <v>8.2209000000000003</v>
      </c>
      <c r="HA40" s="170"/>
      <c r="HB40" s="169">
        <v>-23.4663</v>
      </c>
      <c r="HC40" s="169">
        <v>-22.629200000000001</v>
      </c>
      <c r="HD40" s="169">
        <v>-1.26</v>
      </c>
      <c r="HE40" s="170"/>
      <c r="HF40" s="169">
        <v>-38.600200000000001</v>
      </c>
      <c r="HG40" s="169">
        <v>47.011800000000001</v>
      </c>
      <c r="HH40" s="169">
        <v>114.33929999999999</v>
      </c>
      <c r="HI40" s="169">
        <v>-39.170299999999997</v>
      </c>
      <c r="HJ40" s="169">
        <v>13.8904</v>
      </c>
      <c r="HK40" s="170"/>
      <c r="HL40" s="170"/>
      <c r="HM40" s="169">
        <v>0</v>
      </c>
      <c r="HN40" s="169">
        <v>0</v>
      </c>
      <c r="HO40" s="170"/>
      <c r="HP40" s="170"/>
      <c r="HQ40" s="169">
        <v>-13.3802</v>
      </c>
      <c r="HR40" s="169">
        <v>-13.2593</v>
      </c>
      <c r="HS40" s="169">
        <v>-24.837700000000002</v>
      </c>
      <c r="HT40" s="169">
        <v>-24.567499999999999</v>
      </c>
      <c r="HU40" s="169">
        <v>26.96</v>
      </c>
      <c r="HV40" s="169">
        <v>26.7</v>
      </c>
      <c r="HW40" s="169">
        <v>-21.1</v>
      </c>
      <c r="HX40" s="169">
        <v>-21.1</v>
      </c>
      <c r="HY40" s="169">
        <v>0.54659999999999997</v>
      </c>
      <c r="HZ40" s="169">
        <v>1.44</v>
      </c>
      <c r="IA40" s="169">
        <v>43.517200000000003</v>
      </c>
      <c r="IB40" s="169">
        <v>25.558199999999999</v>
      </c>
      <c r="IC40" s="169">
        <v>25.454599999999999</v>
      </c>
      <c r="ID40" s="169">
        <v>-13.1</v>
      </c>
      <c r="IE40" s="169">
        <v>-26.5</v>
      </c>
      <c r="IF40" s="169">
        <v>-3.3</v>
      </c>
      <c r="IG40" s="169">
        <v>-3.8</v>
      </c>
      <c r="IH40" s="169">
        <v>-17.658899999999999</v>
      </c>
      <c r="II40" s="170"/>
      <c r="IJ40" s="169">
        <v>-205.6935</v>
      </c>
      <c r="IK40" s="169">
        <v>11.9765</v>
      </c>
      <c r="IL40" s="169">
        <v>-217.0498</v>
      </c>
      <c r="IM40" s="169">
        <v>-14.476900000000001</v>
      </c>
      <c r="IN40" s="170"/>
      <c r="IO40" s="169">
        <v>58.109400000000001</v>
      </c>
      <c r="IP40" s="169">
        <v>111.0249</v>
      </c>
      <c r="IQ40" s="169">
        <v>81.405699999999996</v>
      </c>
      <c r="IR40" s="169">
        <v>113.9395</v>
      </c>
      <c r="IS40" s="169">
        <v>-23.027699999999999</v>
      </c>
      <c r="IT40" s="169">
        <v>15.0222</v>
      </c>
      <c r="IU40" s="169">
        <v>16.330400000000001</v>
      </c>
      <c r="IV40" s="169">
        <v>27.7546</v>
      </c>
      <c r="IW40" s="169">
        <v>85.117699999999999</v>
      </c>
      <c r="IX40" s="170"/>
      <c r="IY40" s="169">
        <v>-5.3150000000000004</v>
      </c>
      <c r="IZ40" s="169">
        <v>4.9229000000000003</v>
      </c>
      <c r="JA40" s="169">
        <v>-0.46750000000000003</v>
      </c>
      <c r="JB40" s="169">
        <v>6.399</v>
      </c>
      <c r="JC40" s="169">
        <v>-4.6399999999999997</v>
      </c>
      <c r="JD40" s="169">
        <v>-0.98199999999999998</v>
      </c>
      <c r="JE40" s="169">
        <v>-0.99</v>
      </c>
      <c r="JF40" s="169">
        <v>-0.32</v>
      </c>
      <c r="JG40" s="169">
        <v>1.84</v>
      </c>
      <c r="JH40" s="169">
        <v>-2.8698000000000001</v>
      </c>
      <c r="JI40" s="169">
        <v>-8.4062000000000001</v>
      </c>
      <c r="JJ40" s="169">
        <v>-0.52639999999999998</v>
      </c>
      <c r="JK40" s="169">
        <v>-0.64239999999999997</v>
      </c>
      <c r="JL40" s="169">
        <v>6</v>
      </c>
      <c r="JM40" s="169">
        <v>3.5720000000000001</v>
      </c>
      <c r="JN40" s="169">
        <v>5.1849999999999996</v>
      </c>
      <c r="JO40" s="170"/>
      <c r="JP40" s="169">
        <v>3.0602999999999998</v>
      </c>
      <c r="JQ40" s="169">
        <v>5.3836000000000004</v>
      </c>
      <c r="JR40" s="169">
        <v>3.8614000000000002</v>
      </c>
      <c r="JS40" s="169">
        <v>4.3442999999999996</v>
      </c>
      <c r="JT40" s="170"/>
      <c r="JU40" s="169">
        <v>10.3</v>
      </c>
      <c r="JV40" s="170"/>
      <c r="JW40" s="169">
        <v>1.46</v>
      </c>
      <c r="JX40" s="170"/>
      <c r="JY40" s="169">
        <v>3.3466999999999998</v>
      </c>
      <c r="JZ40" s="169">
        <v>-17.674099999999999</v>
      </c>
      <c r="KA40" s="169">
        <v>-24.967600000000001</v>
      </c>
      <c r="KB40" s="169">
        <v>6.3503999999999996</v>
      </c>
      <c r="KC40" s="169">
        <v>13.394500000000001</v>
      </c>
      <c r="KD40" s="169">
        <v>-22.568000000000001</v>
      </c>
      <c r="KE40" s="169">
        <v>7.9169999999999998</v>
      </c>
      <c r="KF40" s="169">
        <v>-3.6</v>
      </c>
      <c r="KG40" s="169">
        <v>-12.2</v>
      </c>
      <c r="KH40" s="169">
        <v>5.1516999999999999</v>
      </c>
      <c r="KI40" s="169">
        <v>-76.360399999999998</v>
      </c>
    </row>
    <row r="41" spans="1:295" ht="18" customHeight="1" x14ac:dyDescent="0.3">
      <c r="A41" s="162" t="s">
        <v>110</v>
      </c>
      <c r="B41" s="162" t="s">
        <v>873</v>
      </c>
      <c r="C41" s="163">
        <v>0</v>
      </c>
      <c r="D41" s="163">
        <v>4.2419000000000002</v>
      </c>
      <c r="E41" s="163">
        <v>-9.8378999999999994</v>
      </c>
      <c r="F41" s="163">
        <v>5.7801999999999998</v>
      </c>
      <c r="G41" s="163">
        <v>13.6998</v>
      </c>
      <c r="H41" s="164"/>
      <c r="I41" s="163">
        <v>13.7197</v>
      </c>
      <c r="J41" s="164"/>
      <c r="K41" s="163">
        <v>20.194199999999999</v>
      </c>
      <c r="L41" s="163">
        <v>8.5846999999999998</v>
      </c>
      <c r="M41" s="164"/>
      <c r="N41" s="163">
        <v>-17.760000000000002</v>
      </c>
      <c r="O41" s="163">
        <v>-37.4</v>
      </c>
      <c r="P41" s="164"/>
      <c r="Q41" s="163">
        <v>7.452</v>
      </c>
      <c r="R41" s="164"/>
      <c r="S41" s="163">
        <v>3.8874</v>
      </c>
      <c r="T41" s="163">
        <v>2.1945999999999999</v>
      </c>
      <c r="U41" s="163">
        <v>6.5639000000000003</v>
      </c>
      <c r="V41" s="163">
        <v>6.5735999999999999</v>
      </c>
      <c r="W41" s="163">
        <v>11.258800000000001</v>
      </c>
      <c r="X41" s="163">
        <v>2.1520000000000001</v>
      </c>
      <c r="Y41" s="163">
        <v>0.32869999999999999</v>
      </c>
      <c r="Z41" s="163">
        <v>2.2730999999999999</v>
      </c>
      <c r="AA41" s="164"/>
      <c r="AB41" s="163">
        <v>-0.31990000000000002</v>
      </c>
      <c r="AC41" s="163">
        <v>-0.84399999999999997</v>
      </c>
      <c r="AD41" s="163">
        <v>-0.83299999999999996</v>
      </c>
      <c r="AE41" s="163">
        <v>3.923</v>
      </c>
      <c r="AF41" s="163">
        <v>-2.2200000000000002</v>
      </c>
      <c r="AG41" s="164"/>
      <c r="AH41" s="163">
        <v>-1.2350000000000001</v>
      </c>
      <c r="AI41" s="163">
        <v>0.25800000000000001</v>
      </c>
      <c r="AJ41" s="164"/>
      <c r="AK41" s="163">
        <v>-19.239999999999998</v>
      </c>
      <c r="AL41" s="164"/>
      <c r="AM41" s="163">
        <v>-7.08</v>
      </c>
      <c r="AN41" s="163">
        <v>-6.99</v>
      </c>
      <c r="AO41" s="163">
        <v>5.3474000000000004</v>
      </c>
      <c r="AP41" s="163">
        <v>4.0621999999999998</v>
      </c>
      <c r="AQ41" s="163">
        <v>17.595400000000001</v>
      </c>
      <c r="AR41" s="163">
        <v>21.277999999999999</v>
      </c>
      <c r="AS41" s="163">
        <v>-15.3597</v>
      </c>
      <c r="AT41" s="163">
        <v>-15.2713</v>
      </c>
      <c r="AU41" s="163">
        <v>-15.425800000000001</v>
      </c>
      <c r="AV41" s="163">
        <v>19.074200000000001</v>
      </c>
      <c r="AW41" s="163">
        <v>11.873799999999999</v>
      </c>
      <c r="AX41" s="163">
        <v>0</v>
      </c>
      <c r="AY41" s="163">
        <v>-14.7355</v>
      </c>
      <c r="AZ41" s="163">
        <v>24.194700000000001</v>
      </c>
      <c r="BA41" s="163">
        <v>27.9422</v>
      </c>
      <c r="BB41" s="163">
        <v>75.185299999999998</v>
      </c>
      <c r="BC41" s="163">
        <v>11.034599999999999</v>
      </c>
      <c r="BD41" s="163">
        <v>-5.8</v>
      </c>
      <c r="BE41" s="163">
        <v>-5.8</v>
      </c>
      <c r="BF41" s="163">
        <v>-19.633299999999998</v>
      </c>
      <c r="BG41" s="163">
        <v>-18.192900000000002</v>
      </c>
      <c r="BH41" s="163">
        <v>-3.2652000000000001</v>
      </c>
      <c r="BI41" s="164"/>
      <c r="BJ41" s="163">
        <v>19.488499999999998</v>
      </c>
      <c r="BK41" s="163">
        <v>5.6303000000000001</v>
      </c>
      <c r="BL41" s="163">
        <v>2.2675000000000001</v>
      </c>
      <c r="BM41" s="163">
        <v>1.427</v>
      </c>
      <c r="BN41" s="163">
        <v>-81.209699999999998</v>
      </c>
      <c r="BO41" s="163">
        <v>31.6782</v>
      </c>
      <c r="BP41" s="163">
        <v>31.7698</v>
      </c>
      <c r="BQ41" s="163">
        <v>41.405099999999997</v>
      </c>
      <c r="BR41" s="163">
        <v>-93.067099999999996</v>
      </c>
      <c r="BS41" s="164"/>
      <c r="BT41" s="164"/>
      <c r="BU41" s="164"/>
      <c r="BV41" s="163">
        <v>25.527699999999999</v>
      </c>
      <c r="BW41" s="163">
        <v>13.53</v>
      </c>
      <c r="BX41" s="163">
        <v>10.61</v>
      </c>
      <c r="BY41" s="163">
        <v>-6.04</v>
      </c>
      <c r="BZ41" s="163">
        <v>8.01</v>
      </c>
      <c r="CA41" s="163">
        <v>-33.485100000000003</v>
      </c>
      <c r="CB41" s="163">
        <v>-33.485100000000003</v>
      </c>
      <c r="CC41" s="163">
        <v>43.813800000000001</v>
      </c>
      <c r="CD41" s="163">
        <v>43.114699999999999</v>
      </c>
      <c r="CE41" s="163">
        <v>29.299600000000002</v>
      </c>
      <c r="CF41" s="163">
        <v>21.382400000000001</v>
      </c>
      <c r="CG41" s="163">
        <v>21.151499999999999</v>
      </c>
      <c r="CH41" s="163">
        <v>18.830200000000001</v>
      </c>
      <c r="CI41" s="164"/>
      <c r="CJ41" s="164"/>
      <c r="CK41" s="164"/>
      <c r="CL41" s="163">
        <v>12.5</v>
      </c>
      <c r="CM41" s="163">
        <v>9.5</v>
      </c>
      <c r="CN41" s="163">
        <v>-3.55</v>
      </c>
      <c r="CO41" s="163">
        <v>47.958599999999997</v>
      </c>
      <c r="CP41" s="163">
        <v>47.647500000000001</v>
      </c>
      <c r="CQ41" s="163">
        <v>45.3309</v>
      </c>
      <c r="CR41" s="163">
        <v>31.854299999999999</v>
      </c>
      <c r="CS41" s="163">
        <v>31.852</v>
      </c>
      <c r="CT41" s="163">
        <v>-31.436</v>
      </c>
      <c r="CU41" s="163">
        <v>-12.914099999999999</v>
      </c>
      <c r="CV41" s="163">
        <v>-29.741499999999998</v>
      </c>
      <c r="CW41" s="163">
        <v>4.5446999999999997</v>
      </c>
      <c r="CX41" s="163">
        <v>33.659999999999997</v>
      </c>
      <c r="CY41" s="163">
        <v>14.22</v>
      </c>
      <c r="CZ41" s="163">
        <v>12.348599999999999</v>
      </c>
      <c r="DA41" s="163">
        <v>11.233499999999999</v>
      </c>
      <c r="DB41" s="163">
        <v>-11.45</v>
      </c>
      <c r="DC41" s="163">
        <v>0.60119999999999996</v>
      </c>
      <c r="DD41" s="164"/>
      <c r="DE41" s="164"/>
      <c r="DF41" s="163">
        <v>24.14</v>
      </c>
      <c r="DG41" s="163">
        <v>1.4879</v>
      </c>
      <c r="DH41" s="163">
        <v>-5.8677000000000001</v>
      </c>
      <c r="DI41" s="163">
        <v>-55.3</v>
      </c>
      <c r="DJ41" s="164"/>
      <c r="DK41" s="163">
        <v>0.87709999999999999</v>
      </c>
      <c r="DL41" s="163">
        <v>8.2341999999999995</v>
      </c>
      <c r="DM41" s="163">
        <v>12.9375</v>
      </c>
      <c r="DN41" s="163">
        <v>19.117100000000001</v>
      </c>
      <c r="DO41" s="163">
        <v>9.0500000000000007</v>
      </c>
      <c r="DP41" s="163">
        <v>-3.07</v>
      </c>
      <c r="DQ41" s="163">
        <v>11.702500000000001</v>
      </c>
      <c r="DR41" s="163">
        <v>-23.538799999999998</v>
      </c>
      <c r="DS41" s="163">
        <v>-9.11</v>
      </c>
      <c r="DT41" s="163">
        <v>-9.32</v>
      </c>
      <c r="DU41" s="163">
        <v>29.71</v>
      </c>
      <c r="DV41" s="163">
        <v>15.41</v>
      </c>
      <c r="DW41" s="163">
        <v>-22.854500000000002</v>
      </c>
      <c r="DX41" s="163">
        <v>-11.4727</v>
      </c>
      <c r="DY41" s="163">
        <v>-52.664400000000001</v>
      </c>
      <c r="DZ41" s="163">
        <v>-51.672699999999999</v>
      </c>
      <c r="EA41" s="163">
        <v>29.112500000000001</v>
      </c>
      <c r="EB41" s="163">
        <v>1.925</v>
      </c>
      <c r="EC41" s="163">
        <v>-9.3513000000000002</v>
      </c>
      <c r="ED41" s="163">
        <v>-9.2134999999999998</v>
      </c>
      <c r="EE41" s="163">
        <v>-30.4146</v>
      </c>
      <c r="EF41" s="163">
        <v>-29.578600000000002</v>
      </c>
      <c r="EG41" s="163">
        <v>-4.5579999999999998</v>
      </c>
      <c r="EH41" s="163">
        <v>-106.1656</v>
      </c>
      <c r="EI41" s="163">
        <v>-64.1755</v>
      </c>
      <c r="EJ41" s="164"/>
      <c r="EK41" s="163">
        <v>-15.566800000000001</v>
      </c>
      <c r="EL41" s="163">
        <v>-14.824999999999999</v>
      </c>
      <c r="EM41" s="163">
        <v>25.3809</v>
      </c>
      <c r="EN41" s="163">
        <v>-8.0040999999999993</v>
      </c>
      <c r="EO41" s="163">
        <v>-7.7401999999999997</v>
      </c>
      <c r="EP41" s="163">
        <v>-6.66</v>
      </c>
      <c r="EQ41" s="163">
        <v>-33.514000000000003</v>
      </c>
      <c r="ER41" s="163">
        <v>-33.373899999999999</v>
      </c>
      <c r="ES41" s="163">
        <v>14.6701</v>
      </c>
      <c r="ET41" s="163">
        <v>0</v>
      </c>
      <c r="EU41" s="163">
        <v>-5.44</v>
      </c>
      <c r="EV41" s="163">
        <v>0.1</v>
      </c>
      <c r="EW41" s="163">
        <v>7.9805000000000001</v>
      </c>
      <c r="EX41" s="163">
        <v>-26.639299999999999</v>
      </c>
      <c r="EY41" s="163">
        <v>-10.135</v>
      </c>
      <c r="EZ41" s="163">
        <v>-10.393599999999999</v>
      </c>
      <c r="FA41" s="163">
        <v>4.5365000000000002</v>
      </c>
      <c r="FB41" s="163">
        <v>15.1913</v>
      </c>
      <c r="FC41" s="163">
        <v>-31.076000000000001</v>
      </c>
      <c r="FD41" s="163">
        <v>5.8982999999999999</v>
      </c>
      <c r="FE41" s="164"/>
      <c r="FF41" s="163">
        <v>5.5236999999999998</v>
      </c>
      <c r="FG41" s="163">
        <v>2.7989000000000002</v>
      </c>
      <c r="FH41" s="163">
        <v>3.5005000000000002</v>
      </c>
      <c r="FI41" s="163">
        <v>0</v>
      </c>
      <c r="FJ41" s="163">
        <v>20.2622</v>
      </c>
      <c r="FK41" s="163">
        <v>20.4297</v>
      </c>
      <c r="FL41" s="163">
        <v>-38.012599999999999</v>
      </c>
      <c r="FM41" s="163">
        <v>37.170900000000003</v>
      </c>
      <c r="FN41" s="163">
        <v>37.320399999999999</v>
      </c>
      <c r="FO41" s="163">
        <v>-23.256</v>
      </c>
      <c r="FP41" s="164"/>
      <c r="FQ41" s="163">
        <v>25.060199999999998</v>
      </c>
      <c r="FR41" s="163">
        <v>-18.64</v>
      </c>
      <c r="FS41" s="163">
        <v>-0.70820000000000005</v>
      </c>
      <c r="FT41" s="163">
        <v>0.25380000000000003</v>
      </c>
      <c r="FU41" s="163">
        <v>0.31</v>
      </c>
      <c r="FV41" s="163">
        <v>1.55</v>
      </c>
      <c r="FW41" s="163">
        <v>-25.161200000000001</v>
      </c>
      <c r="FX41" s="164"/>
      <c r="FY41" s="163">
        <v>1.6879999999999999</v>
      </c>
      <c r="FZ41" s="163">
        <v>0.66300000000000003</v>
      </c>
      <c r="GA41" s="163">
        <v>3.1446000000000001</v>
      </c>
      <c r="GB41" s="163">
        <v>12.14</v>
      </c>
      <c r="GC41" s="163">
        <v>2.8433999999999999</v>
      </c>
      <c r="GD41" s="163">
        <v>11.8179</v>
      </c>
      <c r="GE41" s="163">
        <v>-2.17</v>
      </c>
      <c r="GF41" s="163">
        <v>23.468399999999999</v>
      </c>
      <c r="GG41" s="164"/>
      <c r="GH41" s="163">
        <v>25.790700000000001</v>
      </c>
      <c r="GI41" s="163">
        <v>-8.2990999999999993</v>
      </c>
      <c r="GJ41" s="163">
        <v>-9.0207999999999995</v>
      </c>
      <c r="GK41" s="163">
        <v>3.3050999999999999</v>
      </c>
      <c r="GL41" s="164"/>
      <c r="GM41" s="164"/>
      <c r="GN41" s="163">
        <v>-10.3408</v>
      </c>
      <c r="GO41" s="163">
        <v>-29.632200000000001</v>
      </c>
      <c r="GP41" s="163">
        <v>3.9060000000000001</v>
      </c>
      <c r="GQ41" s="163">
        <v>-22.2319</v>
      </c>
      <c r="GR41" s="163">
        <v>4.3925000000000001</v>
      </c>
      <c r="GS41" s="163">
        <v>3.6964000000000001</v>
      </c>
      <c r="GT41" s="163">
        <v>94.822500000000005</v>
      </c>
      <c r="GU41" s="163">
        <v>-5.0602999999999998</v>
      </c>
      <c r="GV41" s="163">
        <v>-6.2965999999999998</v>
      </c>
      <c r="GW41" s="163">
        <v>-15.9549</v>
      </c>
      <c r="GX41" s="163">
        <v>2.1768999999999998</v>
      </c>
      <c r="GY41" s="163">
        <v>7.9781000000000004</v>
      </c>
      <c r="GZ41" s="163">
        <v>8.1576000000000004</v>
      </c>
      <c r="HA41" s="164"/>
      <c r="HB41" s="163">
        <v>-23.0669</v>
      </c>
      <c r="HC41" s="163">
        <v>-21.5655</v>
      </c>
      <c r="HD41" s="164"/>
      <c r="HE41" s="164"/>
      <c r="HF41" s="163">
        <v>-39.0229</v>
      </c>
      <c r="HG41" s="163">
        <v>47.461100000000002</v>
      </c>
      <c r="HH41" s="163">
        <v>112.342</v>
      </c>
      <c r="HI41" s="163">
        <v>-38.456299999999999</v>
      </c>
      <c r="HJ41" s="163">
        <v>14.6242</v>
      </c>
      <c r="HK41" s="164"/>
      <c r="HL41" s="164"/>
      <c r="HM41" s="163">
        <v>0</v>
      </c>
      <c r="HN41" s="163">
        <v>-11.5761</v>
      </c>
      <c r="HO41" s="164"/>
      <c r="HP41" s="164"/>
      <c r="HQ41" s="163">
        <v>-13.006600000000001</v>
      </c>
      <c r="HR41" s="163">
        <v>-12.8089</v>
      </c>
      <c r="HS41" s="163">
        <v>-24.687200000000001</v>
      </c>
      <c r="HT41" s="163">
        <v>-24.644200000000001</v>
      </c>
      <c r="HU41" s="163">
        <v>24.29</v>
      </c>
      <c r="HV41" s="163">
        <v>24.4</v>
      </c>
      <c r="HW41" s="163">
        <v>-20.3</v>
      </c>
      <c r="HX41" s="163">
        <v>-20.2</v>
      </c>
      <c r="HY41" s="163">
        <v>0.54659999999999997</v>
      </c>
      <c r="HZ41" s="163">
        <v>0.72</v>
      </c>
      <c r="IA41" s="163">
        <v>42.817300000000003</v>
      </c>
      <c r="IB41" s="163">
        <v>26.972300000000001</v>
      </c>
      <c r="IC41" s="163">
        <v>26.8645</v>
      </c>
      <c r="ID41" s="163">
        <v>-13.5</v>
      </c>
      <c r="IE41" s="163">
        <v>-25.6</v>
      </c>
      <c r="IF41" s="163">
        <v>-3.7</v>
      </c>
      <c r="IG41" s="163">
        <v>-4.2</v>
      </c>
      <c r="IH41" s="164"/>
      <c r="II41" s="163">
        <v>-17.803899999999999</v>
      </c>
      <c r="IJ41" s="163">
        <v>-199.14080000000001</v>
      </c>
      <c r="IK41" s="163">
        <v>15.711</v>
      </c>
      <c r="IL41" s="163">
        <v>-214.60839999999999</v>
      </c>
      <c r="IM41" s="163">
        <v>-15.9634</v>
      </c>
      <c r="IN41" s="164"/>
      <c r="IO41" s="163">
        <v>57.560600000000001</v>
      </c>
      <c r="IP41" s="163">
        <v>109.91</v>
      </c>
      <c r="IQ41" s="163">
        <v>81.169300000000007</v>
      </c>
      <c r="IR41" s="163">
        <v>115.7266</v>
      </c>
      <c r="IS41" s="163">
        <v>-17.612400000000001</v>
      </c>
      <c r="IT41" s="163">
        <v>13.529400000000001</v>
      </c>
      <c r="IU41" s="163">
        <v>10.191800000000001</v>
      </c>
      <c r="IV41" s="163">
        <v>32.4788</v>
      </c>
      <c r="IW41" s="163">
        <v>90.949700000000007</v>
      </c>
      <c r="IX41" s="163">
        <v>-229.3922</v>
      </c>
      <c r="IY41" s="163">
        <v>-0.1331</v>
      </c>
      <c r="IZ41" s="163">
        <v>-0.82379999999999998</v>
      </c>
      <c r="JA41" s="163">
        <v>-0.74829999999999997</v>
      </c>
      <c r="JB41" s="163">
        <v>6.7329999999999997</v>
      </c>
      <c r="JC41" s="163">
        <v>-4.4000000000000004</v>
      </c>
      <c r="JD41" s="163">
        <v>-1.02</v>
      </c>
      <c r="JE41" s="163">
        <v>-1.03</v>
      </c>
      <c r="JF41" s="163">
        <v>-0.64</v>
      </c>
      <c r="JG41" s="163">
        <v>2.4</v>
      </c>
      <c r="JH41" s="163">
        <v>-2.9264999999999999</v>
      </c>
      <c r="JI41" s="163">
        <v>-8.6991999999999994</v>
      </c>
      <c r="JJ41" s="163">
        <v>-0.58440000000000003</v>
      </c>
      <c r="JK41" s="163">
        <v>-0.29139999999999999</v>
      </c>
      <c r="JL41" s="163">
        <v>6.3</v>
      </c>
      <c r="JM41" s="163">
        <v>2.593</v>
      </c>
      <c r="JN41" s="163">
        <v>3.8010000000000002</v>
      </c>
      <c r="JO41" s="164"/>
      <c r="JP41" s="163">
        <v>3.1099000000000001</v>
      </c>
      <c r="JQ41" s="163">
        <v>4.0410000000000004</v>
      </c>
      <c r="JR41" s="163">
        <v>3.6539000000000001</v>
      </c>
      <c r="JS41" s="163">
        <v>3.8938999999999999</v>
      </c>
      <c r="JT41" s="164"/>
      <c r="JU41" s="163">
        <v>9.6999999999999993</v>
      </c>
      <c r="JV41" s="164"/>
      <c r="JW41" s="163">
        <v>1.32</v>
      </c>
      <c r="JX41" s="164"/>
      <c r="JY41" s="163">
        <v>3.6419999999999999</v>
      </c>
      <c r="JZ41" s="163">
        <v>-17.454799999999999</v>
      </c>
      <c r="KA41" s="163">
        <v>-23.963200000000001</v>
      </c>
      <c r="KB41" s="163">
        <v>6.3068</v>
      </c>
      <c r="KC41" s="163">
        <v>13.0174</v>
      </c>
      <c r="KD41" s="163">
        <v>-20.866599999999998</v>
      </c>
      <c r="KE41" s="163">
        <v>7.0529000000000002</v>
      </c>
      <c r="KF41" s="163">
        <v>-3.2</v>
      </c>
      <c r="KG41" s="163">
        <v>-12.3</v>
      </c>
      <c r="KH41" s="163">
        <v>2.5769000000000002</v>
      </c>
      <c r="KI41" s="163">
        <v>-73.905299999999997</v>
      </c>
    </row>
    <row r="42" spans="1:295" ht="18" customHeight="1" x14ac:dyDescent="0.3">
      <c r="A42" s="162" t="s">
        <v>110</v>
      </c>
      <c r="B42" s="162" t="s">
        <v>874</v>
      </c>
      <c r="C42" s="166">
        <v>0</v>
      </c>
      <c r="D42" s="166">
        <v>3.9152999999999998</v>
      </c>
      <c r="E42" s="166">
        <v>-9.5123999999999995</v>
      </c>
      <c r="F42" s="166">
        <v>5.6393000000000004</v>
      </c>
      <c r="G42" s="166">
        <v>14.092499999999999</v>
      </c>
      <c r="H42" s="167"/>
      <c r="I42" s="166">
        <v>12.2918</v>
      </c>
      <c r="J42" s="167"/>
      <c r="K42" s="166">
        <v>19.477900000000002</v>
      </c>
      <c r="L42" s="166">
        <v>8.2416999999999998</v>
      </c>
      <c r="M42" s="167"/>
      <c r="N42" s="166">
        <v>-19.98</v>
      </c>
      <c r="O42" s="166">
        <v>-35.200000000000003</v>
      </c>
      <c r="P42" s="166">
        <v>13.2</v>
      </c>
      <c r="Q42" s="166">
        <v>7.452</v>
      </c>
      <c r="R42" s="166">
        <v>-24.2</v>
      </c>
      <c r="S42" s="166">
        <v>3.7987000000000002</v>
      </c>
      <c r="T42" s="166">
        <v>2.5949</v>
      </c>
      <c r="U42" s="166">
        <v>6.4504999999999999</v>
      </c>
      <c r="V42" s="166">
        <v>6.4569000000000001</v>
      </c>
      <c r="W42" s="166">
        <v>11.1625</v>
      </c>
      <c r="X42" s="166">
        <v>3.0861999999999998</v>
      </c>
      <c r="Y42" s="166">
        <v>0.57199999999999995</v>
      </c>
      <c r="Z42" s="166">
        <v>2.1537999999999999</v>
      </c>
      <c r="AA42" s="167"/>
      <c r="AB42" s="166">
        <v>-0.42549999999999999</v>
      </c>
      <c r="AC42" s="166">
        <v>-1.083</v>
      </c>
      <c r="AD42" s="166">
        <v>-1.0609999999999999</v>
      </c>
      <c r="AE42" s="166">
        <v>4.194</v>
      </c>
      <c r="AF42" s="166">
        <v>-2.2200000000000002</v>
      </c>
      <c r="AG42" s="166">
        <v>4.4000000000000004</v>
      </c>
      <c r="AH42" s="166">
        <v>-1.2410000000000001</v>
      </c>
      <c r="AI42" s="166">
        <v>0.26200000000000001</v>
      </c>
      <c r="AJ42" s="167"/>
      <c r="AK42" s="166">
        <v>-20.420000000000002</v>
      </c>
      <c r="AL42" s="167"/>
      <c r="AM42" s="166">
        <v>-6.72</v>
      </c>
      <c r="AN42" s="166">
        <v>-7.11</v>
      </c>
      <c r="AO42" s="166">
        <v>5.0113000000000003</v>
      </c>
      <c r="AP42" s="166">
        <v>4.1025</v>
      </c>
      <c r="AQ42" s="166">
        <v>19.212599999999998</v>
      </c>
      <c r="AR42" s="166">
        <v>23.189800000000002</v>
      </c>
      <c r="AS42" s="166">
        <v>-9.0222999999999995</v>
      </c>
      <c r="AT42" s="166">
        <v>-14.467599999999999</v>
      </c>
      <c r="AU42" s="166">
        <v>-14.5181</v>
      </c>
      <c r="AV42" s="166">
        <v>-0.76590000000000003</v>
      </c>
      <c r="AW42" s="166">
        <v>-0.76400000000000001</v>
      </c>
      <c r="AX42" s="166">
        <v>0</v>
      </c>
      <c r="AY42" s="166">
        <v>-9.3771000000000004</v>
      </c>
      <c r="AZ42" s="166">
        <v>15.1724</v>
      </c>
      <c r="BA42" s="166">
        <v>15.6012</v>
      </c>
      <c r="BB42" s="166">
        <v>68.975800000000007</v>
      </c>
      <c r="BC42" s="166">
        <v>12.3177</v>
      </c>
      <c r="BD42" s="166">
        <v>-6.6</v>
      </c>
      <c r="BE42" s="166">
        <v>-6.6</v>
      </c>
      <c r="BF42" s="166">
        <v>-20.934999999999999</v>
      </c>
      <c r="BG42" s="166">
        <v>-20.717500000000001</v>
      </c>
      <c r="BH42" s="166">
        <v>-3.3654999999999999</v>
      </c>
      <c r="BI42" s="167"/>
      <c r="BJ42" s="166">
        <v>18.728999999999999</v>
      </c>
      <c r="BK42" s="166">
        <v>5.4025999999999996</v>
      </c>
      <c r="BL42" s="166">
        <v>2.3422000000000001</v>
      </c>
      <c r="BM42" s="166">
        <v>1.5495000000000001</v>
      </c>
      <c r="BN42" s="166">
        <v>-99.001999999999995</v>
      </c>
      <c r="BO42" s="166">
        <v>33.051499999999997</v>
      </c>
      <c r="BP42" s="166">
        <v>33.1126</v>
      </c>
      <c r="BQ42" s="166">
        <v>51.964700000000001</v>
      </c>
      <c r="BR42" s="166">
        <v>-111.0621</v>
      </c>
      <c r="BS42" s="167"/>
      <c r="BT42" s="167"/>
      <c r="BU42" s="167"/>
      <c r="BV42" s="166">
        <v>24.5198</v>
      </c>
      <c r="BW42" s="166">
        <v>13.11</v>
      </c>
      <c r="BX42" s="166">
        <v>10.1</v>
      </c>
      <c r="BY42" s="166">
        <v>-6.91</v>
      </c>
      <c r="BZ42" s="166">
        <v>7.38</v>
      </c>
      <c r="CA42" s="166">
        <v>-33.619</v>
      </c>
      <c r="CB42" s="166">
        <v>-33.083199999999998</v>
      </c>
      <c r="CC42" s="166">
        <v>44.067399999999999</v>
      </c>
      <c r="CD42" s="166">
        <v>43.669699999999999</v>
      </c>
      <c r="CE42" s="166">
        <v>29.655799999999999</v>
      </c>
      <c r="CF42" s="166">
        <v>21.7119</v>
      </c>
      <c r="CG42" s="166">
        <v>21.9528</v>
      </c>
      <c r="CH42" s="166">
        <v>18.527899999999999</v>
      </c>
      <c r="CI42" s="167"/>
      <c r="CJ42" s="167"/>
      <c r="CK42" s="167"/>
      <c r="CL42" s="166">
        <v>8.9</v>
      </c>
      <c r="CM42" s="166">
        <v>6.4</v>
      </c>
      <c r="CN42" s="166">
        <v>-3.5</v>
      </c>
      <c r="CO42" s="166">
        <v>46.494999999999997</v>
      </c>
      <c r="CP42" s="166">
        <v>46.220199999999998</v>
      </c>
      <c r="CQ42" s="166">
        <v>44.228700000000003</v>
      </c>
      <c r="CR42" s="166">
        <v>36.0441</v>
      </c>
      <c r="CS42" s="166">
        <v>36.323599999999999</v>
      </c>
      <c r="CT42" s="166">
        <v>-34.152299999999997</v>
      </c>
      <c r="CU42" s="166">
        <v>-14.7258</v>
      </c>
      <c r="CV42" s="166">
        <v>-31.760400000000001</v>
      </c>
      <c r="CW42" s="166">
        <v>4.4855</v>
      </c>
      <c r="CX42" s="166">
        <v>33.090000000000003</v>
      </c>
      <c r="CY42" s="166">
        <v>14.05</v>
      </c>
      <c r="CZ42" s="166">
        <v>11.098599999999999</v>
      </c>
      <c r="DA42" s="166">
        <v>9.9640000000000004</v>
      </c>
      <c r="DB42" s="166">
        <v>-11.07</v>
      </c>
      <c r="DC42" s="166">
        <v>1.4892000000000001</v>
      </c>
      <c r="DD42" s="167"/>
      <c r="DE42" s="167"/>
      <c r="DF42" s="166">
        <v>26.116399999999999</v>
      </c>
      <c r="DG42" s="166">
        <v>2.5459999999999998</v>
      </c>
      <c r="DH42" s="166">
        <v>-5.5693999999999999</v>
      </c>
      <c r="DI42" s="166">
        <v>-53.6</v>
      </c>
      <c r="DJ42" s="167"/>
      <c r="DK42" s="166">
        <v>0.56210000000000004</v>
      </c>
      <c r="DL42" s="166">
        <v>7.8601999999999999</v>
      </c>
      <c r="DM42" s="166">
        <v>11.5181</v>
      </c>
      <c r="DN42" s="166">
        <v>18.189399999999999</v>
      </c>
      <c r="DO42" s="166">
        <v>8.68</v>
      </c>
      <c r="DP42" s="166">
        <v>-2.64</v>
      </c>
      <c r="DQ42" s="166">
        <v>11.2685</v>
      </c>
      <c r="DR42" s="166">
        <v>-26.6465</v>
      </c>
      <c r="DS42" s="166">
        <v>-9.5500000000000007</v>
      </c>
      <c r="DT42" s="166">
        <v>-9.7200000000000006</v>
      </c>
      <c r="DU42" s="166">
        <v>30.41</v>
      </c>
      <c r="DV42" s="166">
        <v>14.85</v>
      </c>
      <c r="DW42" s="166">
        <v>-25.436399999999999</v>
      </c>
      <c r="DX42" s="166">
        <v>-12.9636</v>
      </c>
      <c r="DY42" s="166">
        <v>-53.375100000000003</v>
      </c>
      <c r="DZ42" s="166">
        <v>-52.918199999999999</v>
      </c>
      <c r="EA42" s="166">
        <v>25.536100000000001</v>
      </c>
      <c r="EB42" s="166">
        <v>-0.15620000000000001</v>
      </c>
      <c r="EC42" s="166">
        <v>-11.656700000000001</v>
      </c>
      <c r="ED42" s="166">
        <v>-11.7239</v>
      </c>
      <c r="EE42" s="166">
        <v>-32.147100000000002</v>
      </c>
      <c r="EF42" s="166">
        <v>-30.787500000000001</v>
      </c>
      <c r="EG42" s="166">
        <v>-3.923</v>
      </c>
      <c r="EH42" s="166">
        <v>-119.53879999999999</v>
      </c>
      <c r="EI42" s="166">
        <v>-58.4315</v>
      </c>
      <c r="EJ42" s="167"/>
      <c r="EK42" s="166">
        <v>-14.950900000000001</v>
      </c>
      <c r="EL42" s="166">
        <v>-14.0101</v>
      </c>
      <c r="EM42" s="166">
        <v>25.6188</v>
      </c>
      <c r="EN42" s="166">
        <v>-8.5359999999999996</v>
      </c>
      <c r="EO42" s="166">
        <v>-8.6029</v>
      </c>
      <c r="EP42" s="166">
        <v>-8.1959999999999997</v>
      </c>
      <c r="EQ42" s="166">
        <v>-33.463099999999997</v>
      </c>
      <c r="ER42" s="166">
        <v>-32.985799999999998</v>
      </c>
      <c r="ES42" s="166">
        <v>15.773</v>
      </c>
      <c r="ET42" s="166">
        <v>0</v>
      </c>
      <c r="EU42" s="166">
        <v>-6.05</v>
      </c>
      <c r="EV42" s="166">
        <v>0</v>
      </c>
      <c r="EW42" s="166">
        <v>7.6116000000000001</v>
      </c>
      <c r="EX42" s="166">
        <v>-26.2088</v>
      </c>
      <c r="EY42" s="166">
        <v>-10.579499999999999</v>
      </c>
      <c r="EZ42" s="166">
        <v>-10.7941</v>
      </c>
      <c r="FA42" s="166">
        <v>4.8116000000000003</v>
      </c>
      <c r="FB42" s="166">
        <v>17.141400000000001</v>
      </c>
      <c r="FC42" s="166">
        <v>-32.543999999999997</v>
      </c>
      <c r="FD42" s="166">
        <v>5.8771000000000004</v>
      </c>
      <c r="FE42" s="167"/>
      <c r="FF42" s="166">
        <v>5.6051000000000002</v>
      </c>
      <c r="FG42" s="166">
        <v>2.9018000000000002</v>
      </c>
      <c r="FH42" s="166">
        <v>3.3872</v>
      </c>
      <c r="FI42" s="166">
        <v>0</v>
      </c>
      <c r="FJ42" s="166">
        <v>20.597100000000001</v>
      </c>
      <c r="FK42" s="166">
        <v>20.931999999999999</v>
      </c>
      <c r="FL42" s="166">
        <v>-38.515000000000001</v>
      </c>
      <c r="FM42" s="166">
        <v>38.318800000000003</v>
      </c>
      <c r="FN42" s="166">
        <v>38.673499999999997</v>
      </c>
      <c r="FO42" s="166">
        <v>-24.182500000000001</v>
      </c>
      <c r="FP42" s="167"/>
      <c r="FQ42" s="166">
        <v>26.598299999999998</v>
      </c>
      <c r="FR42" s="166">
        <v>-18.03</v>
      </c>
      <c r="FS42" s="166">
        <v>-0.60560000000000003</v>
      </c>
      <c r="FT42" s="166">
        <v>0.21629999999999999</v>
      </c>
      <c r="FU42" s="166">
        <v>0.49</v>
      </c>
      <c r="FV42" s="166">
        <v>0.63</v>
      </c>
      <c r="FW42" s="166">
        <v>-25.3278</v>
      </c>
      <c r="FX42" s="167"/>
      <c r="FY42" s="166">
        <v>1.7250000000000001</v>
      </c>
      <c r="FZ42" s="166">
        <v>0.66900000000000004</v>
      </c>
      <c r="GA42" s="167"/>
      <c r="GB42" s="166">
        <v>11.6</v>
      </c>
      <c r="GC42" s="166">
        <v>2.1627000000000001</v>
      </c>
      <c r="GD42" s="166">
        <v>11.349500000000001</v>
      </c>
      <c r="GE42" s="166">
        <v>-2.19</v>
      </c>
      <c r="GF42" s="166">
        <v>22.823599999999999</v>
      </c>
      <c r="GG42" s="167"/>
      <c r="GH42" s="166">
        <v>24.377600000000001</v>
      </c>
      <c r="GI42" s="166">
        <v>-8.4794999999999998</v>
      </c>
      <c r="GJ42" s="166">
        <v>-9.2932000000000006</v>
      </c>
      <c r="GK42" s="166">
        <v>3.3134000000000001</v>
      </c>
      <c r="GL42" s="167"/>
      <c r="GM42" s="167"/>
      <c r="GN42" s="166">
        <v>-9.9490999999999996</v>
      </c>
      <c r="GO42" s="166">
        <v>-29.132300000000001</v>
      </c>
      <c r="GP42" s="166">
        <v>4.7903000000000002</v>
      </c>
      <c r="GQ42" s="166">
        <v>-21.795500000000001</v>
      </c>
      <c r="GR42" s="166">
        <v>3.5689000000000002</v>
      </c>
      <c r="GS42" s="166">
        <v>3.1398000000000001</v>
      </c>
      <c r="GT42" s="166">
        <v>91.712900000000005</v>
      </c>
      <c r="GU42" s="166">
        <v>-5.1820000000000004</v>
      </c>
      <c r="GV42" s="166">
        <v>-4.1420000000000003</v>
      </c>
      <c r="GW42" s="166">
        <v>-16.672000000000001</v>
      </c>
      <c r="GX42" s="166">
        <v>2.0920000000000001</v>
      </c>
      <c r="GY42" s="166">
        <v>7.8829000000000002</v>
      </c>
      <c r="GZ42" s="166">
        <v>8.0221</v>
      </c>
      <c r="HA42" s="166">
        <v>1.3438000000000001</v>
      </c>
      <c r="HB42" s="166">
        <v>-22.613600000000002</v>
      </c>
      <c r="HC42" s="166">
        <v>-19.628</v>
      </c>
      <c r="HD42" s="166">
        <v>0.42</v>
      </c>
      <c r="HE42" s="166">
        <v>-6.4531999999999998</v>
      </c>
      <c r="HF42" s="166">
        <v>-37.860199999999999</v>
      </c>
      <c r="HG42" s="166">
        <v>50.252200000000002</v>
      </c>
      <c r="HH42" s="166">
        <v>111.2788</v>
      </c>
      <c r="HI42" s="166">
        <v>-35.4328</v>
      </c>
      <c r="HJ42" s="166">
        <v>18.1706</v>
      </c>
      <c r="HK42" s="167"/>
      <c r="HL42" s="167"/>
      <c r="HM42" s="166">
        <v>0</v>
      </c>
      <c r="HN42" s="166">
        <v>0</v>
      </c>
      <c r="HO42" s="167"/>
      <c r="HP42" s="167"/>
      <c r="HQ42" s="166">
        <v>-14.2811</v>
      </c>
      <c r="HR42" s="166">
        <v>-13.297800000000001</v>
      </c>
      <c r="HS42" s="166">
        <v>-22.505800000000001</v>
      </c>
      <c r="HT42" s="166">
        <v>-22.564</v>
      </c>
      <c r="HU42" s="166">
        <v>22.56</v>
      </c>
      <c r="HV42" s="166">
        <v>22.28</v>
      </c>
      <c r="HW42" s="166">
        <v>-21.3</v>
      </c>
      <c r="HX42" s="166">
        <v>-21.6</v>
      </c>
      <c r="HY42" s="166">
        <v>0.49349999999999999</v>
      </c>
      <c r="HZ42" s="166">
        <v>-3.36</v>
      </c>
      <c r="IA42" s="166">
        <v>36.463299999999997</v>
      </c>
      <c r="IB42" s="166">
        <v>29.0945</v>
      </c>
      <c r="IC42" s="166">
        <v>28.797699999999999</v>
      </c>
      <c r="ID42" s="166">
        <v>-14.4</v>
      </c>
      <c r="IE42" s="166">
        <v>-26.5</v>
      </c>
      <c r="IF42" s="166">
        <v>-2.1</v>
      </c>
      <c r="IG42" s="166">
        <v>-2.6</v>
      </c>
      <c r="IH42" s="167"/>
      <c r="II42" s="167"/>
      <c r="IJ42" s="166">
        <v>-197.27610000000001</v>
      </c>
      <c r="IK42" s="166">
        <v>14.8713</v>
      </c>
      <c r="IL42" s="166">
        <v>-222.48560000000001</v>
      </c>
      <c r="IM42" s="166">
        <v>-16.052499999999998</v>
      </c>
      <c r="IN42" s="167"/>
      <c r="IO42" s="166">
        <v>62.959000000000003</v>
      </c>
      <c r="IP42" s="166">
        <v>102.99039999999999</v>
      </c>
      <c r="IQ42" s="166">
        <v>80.207700000000003</v>
      </c>
      <c r="IR42" s="166">
        <v>123.7748</v>
      </c>
      <c r="IS42" s="166">
        <v>-14.1622</v>
      </c>
      <c r="IT42" s="166">
        <v>13.212</v>
      </c>
      <c r="IU42" s="166">
        <v>13.031700000000001</v>
      </c>
      <c r="IV42" s="166">
        <v>27.695599999999999</v>
      </c>
      <c r="IW42" s="166">
        <v>100.6767</v>
      </c>
      <c r="IX42" s="166">
        <v>-235.12989999999999</v>
      </c>
      <c r="IY42" s="166">
        <v>3.63</v>
      </c>
      <c r="IZ42" s="166">
        <v>-3.5989</v>
      </c>
      <c r="JA42" s="166">
        <v>-1.4295</v>
      </c>
      <c r="JB42" s="166">
        <v>6.97</v>
      </c>
      <c r="JC42" s="166">
        <v>-4.4000000000000004</v>
      </c>
      <c r="JD42" s="166">
        <v>-1.655</v>
      </c>
      <c r="JE42" s="166">
        <v>-1.6659999999999999</v>
      </c>
      <c r="JF42" s="166">
        <v>-0.24</v>
      </c>
      <c r="JG42" s="166">
        <v>2.8</v>
      </c>
      <c r="JH42" s="166">
        <v>-3.0474999999999999</v>
      </c>
      <c r="JI42" s="166">
        <v>-8.7601999999999993</v>
      </c>
      <c r="JJ42" s="166">
        <v>0.23649999999999999</v>
      </c>
      <c r="JK42" s="166">
        <v>-0.76139999999999997</v>
      </c>
      <c r="JL42" s="166">
        <v>5.6</v>
      </c>
      <c r="JM42" s="166">
        <v>3.089</v>
      </c>
      <c r="JN42" s="166">
        <v>2.9060000000000001</v>
      </c>
      <c r="JO42" s="167"/>
      <c r="JP42" s="166">
        <v>3.3980000000000001</v>
      </c>
      <c r="JQ42" s="166">
        <v>4.1885000000000003</v>
      </c>
      <c r="JR42" s="166">
        <v>4.7187999999999999</v>
      </c>
      <c r="JS42" s="166">
        <v>2.5106999999999999</v>
      </c>
      <c r="JT42" s="167"/>
      <c r="JU42" s="166">
        <v>11</v>
      </c>
      <c r="JV42" s="167"/>
      <c r="JW42" s="166">
        <v>1.24</v>
      </c>
      <c r="JX42" s="167"/>
      <c r="JY42" s="166">
        <v>3.0889000000000002</v>
      </c>
      <c r="JZ42" s="166">
        <v>-17.602799999999998</v>
      </c>
      <c r="KA42" s="166">
        <v>-24.673400000000001</v>
      </c>
      <c r="KB42" s="166">
        <v>5.9195000000000002</v>
      </c>
      <c r="KC42" s="166">
        <v>13.3406</v>
      </c>
      <c r="KD42" s="166">
        <v>-20.985600000000002</v>
      </c>
      <c r="KE42" s="166">
        <v>7.4531999999999998</v>
      </c>
      <c r="KF42" s="166">
        <v>-3.5</v>
      </c>
      <c r="KG42" s="166">
        <v>-11.8</v>
      </c>
      <c r="KH42" s="166">
        <v>7.5750000000000002</v>
      </c>
      <c r="KI42" s="166">
        <v>-80.064099999999996</v>
      </c>
    </row>
    <row r="43" spans="1:295" ht="18" customHeight="1" x14ac:dyDescent="0.3">
      <c r="A43" s="162" t="s">
        <v>110</v>
      </c>
      <c r="B43" s="162" t="s">
        <v>875</v>
      </c>
      <c r="C43" s="166">
        <v>0</v>
      </c>
      <c r="D43" s="166">
        <v>3.3168000000000002</v>
      </c>
      <c r="E43" s="166">
        <v>-8.8782999999999994</v>
      </c>
      <c r="F43" s="166">
        <v>6.5191999999999997</v>
      </c>
      <c r="G43" s="166">
        <v>12.141999999999999</v>
      </c>
      <c r="H43" s="167"/>
      <c r="I43" s="166">
        <v>11.3087</v>
      </c>
      <c r="J43" s="167"/>
      <c r="K43" s="166">
        <v>18.015899999999998</v>
      </c>
      <c r="L43" s="166">
        <v>7.4938000000000002</v>
      </c>
      <c r="M43" s="167"/>
      <c r="N43" s="166">
        <v>-17.760000000000002</v>
      </c>
      <c r="O43" s="166">
        <v>-30.8</v>
      </c>
      <c r="P43" s="166">
        <v>6.6</v>
      </c>
      <c r="Q43" s="166">
        <v>4.968</v>
      </c>
      <c r="R43" s="166">
        <v>-22</v>
      </c>
      <c r="S43" s="166">
        <v>3.5840999999999998</v>
      </c>
      <c r="T43" s="166">
        <v>5.2011000000000003</v>
      </c>
      <c r="U43" s="166">
        <v>6.3109000000000002</v>
      </c>
      <c r="V43" s="166">
        <v>6.1216999999999997</v>
      </c>
      <c r="W43" s="166">
        <v>10.7578</v>
      </c>
      <c r="X43" s="166">
        <v>3.0156999999999998</v>
      </c>
      <c r="Y43" s="166">
        <v>0.56599999999999995</v>
      </c>
      <c r="Z43" s="166">
        <v>2.3083999999999998</v>
      </c>
      <c r="AA43" s="167"/>
      <c r="AB43" s="166">
        <v>-0.35520000000000002</v>
      </c>
      <c r="AC43" s="166">
        <v>-1.038</v>
      </c>
      <c r="AD43" s="166">
        <v>-1.0049999999999999</v>
      </c>
      <c r="AE43" s="166">
        <v>4.4470000000000001</v>
      </c>
      <c r="AF43" s="166">
        <v>-2.2200000000000002</v>
      </c>
      <c r="AG43" s="166">
        <v>-2.2000000000000002</v>
      </c>
      <c r="AH43" s="166">
        <v>-6.0000000000000001E-3</v>
      </c>
      <c r="AI43" s="166">
        <v>0.23499999999999999</v>
      </c>
      <c r="AJ43" s="167"/>
      <c r="AK43" s="166">
        <v>-20.190000000000001</v>
      </c>
      <c r="AL43" s="167"/>
      <c r="AM43" s="166">
        <v>-7.34</v>
      </c>
      <c r="AN43" s="166">
        <v>-7.43</v>
      </c>
      <c r="AO43" s="166">
        <v>4.2004000000000001</v>
      </c>
      <c r="AP43" s="166">
        <v>3.9369999999999998</v>
      </c>
      <c r="AQ43" s="166">
        <v>18.266400000000001</v>
      </c>
      <c r="AR43" s="166">
        <v>21.9986</v>
      </c>
      <c r="AS43" s="166">
        <v>-14.6181</v>
      </c>
      <c r="AT43" s="166">
        <v>-10.582800000000001</v>
      </c>
      <c r="AU43" s="166">
        <v>-10.320499999999999</v>
      </c>
      <c r="AV43" s="166">
        <v>-1.7668999999999999</v>
      </c>
      <c r="AW43" s="166">
        <v>-0.51259999999999994</v>
      </c>
      <c r="AX43" s="166">
        <v>0</v>
      </c>
      <c r="AY43" s="166">
        <v>-12.726100000000001</v>
      </c>
      <c r="AZ43" s="166">
        <v>15.9476</v>
      </c>
      <c r="BA43" s="166">
        <v>16.1096</v>
      </c>
      <c r="BB43" s="166">
        <v>67.909499999999994</v>
      </c>
      <c r="BC43" s="166">
        <v>3.6652</v>
      </c>
      <c r="BD43" s="166">
        <v>-4.2</v>
      </c>
      <c r="BE43" s="166">
        <v>-4.2</v>
      </c>
      <c r="BF43" s="166">
        <v>-25.511399999999998</v>
      </c>
      <c r="BG43" s="166">
        <v>-25.070699999999999</v>
      </c>
      <c r="BH43" s="166">
        <v>-2.7473000000000001</v>
      </c>
      <c r="BI43" s="167"/>
      <c r="BJ43" s="166">
        <v>9.9357000000000006</v>
      </c>
      <c r="BK43" s="166">
        <v>4.5979000000000001</v>
      </c>
      <c r="BL43" s="166">
        <v>1.7344999999999999</v>
      </c>
      <c r="BM43" s="166">
        <v>1.2070000000000001</v>
      </c>
      <c r="BN43" s="166">
        <v>-117.9845</v>
      </c>
      <c r="BO43" s="166">
        <v>33.448300000000003</v>
      </c>
      <c r="BP43" s="166">
        <v>33.661900000000003</v>
      </c>
      <c r="BQ43" s="166">
        <v>53.613399999999999</v>
      </c>
      <c r="BR43" s="166">
        <v>-128.3175</v>
      </c>
      <c r="BS43" s="167"/>
      <c r="BT43" s="167"/>
      <c r="BU43" s="167"/>
      <c r="BV43" s="166">
        <v>23.2424</v>
      </c>
      <c r="BW43" s="166">
        <v>11.83</v>
      </c>
      <c r="BX43" s="166">
        <v>8.93</v>
      </c>
      <c r="BY43" s="166">
        <v>-8.66</v>
      </c>
      <c r="BZ43" s="166">
        <v>5.26</v>
      </c>
      <c r="CA43" s="166">
        <v>-31.4757</v>
      </c>
      <c r="CB43" s="166">
        <v>-31.341799999999999</v>
      </c>
      <c r="CC43" s="166">
        <v>43.245399999999997</v>
      </c>
      <c r="CD43" s="166">
        <v>42.503500000000003</v>
      </c>
      <c r="CE43" s="166">
        <v>29.189399999999999</v>
      </c>
      <c r="CF43" s="166">
        <v>22.064599999999999</v>
      </c>
      <c r="CG43" s="166">
        <v>21.9541</v>
      </c>
      <c r="CH43" s="166">
        <v>9.9711999999999996</v>
      </c>
      <c r="CI43" s="167"/>
      <c r="CJ43" s="167"/>
      <c r="CK43" s="167"/>
      <c r="CL43" s="166">
        <v>9</v>
      </c>
      <c r="CM43" s="166">
        <v>6.4</v>
      </c>
      <c r="CN43" s="166">
        <v>-3.25</v>
      </c>
      <c r="CO43" s="166">
        <v>44.4739</v>
      </c>
      <c r="CP43" s="166">
        <v>44.089100000000002</v>
      </c>
      <c r="CQ43" s="166">
        <v>41.868499999999997</v>
      </c>
      <c r="CR43" s="166">
        <v>34.304699999999997</v>
      </c>
      <c r="CS43" s="166">
        <v>34.469700000000003</v>
      </c>
      <c r="CT43" s="166">
        <v>-30.3248</v>
      </c>
      <c r="CU43" s="166">
        <v>-15.0298</v>
      </c>
      <c r="CV43" s="166">
        <v>-27.796399999999998</v>
      </c>
      <c r="CW43" s="166">
        <v>3.8932000000000002</v>
      </c>
      <c r="CX43" s="166">
        <v>31.67</v>
      </c>
      <c r="CY43" s="166">
        <v>13.07</v>
      </c>
      <c r="CZ43" s="166">
        <v>9.8485999999999994</v>
      </c>
      <c r="DA43" s="166">
        <v>8.8897999999999993</v>
      </c>
      <c r="DB43" s="166">
        <v>-11.45</v>
      </c>
      <c r="DC43" s="166">
        <v>2.3772000000000002</v>
      </c>
      <c r="DD43" s="167"/>
      <c r="DE43" s="167"/>
      <c r="DF43" s="166">
        <v>25.390899999999998</v>
      </c>
      <c r="DG43" s="166">
        <v>3.6831999999999998</v>
      </c>
      <c r="DH43" s="166">
        <v>-5.8635999999999999</v>
      </c>
      <c r="DI43" s="166">
        <v>-52.3</v>
      </c>
      <c r="DJ43" s="167"/>
      <c r="DK43" s="166">
        <v>0.33389999999999997</v>
      </c>
      <c r="DL43" s="166">
        <v>7.4862000000000002</v>
      </c>
      <c r="DM43" s="166">
        <v>10.414099999999999</v>
      </c>
      <c r="DN43" s="166">
        <v>17.818300000000001</v>
      </c>
      <c r="DO43" s="166">
        <v>8.2200000000000006</v>
      </c>
      <c r="DP43" s="166">
        <v>-2.2000000000000002</v>
      </c>
      <c r="DQ43" s="166">
        <v>10.632999999999999</v>
      </c>
      <c r="DR43" s="166">
        <v>-25.5365</v>
      </c>
      <c r="DS43" s="166">
        <v>-6.51</v>
      </c>
      <c r="DT43" s="166">
        <v>-6.57</v>
      </c>
      <c r="DU43" s="166">
        <v>25.59</v>
      </c>
      <c r="DV43" s="166">
        <v>13.63</v>
      </c>
      <c r="DW43" s="166">
        <v>-24.945499999999999</v>
      </c>
      <c r="DX43" s="166">
        <v>-12.4091</v>
      </c>
      <c r="DY43" s="166">
        <v>-52.359499999999997</v>
      </c>
      <c r="DZ43" s="166">
        <v>-51.527299999999997</v>
      </c>
      <c r="EA43" s="166">
        <v>21.677700000000002</v>
      </c>
      <c r="EB43" s="166">
        <v>-3.2959000000000001</v>
      </c>
      <c r="EC43" s="166">
        <v>-14.3279</v>
      </c>
      <c r="ED43" s="166">
        <v>-14.303100000000001</v>
      </c>
      <c r="EE43" s="166">
        <v>-33.431600000000003</v>
      </c>
      <c r="EF43" s="166">
        <v>-32.11</v>
      </c>
      <c r="EG43" s="166">
        <v>-3.6459999999999999</v>
      </c>
      <c r="EH43" s="166">
        <v>-125.6758</v>
      </c>
      <c r="EI43" s="166">
        <v>-41.328000000000003</v>
      </c>
      <c r="EJ43" s="167"/>
      <c r="EK43" s="166">
        <v>-13.520899999999999</v>
      </c>
      <c r="EL43" s="166">
        <v>-12.6181</v>
      </c>
      <c r="EM43" s="166">
        <v>24.294599999999999</v>
      </c>
      <c r="EN43" s="166">
        <v>-8.9486000000000008</v>
      </c>
      <c r="EO43" s="166">
        <v>-8.7674000000000003</v>
      </c>
      <c r="EP43" s="166">
        <v>-7.1719999999999997</v>
      </c>
      <c r="EQ43" s="166">
        <v>-31.459800000000001</v>
      </c>
      <c r="ER43" s="166">
        <v>-31.1449</v>
      </c>
      <c r="ES43" s="166">
        <v>16.0701</v>
      </c>
      <c r="ET43" s="167"/>
      <c r="EU43" s="166">
        <v>-7.82</v>
      </c>
      <c r="EV43" s="166">
        <v>0</v>
      </c>
      <c r="EW43" s="166">
        <v>6.9684999999999997</v>
      </c>
      <c r="EX43" s="166">
        <v>-24.6843</v>
      </c>
      <c r="EY43" s="166">
        <v>-10.587</v>
      </c>
      <c r="EZ43" s="166">
        <v>-10.8573</v>
      </c>
      <c r="FA43" s="166">
        <v>5.1569000000000003</v>
      </c>
      <c r="FB43" s="166">
        <v>18.6784</v>
      </c>
      <c r="FC43" s="166">
        <v>-31.9313</v>
      </c>
      <c r="FD43" s="166">
        <v>5.8555999999999999</v>
      </c>
      <c r="FE43" s="167"/>
      <c r="FF43" s="166">
        <v>5.6165000000000003</v>
      </c>
      <c r="FG43" s="166">
        <v>3.0777999999999999</v>
      </c>
      <c r="FH43" s="166">
        <v>2.8500999999999999</v>
      </c>
      <c r="FI43" s="166">
        <v>0</v>
      </c>
      <c r="FJ43" s="166">
        <v>18.587599999999998</v>
      </c>
      <c r="FK43" s="166">
        <v>18.755099999999999</v>
      </c>
      <c r="FL43" s="166">
        <v>-38.849899999999998</v>
      </c>
      <c r="FM43" s="166">
        <v>36.636699999999998</v>
      </c>
      <c r="FN43" s="166">
        <v>36.726500000000001</v>
      </c>
      <c r="FO43" s="166">
        <v>-24.302700000000002</v>
      </c>
      <c r="FP43" s="166">
        <v>-12.1379</v>
      </c>
      <c r="FQ43" s="166">
        <v>25.0016</v>
      </c>
      <c r="FR43" s="166">
        <v>-18.93</v>
      </c>
      <c r="FS43" s="166">
        <v>-1.1128</v>
      </c>
      <c r="FT43" s="166">
        <v>0.1925</v>
      </c>
      <c r="FU43" s="166">
        <v>0.47</v>
      </c>
      <c r="FV43" s="166">
        <v>0.71</v>
      </c>
      <c r="FW43" s="166">
        <v>-25.305900000000001</v>
      </c>
      <c r="FX43" s="167"/>
      <c r="FY43" s="166">
        <v>1.468</v>
      </c>
      <c r="FZ43" s="166">
        <v>0.63800000000000001</v>
      </c>
      <c r="GA43" s="167"/>
      <c r="GB43" s="166">
        <v>11.07</v>
      </c>
      <c r="GC43" s="166">
        <v>1.9391</v>
      </c>
      <c r="GD43" s="166">
        <v>10.178100000000001</v>
      </c>
      <c r="GE43" s="166">
        <v>-2.25</v>
      </c>
      <c r="GF43" s="166">
        <v>21.6371</v>
      </c>
      <c r="GG43" s="167"/>
      <c r="GH43" s="166">
        <v>23.525400000000001</v>
      </c>
      <c r="GI43" s="166">
        <v>-7.9866999999999999</v>
      </c>
      <c r="GJ43" s="166">
        <v>-8.7512000000000008</v>
      </c>
      <c r="GK43" s="166">
        <v>3.274</v>
      </c>
      <c r="GL43" s="167"/>
      <c r="GM43" s="167"/>
      <c r="GN43" s="166">
        <v>-9.7975999999999992</v>
      </c>
      <c r="GO43" s="166">
        <v>-26.988399999999999</v>
      </c>
      <c r="GP43" s="166">
        <v>2.1423000000000001</v>
      </c>
      <c r="GQ43" s="166">
        <v>-21.790299999999998</v>
      </c>
      <c r="GR43" s="166">
        <v>3.8353000000000002</v>
      </c>
      <c r="GS43" s="166">
        <v>4.2427999999999999</v>
      </c>
      <c r="GT43" s="166">
        <v>86.762100000000004</v>
      </c>
      <c r="GU43" s="166">
        <v>-6.0381</v>
      </c>
      <c r="GV43" s="166">
        <v>-4.5793999999999997</v>
      </c>
      <c r="GW43" s="166">
        <v>-16.9099</v>
      </c>
      <c r="GX43" s="166">
        <v>2.5476999999999999</v>
      </c>
      <c r="GY43" s="166">
        <v>7.4791999999999996</v>
      </c>
      <c r="GZ43" s="166">
        <v>7.5871000000000004</v>
      </c>
      <c r="HA43" s="166">
        <v>2</v>
      </c>
      <c r="HB43" s="166">
        <v>-8.3567</v>
      </c>
      <c r="HC43" s="166">
        <v>-5.6715</v>
      </c>
      <c r="HD43" s="166">
        <v>-2.5099999999999998</v>
      </c>
      <c r="HE43" s="166">
        <v>-4.1429999999999998</v>
      </c>
      <c r="HF43" s="166">
        <v>-20.6906</v>
      </c>
      <c r="HG43" s="166">
        <v>49.151899999999998</v>
      </c>
      <c r="HH43" s="166">
        <v>110.9575</v>
      </c>
      <c r="HI43" s="166">
        <v>-31.671399999999998</v>
      </c>
      <c r="HJ43" s="166">
        <v>19.932600000000001</v>
      </c>
      <c r="HK43" s="166">
        <v>-6.7438000000000002</v>
      </c>
      <c r="HL43" s="166">
        <v>-8.4099000000000004</v>
      </c>
      <c r="HM43" s="166">
        <v>0</v>
      </c>
      <c r="HN43" s="166">
        <v>0</v>
      </c>
      <c r="HO43" s="167"/>
      <c r="HP43" s="166">
        <v>23.132300000000001</v>
      </c>
      <c r="HQ43" s="166">
        <v>-15.929</v>
      </c>
      <c r="HR43" s="166">
        <v>-15.1655</v>
      </c>
      <c r="HS43" s="166">
        <v>-20.206399999999999</v>
      </c>
      <c r="HT43" s="166">
        <v>-19.7685</v>
      </c>
      <c r="HU43" s="166">
        <v>18.420000000000002</v>
      </c>
      <c r="HV43" s="166">
        <v>18.43</v>
      </c>
      <c r="HW43" s="166">
        <v>-20.399999999999999</v>
      </c>
      <c r="HX43" s="166">
        <v>-21.1</v>
      </c>
      <c r="HY43" s="166">
        <v>0.24629999999999999</v>
      </c>
      <c r="HZ43" s="166">
        <v>-5.52</v>
      </c>
      <c r="IA43" s="166">
        <v>39.738300000000002</v>
      </c>
      <c r="IB43" s="166">
        <v>29.271699999999999</v>
      </c>
      <c r="IC43" s="166">
        <v>29.161300000000001</v>
      </c>
      <c r="ID43" s="166">
        <v>-15.7</v>
      </c>
      <c r="IE43" s="166">
        <v>-25.2</v>
      </c>
      <c r="IF43" s="166">
        <v>-0.7</v>
      </c>
      <c r="IG43" s="166">
        <v>-1.3</v>
      </c>
      <c r="IH43" s="167"/>
      <c r="II43" s="166">
        <v>-17.7226</v>
      </c>
      <c r="IJ43" s="166">
        <v>-179.79560000000001</v>
      </c>
      <c r="IK43" s="166">
        <v>9.3989999999999991</v>
      </c>
      <c r="IL43" s="166">
        <v>-223.4588</v>
      </c>
      <c r="IM43" s="166">
        <v>-17.921199999999999</v>
      </c>
      <c r="IN43" s="167"/>
      <c r="IO43" s="166">
        <v>84.728999999999999</v>
      </c>
      <c r="IP43" s="166">
        <v>81.074299999999994</v>
      </c>
      <c r="IQ43" s="166">
        <v>78.886600000000001</v>
      </c>
      <c r="IR43" s="166">
        <v>139.03559999999999</v>
      </c>
      <c r="IS43" s="166">
        <v>14.5692</v>
      </c>
      <c r="IT43" s="166">
        <v>21.040600000000001</v>
      </c>
      <c r="IU43" s="166">
        <v>19.530899999999999</v>
      </c>
      <c r="IV43" s="166">
        <v>28.8886</v>
      </c>
      <c r="IW43" s="166">
        <v>128.3314</v>
      </c>
      <c r="IX43" s="166">
        <v>-242.28219999999999</v>
      </c>
      <c r="IY43" s="166">
        <v>21.663599999999999</v>
      </c>
      <c r="IZ43" s="166">
        <v>-16.203399999999998</v>
      </c>
      <c r="JA43" s="166">
        <v>-1.8982000000000001</v>
      </c>
      <c r="JB43" s="166">
        <v>8.3379999999999992</v>
      </c>
      <c r="JC43" s="166">
        <v>-3.76</v>
      </c>
      <c r="JD43" s="166">
        <v>-1.4450000000000001</v>
      </c>
      <c r="JE43" s="166">
        <v>-1.4470000000000001</v>
      </c>
      <c r="JF43" s="166">
        <v>-0.96</v>
      </c>
      <c r="JG43" s="166">
        <v>4.08</v>
      </c>
      <c r="JH43" s="166">
        <v>-3.2612999999999999</v>
      </c>
      <c r="JI43" s="166">
        <v>-9.8711000000000002</v>
      </c>
      <c r="JJ43" s="166">
        <v>1.4968999999999999</v>
      </c>
      <c r="JK43" s="166">
        <v>-1.6097999999999999</v>
      </c>
      <c r="JL43" s="166">
        <v>5.8</v>
      </c>
      <c r="JM43" s="166">
        <v>3.3980000000000001</v>
      </c>
      <c r="JN43" s="166">
        <v>3.3180000000000001</v>
      </c>
      <c r="JO43" s="167"/>
      <c r="JP43" s="167"/>
      <c r="JQ43" s="166">
        <v>4.2939999999999996</v>
      </c>
      <c r="JR43" s="166">
        <v>4.1448999999999998</v>
      </c>
      <c r="JS43" s="166">
        <v>3.7848000000000002</v>
      </c>
      <c r="JT43" s="167"/>
      <c r="JU43" s="166">
        <v>10.4</v>
      </c>
      <c r="JV43" s="167"/>
      <c r="JW43" s="166">
        <v>1</v>
      </c>
      <c r="JX43" s="167"/>
      <c r="JY43" s="166">
        <v>-7.4100999999999999</v>
      </c>
      <c r="JZ43" s="166">
        <v>-12.7994</v>
      </c>
      <c r="KA43" s="166">
        <v>-17.724900000000002</v>
      </c>
      <c r="KB43" s="166">
        <v>-3.9140000000000001</v>
      </c>
      <c r="KC43" s="166">
        <v>8.8183000000000007</v>
      </c>
      <c r="KD43" s="166">
        <v>-14.1046</v>
      </c>
      <c r="KE43" s="166">
        <v>4.7140000000000004</v>
      </c>
      <c r="KF43" s="166">
        <v>-3.1</v>
      </c>
      <c r="KG43" s="166">
        <v>-11.9</v>
      </c>
      <c r="KH43" s="166">
        <v>23.468599999999999</v>
      </c>
      <c r="KI43" s="166">
        <v>-97.169799999999995</v>
      </c>
    </row>
    <row r="44" spans="1:295" ht="18" customHeight="1" x14ac:dyDescent="0.3">
      <c r="A44" s="162" t="s">
        <v>110</v>
      </c>
      <c r="B44" s="162" t="s">
        <v>876</v>
      </c>
      <c r="C44" s="166">
        <v>0</v>
      </c>
      <c r="D44" s="166">
        <v>3.1812</v>
      </c>
      <c r="E44" s="166">
        <v>-8.4957999999999991</v>
      </c>
      <c r="F44" s="166">
        <v>8.8171999999999997</v>
      </c>
      <c r="G44" s="166">
        <v>12.885899999999999</v>
      </c>
      <c r="H44" s="167"/>
      <c r="I44" s="166">
        <v>9.0638000000000005</v>
      </c>
      <c r="J44" s="167"/>
      <c r="K44" s="166">
        <v>13.567</v>
      </c>
      <c r="L44" s="166">
        <v>5.0888</v>
      </c>
      <c r="M44" s="167"/>
      <c r="N44" s="166">
        <v>-15.54</v>
      </c>
      <c r="O44" s="166">
        <v>-33</v>
      </c>
      <c r="P44" s="166">
        <v>6.6</v>
      </c>
      <c r="Q44" s="166">
        <v>4.1399999999999997</v>
      </c>
      <c r="R44" s="166">
        <v>-24.2</v>
      </c>
      <c r="S44" s="166">
        <v>3.5182000000000002</v>
      </c>
      <c r="T44" s="166">
        <v>5.9457000000000004</v>
      </c>
      <c r="U44" s="166">
        <v>5.3516000000000004</v>
      </c>
      <c r="V44" s="166">
        <v>5.1996000000000002</v>
      </c>
      <c r="W44" s="166">
        <v>9.4239999999999995</v>
      </c>
      <c r="X44" s="166">
        <v>2.8292000000000002</v>
      </c>
      <c r="Y44" s="166">
        <v>0.58179999999999998</v>
      </c>
      <c r="Z44" s="166">
        <v>1.5718000000000001</v>
      </c>
      <c r="AA44" s="167"/>
      <c r="AB44" s="166">
        <v>-0.48449999999999999</v>
      </c>
      <c r="AC44" s="166">
        <v>-1.345</v>
      </c>
      <c r="AD44" s="166">
        <v>-1.3340000000000001</v>
      </c>
      <c r="AE44" s="166">
        <v>4.5369999999999999</v>
      </c>
      <c r="AF44" s="166">
        <v>-4.4400000000000004</v>
      </c>
      <c r="AG44" s="166">
        <v>-2.2000000000000002</v>
      </c>
      <c r="AH44" s="166">
        <v>-4.7E-2</v>
      </c>
      <c r="AI44" s="166">
        <v>0.23499999999999999</v>
      </c>
      <c r="AJ44" s="167"/>
      <c r="AK44" s="166">
        <v>-17.14</v>
      </c>
      <c r="AL44" s="167"/>
      <c r="AM44" s="166">
        <v>-9.2799999999999994</v>
      </c>
      <c r="AN44" s="166">
        <v>-9.02</v>
      </c>
      <c r="AO44" s="166">
        <v>4.3212000000000002</v>
      </c>
      <c r="AP44" s="166">
        <v>4.0911999999999997</v>
      </c>
      <c r="AQ44" s="166">
        <v>16.226299999999998</v>
      </c>
      <c r="AR44" s="166">
        <v>20.0959</v>
      </c>
      <c r="AS44" s="166">
        <v>-16.799199999999999</v>
      </c>
      <c r="AT44" s="166">
        <v>-8.5733999999999995</v>
      </c>
      <c r="AU44" s="166">
        <v>-9.0314999999999994</v>
      </c>
      <c r="AV44" s="166">
        <v>-2.8340000000000001</v>
      </c>
      <c r="AW44" s="166">
        <v>-2.7339000000000002</v>
      </c>
      <c r="AX44" s="166">
        <v>0</v>
      </c>
      <c r="AY44" s="166">
        <v>-14.467599999999999</v>
      </c>
      <c r="AZ44" s="166">
        <v>14.2729</v>
      </c>
      <c r="BA44" s="166">
        <v>14.931900000000001</v>
      </c>
      <c r="BB44" s="166">
        <v>72.800799999999995</v>
      </c>
      <c r="BC44" s="166">
        <v>3.2635000000000001</v>
      </c>
      <c r="BD44" s="166">
        <v>-3.9</v>
      </c>
      <c r="BE44" s="166">
        <v>-3.9</v>
      </c>
      <c r="BF44" s="166">
        <v>-27.0733</v>
      </c>
      <c r="BG44" s="166">
        <v>-26.935400000000001</v>
      </c>
      <c r="BH44" s="166">
        <v>-2.6198000000000001</v>
      </c>
      <c r="BI44" s="167"/>
      <c r="BJ44" s="166">
        <v>11.856299999999999</v>
      </c>
      <c r="BK44" s="166">
        <v>4.1086</v>
      </c>
      <c r="BL44" s="166">
        <v>1.6295999999999999</v>
      </c>
      <c r="BM44" s="166">
        <v>1.1444000000000001</v>
      </c>
      <c r="BN44" s="166">
        <v>-126.1024</v>
      </c>
      <c r="BO44" s="166">
        <v>28.7179</v>
      </c>
      <c r="BP44" s="166">
        <v>28.84</v>
      </c>
      <c r="BQ44" s="166">
        <v>58.9</v>
      </c>
      <c r="BR44" s="166">
        <v>-144.89590000000001</v>
      </c>
      <c r="BS44" s="167"/>
      <c r="BT44" s="167"/>
      <c r="BU44" s="167"/>
      <c r="BV44" s="166">
        <v>20.088799999999999</v>
      </c>
      <c r="BW44" s="166">
        <v>11.14</v>
      </c>
      <c r="BX44" s="166">
        <v>8.18</v>
      </c>
      <c r="BY44" s="166">
        <v>-10.09</v>
      </c>
      <c r="BZ44" s="166">
        <v>4.0599999999999996</v>
      </c>
      <c r="CA44" s="166">
        <v>-32.145499999999998</v>
      </c>
      <c r="CB44" s="166">
        <v>-32.279499999999999</v>
      </c>
      <c r="CC44" s="166">
        <v>41.872700000000002</v>
      </c>
      <c r="CD44" s="166">
        <v>41.570099999999996</v>
      </c>
      <c r="CE44" s="166">
        <v>27.314399999999999</v>
      </c>
      <c r="CF44" s="166">
        <v>27.439299999999999</v>
      </c>
      <c r="CG44" s="166">
        <v>26.998699999999999</v>
      </c>
      <c r="CH44" s="166">
        <v>12.114100000000001</v>
      </c>
      <c r="CI44" s="167"/>
      <c r="CJ44" s="167"/>
      <c r="CK44" s="167"/>
      <c r="CL44" s="166">
        <v>6.1</v>
      </c>
      <c r="CM44" s="166">
        <v>4</v>
      </c>
      <c r="CN44" s="166">
        <v>-3.01</v>
      </c>
      <c r="CO44" s="166">
        <v>44.875599999999999</v>
      </c>
      <c r="CP44" s="166">
        <v>45.3172</v>
      </c>
      <c r="CQ44" s="166">
        <v>42.552999999999997</v>
      </c>
      <c r="CR44" s="166">
        <v>33.3307</v>
      </c>
      <c r="CS44" s="166">
        <v>32.750100000000003</v>
      </c>
      <c r="CT44" s="166">
        <v>-28.267600000000002</v>
      </c>
      <c r="CU44" s="166">
        <v>-13.172800000000001</v>
      </c>
      <c r="CV44" s="166">
        <v>-26.819400000000002</v>
      </c>
      <c r="CW44" s="166">
        <v>3.7227000000000001</v>
      </c>
      <c r="CX44" s="166">
        <v>30.82</v>
      </c>
      <c r="CY44" s="166">
        <v>12.62</v>
      </c>
      <c r="CZ44" s="166">
        <v>8.1298999999999992</v>
      </c>
      <c r="DA44" s="166">
        <v>7.1319999999999997</v>
      </c>
      <c r="DB44" s="166">
        <v>-10.9</v>
      </c>
      <c r="DC44" s="166">
        <v>3.2652000000000001</v>
      </c>
      <c r="DD44" s="167"/>
      <c r="DE44" s="167"/>
      <c r="DF44" s="166">
        <v>22.7486</v>
      </c>
      <c r="DG44" s="166">
        <v>4.7845000000000004</v>
      </c>
      <c r="DH44" s="166">
        <v>-5.5552000000000001</v>
      </c>
      <c r="DI44" s="166">
        <v>-49.9</v>
      </c>
      <c r="DJ44" s="167"/>
      <c r="DK44" s="166">
        <v>3.4799999999999998E-2</v>
      </c>
      <c r="DL44" s="166">
        <v>6.5510999999999999</v>
      </c>
      <c r="DM44" s="166">
        <v>9.1524000000000001</v>
      </c>
      <c r="DN44" s="166">
        <v>16.519500000000001</v>
      </c>
      <c r="DO44" s="166">
        <v>7.26</v>
      </c>
      <c r="DP44" s="166">
        <v>-1.9</v>
      </c>
      <c r="DQ44" s="166">
        <v>9.6720000000000006</v>
      </c>
      <c r="DR44" s="166">
        <v>-23.658799999999999</v>
      </c>
      <c r="DS44" s="166">
        <v>-4.51</v>
      </c>
      <c r="DT44" s="166">
        <v>-4.57</v>
      </c>
      <c r="DU44" s="166">
        <v>20.100000000000001</v>
      </c>
      <c r="DV44" s="166">
        <v>13.49</v>
      </c>
      <c r="DW44" s="166">
        <v>-22.163599999999999</v>
      </c>
      <c r="DX44" s="166">
        <v>-11.427300000000001</v>
      </c>
      <c r="DY44" s="166">
        <v>-50.326000000000001</v>
      </c>
      <c r="DZ44" s="166">
        <v>-50</v>
      </c>
      <c r="EA44" s="166">
        <v>15.6553</v>
      </c>
      <c r="EB44" s="166">
        <v>-6.3483000000000001</v>
      </c>
      <c r="EC44" s="166">
        <v>-17.6431</v>
      </c>
      <c r="ED44" s="166">
        <v>-17.3202</v>
      </c>
      <c r="EE44" s="166">
        <v>-33.532800000000002</v>
      </c>
      <c r="EF44" s="166">
        <v>-31.8108</v>
      </c>
      <c r="EG44" s="166">
        <v>-3.544</v>
      </c>
      <c r="EH44" s="166">
        <v>-134.2193</v>
      </c>
      <c r="EI44" s="166">
        <v>-14.718500000000001</v>
      </c>
      <c r="EJ44" s="167"/>
      <c r="EK44" s="166">
        <v>-11.2318</v>
      </c>
      <c r="EL44" s="166">
        <v>-9.6395</v>
      </c>
      <c r="EM44" s="166">
        <v>23.2608</v>
      </c>
      <c r="EN44" s="166">
        <v>-6.4798</v>
      </c>
      <c r="EO44" s="166">
        <v>-6.9459999999999997</v>
      </c>
      <c r="EP44" s="166">
        <v>-6.1479999999999997</v>
      </c>
      <c r="EQ44" s="166">
        <v>-30.149699999999999</v>
      </c>
      <c r="ER44" s="166">
        <v>-29.973600000000001</v>
      </c>
      <c r="ES44" s="166">
        <v>15.558400000000001</v>
      </c>
      <c r="ET44" s="167"/>
      <c r="EU44" s="166">
        <v>-9.24</v>
      </c>
      <c r="EV44" s="166">
        <v>0.1</v>
      </c>
      <c r="EW44" s="166">
        <v>6.1791</v>
      </c>
      <c r="EX44" s="166">
        <v>-17.5168</v>
      </c>
      <c r="EY44" s="166">
        <v>-10.586399999999999</v>
      </c>
      <c r="EZ44" s="166">
        <v>-10.785600000000001</v>
      </c>
      <c r="FA44" s="166">
        <v>5.7432999999999996</v>
      </c>
      <c r="FB44" s="166">
        <v>17.714400000000001</v>
      </c>
      <c r="FC44" s="166">
        <v>-31.875800000000002</v>
      </c>
      <c r="FD44" s="166">
        <v>5.4372999999999996</v>
      </c>
      <c r="FE44" s="167"/>
      <c r="FF44" s="166">
        <v>5.1516000000000002</v>
      </c>
      <c r="FG44" s="166">
        <v>2.5935999999999999</v>
      </c>
      <c r="FH44" s="166">
        <v>2.6871</v>
      </c>
      <c r="FI44" s="166">
        <v>0</v>
      </c>
      <c r="FJ44" s="166">
        <v>18.755099999999999</v>
      </c>
      <c r="FK44" s="166">
        <v>19.09</v>
      </c>
      <c r="FL44" s="166">
        <v>-39.687100000000001</v>
      </c>
      <c r="FM44" s="166">
        <v>34.983199999999997</v>
      </c>
      <c r="FN44" s="166">
        <v>34.787100000000002</v>
      </c>
      <c r="FO44" s="166">
        <v>-25.432500000000001</v>
      </c>
      <c r="FP44" s="166">
        <v>-13.958</v>
      </c>
      <c r="FQ44" s="166">
        <v>24.474299999999999</v>
      </c>
      <c r="FR44" s="166">
        <v>-19.93</v>
      </c>
      <c r="FS44" s="166">
        <v>-0.60199999999999998</v>
      </c>
      <c r="FT44" s="166">
        <v>0.20899999999999999</v>
      </c>
      <c r="FU44" s="166">
        <v>0.49</v>
      </c>
      <c r="FV44" s="166">
        <v>2.77</v>
      </c>
      <c r="FW44" s="166">
        <v>-23.444500000000001</v>
      </c>
      <c r="FX44" s="167"/>
      <c r="FY44" s="166">
        <v>1.4430000000000001</v>
      </c>
      <c r="FZ44" s="166">
        <v>0.72699999999999998</v>
      </c>
      <c r="GA44" s="167"/>
      <c r="GB44" s="166">
        <v>10.54</v>
      </c>
      <c r="GC44" s="166">
        <v>3.6478000000000002</v>
      </c>
      <c r="GD44" s="166">
        <v>12.0045</v>
      </c>
      <c r="GE44" s="166">
        <v>-2.33</v>
      </c>
      <c r="GF44" s="166">
        <v>20.460799999999999</v>
      </c>
      <c r="GG44" s="167"/>
      <c r="GH44" s="166">
        <v>24.305199999999999</v>
      </c>
      <c r="GI44" s="166">
        <v>-6.5180999999999996</v>
      </c>
      <c r="GJ44" s="166">
        <v>-7.2596999999999996</v>
      </c>
      <c r="GK44" s="166">
        <v>3.25</v>
      </c>
      <c r="GL44" s="167"/>
      <c r="GM44" s="167"/>
      <c r="GN44" s="166">
        <v>-10.801500000000001</v>
      </c>
      <c r="GO44" s="166">
        <v>-21.4115</v>
      </c>
      <c r="GP44" s="166">
        <v>1.3971</v>
      </c>
      <c r="GQ44" s="166">
        <v>-22.712299999999999</v>
      </c>
      <c r="GR44" s="166">
        <v>4.0708000000000002</v>
      </c>
      <c r="GS44" s="166">
        <v>3.1959</v>
      </c>
      <c r="GT44" s="166">
        <v>85.935599999999994</v>
      </c>
      <c r="GU44" s="166">
        <v>-6.5442</v>
      </c>
      <c r="GV44" s="166">
        <v>-8.3164999999999996</v>
      </c>
      <c r="GW44" s="166">
        <v>-15.9663</v>
      </c>
      <c r="GX44" s="166">
        <v>2.2037</v>
      </c>
      <c r="GY44" s="166">
        <v>7.0103999999999997</v>
      </c>
      <c r="GZ44" s="166">
        <v>7.1283000000000003</v>
      </c>
      <c r="HA44" s="167"/>
      <c r="HB44" s="166">
        <v>-1.4974000000000001</v>
      </c>
      <c r="HC44" s="166">
        <v>0</v>
      </c>
      <c r="HD44" s="166">
        <v>4.6100000000000003</v>
      </c>
      <c r="HE44" s="166">
        <v>-8.7981999999999996</v>
      </c>
      <c r="HF44" s="166">
        <v>-21.470600000000001</v>
      </c>
      <c r="HG44" s="166">
        <v>64.822900000000004</v>
      </c>
      <c r="HH44" s="166">
        <v>130.98179999999999</v>
      </c>
      <c r="HI44" s="166">
        <v>-21.1</v>
      </c>
      <c r="HJ44" s="166">
        <v>28.383500000000002</v>
      </c>
      <c r="HK44" s="166">
        <v>-9.2667000000000002</v>
      </c>
      <c r="HL44" s="166">
        <v>-10.337300000000001</v>
      </c>
      <c r="HM44" s="166">
        <v>0</v>
      </c>
      <c r="HN44" s="166">
        <v>0</v>
      </c>
      <c r="HO44" s="166">
        <v>30.607900000000001</v>
      </c>
      <c r="HP44" s="167"/>
      <c r="HQ44" s="166">
        <v>-6.2499000000000002</v>
      </c>
      <c r="HR44" s="166">
        <v>-5.9642999999999997</v>
      </c>
      <c r="HS44" s="166">
        <v>-15.8619</v>
      </c>
      <c r="HT44" s="166">
        <v>-16.008700000000001</v>
      </c>
      <c r="HU44" s="166">
        <v>11.97</v>
      </c>
      <c r="HV44" s="166">
        <v>12.2</v>
      </c>
      <c r="HW44" s="166">
        <v>-22.1</v>
      </c>
      <c r="HX44" s="166">
        <v>-23</v>
      </c>
      <c r="HY44" s="166">
        <v>0.58140000000000003</v>
      </c>
      <c r="HZ44" s="166">
        <v>-6.88</v>
      </c>
      <c r="IA44" s="166">
        <v>48.226500000000001</v>
      </c>
      <c r="IB44" s="166">
        <v>31.528500000000001</v>
      </c>
      <c r="IC44" s="166">
        <v>31.431100000000001</v>
      </c>
      <c r="ID44" s="166">
        <v>-16.899999999999999</v>
      </c>
      <c r="IE44" s="166">
        <v>-27.3</v>
      </c>
      <c r="IF44" s="166">
        <v>-8.8000000000000007</v>
      </c>
      <c r="IG44" s="166">
        <v>-9.4</v>
      </c>
      <c r="IH44" s="166">
        <v>-17.480399999999999</v>
      </c>
      <c r="II44" s="166">
        <v>-17.5154</v>
      </c>
      <c r="IJ44" s="166">
        <v>-168.76259999999999</v>
      </c>
      <c r="IK44" s="166">
        <v>2.5907</v>
      </c>
      <c r="IL44" s="166">
        <v>-217.86689999999999</v>
      </c>
      <c r="IM44" s="166">
        <v>-1.4339999999999999</v>
      </c>
      <c r="IN44" s="167"/>
      <c r="IO44" s="166">
        <v>88.405500000000004</v>
      </c>
      <c r="IP44" s="166">
        <v>72.613500000000002</v>
      </c>
      <c r="IQ44" s="166">
        <v>81.239400000000003</v>
      </c>
      <c r="IR44" s="166">
        <v>129.79589999999999</v>
      </c>
      <c r="IS44" s="166">
        <v>23.630199999999999</v>
      </c>
      <c r="IT44" s="166">
        <v>26.4255</v>
      </c>
      <c r="IU44" s="166">
        <v>24.5197</v>
      </c>
      <c r="IV44" s="166">
        <v>27.141300000000001</v>
      </c>
      <c r="IW44" s="166">
        <v>148.8194</v>
      </c>
      <c r="IX44" s="166">
        <v>-226.9248</v>
      </c>
      <c r="IY44" s="166">
        <v>61.502200000000002</v>
      </c>
      <c r="IZ44" s="166">
        <v>-53.961799999999997</v>
      </c>
      <c r="JA44" s="166">
        <v>-1.9201999999999999</v>
      </c>
      <c r="JB44" s="166">
        <v>3.9620000000000002</v>
      </c>
      <c r="JC44" s="166">
        <v>-4.24</v>
      </c>
      <c r="JD44" s="166">
        <v>-1.4570000000000001</v>
      </c>
      <c r="JE44" s="166">
        <v>-1.4690000000000001</v>
      </c>
      <c r="JF44" s="166">
        <v>-0.8</v>
      </c>
      <c r="JG44" s="166">
        <v>4.72</v>
      </c>
      <c r="JH44" s="166">
        <v>-2.7185999999999999</v>
      </c>
      <c r="JI44" s="166">
        <v>-10.310499999999999</v>
      </c>
      <c r="JJ44" s="166">
        <v>2.4033000000000002</v>
      </c>
      <c r="JK44" s="166">
        <v>-2.1652999999999998</v>
      </c>
      <c r="JL44" s="166">
        <v>6.8</v>
      </c>
      <c r="JM44" s="166">
        <v>4.2350000000000003</v>
      </c>
      <c r="JN44" s="166">
        <v>3.1309999999999998</v>
      </c>
      <c r="JO44" s="167"/>
      <c r="JP44" s="167"/>
      <c r="JQ44" s="166">
        <v>4.2084000000000001</v>
      </c>
      <c r="JR44" s="166">
        <v>3.5663999999999998</v>
      </c>
      <c r="JS44" s="166">
        <v>4.3304</v>
      </c>
      <c r="JT44" s="167"/>
      <c r="JU44" s="166">
        <v>12.6</v>
      </c>
      <c r="JV44" s="167"/>
      <c r="JW44" s="166">
        <v>0.96</v>
      </c>
      <c r="JX44" s="167"/>
      <c r="JY44" s="166">
        <v>-9.0378000000000007</v>
      </c>
      <c r="JZ44" s="166">
        <v>-12.180400000000001</v>
      </c>
      <c r="KA44" s="166">
        <v>-16.601099999999999</v>
      </c>
      <c r="KB44" s="166">
        <v>-6.2809999999999997</v>
      </c>
      <c r="KC44" s="166">
        <v>7.6898</v>
      </c>
      <c r="KD44" s="166">
        <v>-11.4613</v>
      </c>
      <c r="KE44" s="166">
        <v>3.1999</v>
      </c>
      <c r="KF44" s="166">
        <v>-8.1</v>
      </c>
      <c r="KG44" s="166">
        <v>-6.6</v>
      </c>
      <c r="KH44" s="166">
        <v>39.006599999999999</v>
      </c>
      <c r="KI44" s="166">
        <v>-115.4417</v>
      </c>
    </row>
    <row r="45" spans="1:295" ht="18" customHeight="1" x14ac:dyDescent="0.3">
      <c r="A45" s="162" t="s">
        <v>110</v>
      </c>
      <c r="B45" s="162" t="s">
        <v>877</v>
      </c>
      <c r="C45" s="166">
        <v>0</v>
      </c>
      <c r="D45" s="166">
        <v>3.6444999999999999</v>
      </c>
      <c r="E45" s="166">
        <v>-9.1440000000000001</v>
      </c>
      <c r="F45" s="166">
        <v>7.6237000000000004</v>
      </c>
      <c r="G45" s="166">
        <v>10.550700000000001</v>
      </c>
      <c r="H45" s="167"/>
      <c r="I45" s="166">
        <v>9.3420000000000005</v>
      </c>
      <c r="J45" s="167"/>
      <c r="K45" s="166">
        <v>12.289099999999999</v>
      </c>
      <c r="L45" s="166">
        <v>4.6749000000000001</v>
      </c>
      <c r="M45" s="167"/>
      <c r="N45" s="166">
        <v>-15.54</v>
      </c>
      <c r="O45" s="166">
        <v>-33</v>
      </c>
      <c r="P45" s="166">
        <v>8.8000000000000007</v>
      </c>
      <c r="Q45" s="166">
        <v>3.3119999999999998</v>
      </c>
      <c r="R45" s="166">
        <v>-22</v>
      </c>
      <c r="S45" s="166">
        <v>3.5547</v>
      </c>
      <c r="T45" s="166">
        <v>3.6133000000000002</v>
      </c>
      <c r="U45" s="166">
        <v>4.6825000000000001</v>
      </c>
      <c r="V45" s="166">
        <v>4.5987999999999998</v>
      </c>
      <c r="W45" s="166">
        <v>8.4077999999999999</v>
      </c>
      <c r="X45" s="166">
        <v>1.8673999999999999</v>
      </c>
      <c r="Y45" s="166">
        <v>0.43619999999999998</v>
      </c>
      <c r="Z45" s="166">
        <v>1.0358000000000001</v>
      </c>
      <c r="AA45" s="167"/>
      <c r="AB45" s="166">
        <v>-0.27510000000000001</v>
      </c>
      <c r="AC45" s="166">
        <v>-0.88500000000000001</v>
      </c>
      <c r="AD45" s="166">
        <v>-0.86699999999999999</v>
      </c>
      <c r="AE45" s="166">
        <v>4.4279999999999999</v>
      </c>
      <c r="AF45" s="166">
        <v>-4.4400000000000004</v>
      </c>
      <c r="AG45" s="166">
        <v>2.2000000000000002</v>
      </c>
      <c r="AH45" s="166">
        <v>-3.3000000000000002E-2</v>
      </c>
      <c r="AI45" s="166">
        <v>0.23799999999999999</v>
      </c>
      <c r="AJ45" s="167"/>
      <c r="AK45" s="166">
        <v>-12.77</v>
      </c>
      <c r="AL45" s="166">
        <v>-10</v>
      </c>
      <c r="AM45" s="166">
        <v>-10.210000000000001</v>
      </c>
      <c r="AN45" s="166">
        <v>-10.220000000000001</v>
      </c>
      <c r="AO45" s="166">
        <v>2.7446000000000002</v>
      </c>
      <c r="AP45" s="166">
        <v>3.8654000000000002</v>
      </c>
      <c r="AQ45" s="166">
        <v>15.6708</v>
      </c>
      <c r="AR45" s="166">
        <v>19.335899999999999</v>
      </c>
      <c r="AS45" s="166">
        <v>-12.44</v>
      </c>
      <c r="AT45" s="166">
        <v>-8.3055000000000003</v>
      </c>
      <c r="AU45" s="166">
        <v>-8.3346</v>
      </c>
      <c r="AV45" s="166">
        <v>-2.6974999999999998</v>
      </c>
      <c r="AW45" s="166">
        <v>-2.8717999999999999</v>
      </c>
      <c r="AX45" s="166">
        <v>0</v>
      </c>
      <c r="AY45" s="166">
        <v>-15.1374</v>
      </c>
      <c r="AZ45" s="166">
        <v>12.5047</v>
      </c>
      <c r="BA45" s="166">
        <v>13.0297</v>
      </c>
      <c r="BB45" s="166">
        <v>74.158299999999997</v>
      </c>
      <c r="BC45" s="166">
        <v>1.3642000000000001</v>
      </c>
      <c r="BD45" s="166">
        <v>-3.8</v>
      </c>
      <c r="BE45" s="166">
        <v>-3.7</v>
      </c>
      <c r="BF45" s="166">
        <v>-25.804200000000002</v>
      </c>
      <c r="BG45" s="166">
        <v>-25.663399999999999</v>
      </c>
      <c r="BH45" s="166">
        <v>-2.4217</v>
      </c>
      <c r="BI45" s="167"/>
      <c r="BJ45" s="166">
        <v>8.7382000000000009</v>
      </c>
      <c r="BK45" s="166">
        <v>2.8595000000000002</v>
      </c>
      <c r="BL45" s="166">
        <v>1.6348</v>
      </c>
      <c r="BM45" s="166">
        <v>1.0832999999999999</v>
      </c>
      <c r="BN45" s="166">
        <v>-112.8574</v>
      </c>
      <c r="BO45" s="166">
        <v>27.558199999999999</v>
      </c>
      <c r="BP45" s="166">
        <v>27.527699999999999</v>
      </c>
      <c r="BQ45" s="166">
        <v>47.9223</v>
      </c>
      <c r="BR45" s="166">
        <v>-133.87219999999999</v>
      </c>
      <c r="BS45" s="167"/>
      <c r="BT45" s="167"/>
      <c r="BU45" s="167"/>
      <c r="BV45" s="166">
        <v>21.0868</v>
      </c>
      <c r="BW45" s="166">
        <v>11.86</v>
      </c>
      <c r="BX45" s="166">
        <v>9.68</v>
      </c>
      <c r="BY45" s="166">
        <v>-9.35</v>
      </c>
      <c r="BZ45" s="166">
        <v>3.6</v>
      </c>
      <c r="CA45" s="166">
        <v>-28.2608</v>
      </c>
      <c r="CB45" s="166">
        <v>-28.3947</v>
      </c>
      <c r="CC45" s="166">
        <v>39.474800000000002</v>
      </c>
      <c r="CD45" s="166">
        <v>39.011099999999999</v>
      </c>
      <c r="CE45" s="166">
        <v>26.514299999999999</v>
      </c>
      <c r="CF45" s="166">
        <v>28.725100000000001</v>
      </c>
      <c r="CG45" s="166">
        <v>28.376899999999999</v>
      </c>
      <c r="CH45" s="166">
        <v>8.6973000000000003</v>
      </c>
      <c r="CI45" s="167"/>
      <c r="CJ45" s="167"/>
      <c r="CK45" s="167"/>
      <c r="CL45" s="166">
        <v>8.3000000000000007</v>
      </c>
      <c r="CM45" s="166">
        <v>5</v>
      </c>
      <c r="CN45" s="166">
        <v>-3.08</v>
      </c>
      <c r="CO45" s="166">
        <v>47.032699999999998</v>
      </c>
      <c r="CP45" s="166">
        <v>46.615400000000001</v>
      </c>
      <c r="CQ45" s="166">
        <v>43.945300000000003</v>
      </c>
      <c r="CR45" s="166">
        <v>29.0596</v>
      </c>
      <c r="CS45" s="166">
        <v>29.3306</v>
      </c>
      <c r="CT45" s="166">
        <v>-29.4237</v>
      </c>
      <c r="CU45" s="166">
        <v>-9.3668999999999993</v>
      </c>
      <c r="CV45" s="166">
        <v>-28.761900000000001</v>
      </c>
      <c r="CW45" s="166">
        <v>4.3375000000000004</v>
      </c>
      <c r="CX45" s="166">
        <v>32.18</v>
      </c>
      <c r="CY45" s="166">
        <v>12.96</v>
      </c>
      <c r="CZ45" s="166">
        <v>8.7548999999999992</v>
      </c>
      <c r="DA45" s="166">
        <v>7.8155999999999999</v>
      </c>
      <c r="DB45" s="166">
        <v>-11.53</v>
      </c>
      <c r="DC45" s="166">
        <v>2.9691999999999998</v>
      </c>
      <c r="DD45" s="167"/>
      <c r="DE45" s="167"/>
      <c r="DF45" s="166">
        <v>22.921399999999998</v>
      </c>
      <c r="DG45" s="166">
        <v>4.5305999999999997</v>
      </c>
      <c r="DH45" s="166">
        <v>-5.7991999999999999</v>
      </c>
      <c r="DI45" s="166">
        <v>-51.8</v>
      </c>
      <c r="DJ45" s="167"/>
      <c r="DK45" s="166">
        <v>-0.74709999999999999</v>
      </c>
      <c r="DL45" s="166">
        <v>7.2991999999999999</v>
      </c>
      <c r="DM45" s="166">
        <v>11.5181</v>
      </c>
      <c r="DN45" s="166">
        <v>17.447199999999999</v>
      </c>
      <c r="DO45" s="166">
        <v>7.97</v>
      </c>
      <c r="DP45" s="166">
        <v>-2.19</v>
      </c>
      <c r="DQ45" s="166">
        <v>8.6489999999999991</v>
      </c>
      <c r="DR45" s="166">
        <v>-23.476299999999998</v>
      </c>
      <c r="DS45" s="166">
        <v>-4.6900000000000004</v>
      </c>
      <c r="DT45" s="166">
        <v>-4.78</v>
      </c>
      <c r="DU45" s="166">
        <v>24.22</v>
      </c>
      <c r="DV45" s="166">
        <v>14.72</v>
      </c>
      <c r="DW45" s="166">
        <v>-23.127300000000002</v>
      </c>
      <c r="DX45" s="166">
        <v>-11.4091</v>
      </c>
      <c r="DY45" s="166">
        <v>-49.597000000000001</v>
      </c>
      <c r="DZ45" s="166">
        <v>-49.009099999999997</v>
      </c>
      <c r="EA45" s="166">
        <v>18.433599999999998</v>
      </c>
      <c r="EB45" s="166">
        <v>-1.7402</v>
      </c>
      <c r="EC45" s="166">
        <v>-13.162100000000001</v>
      </c>
      <c r="ED45" s="166">
        <v>-12.9153</v>
      </c>
      <c r="EE45" s="166">
        <v>-32.835999999999999</v>
      </c>
      <c r="EF45" s="166">
        <v>-33.356699999999996</v>
      </c>
      <c r="EG45" s="166">
        <v>-4.3559999999999999</v>
      </c>
      <c r="EH45" s="166">
        <v>-122.8164</v>
      </c>
      <c r="EI45" s="166">
        <v>-14.479200000000001</v>
      </c>
      <c r="EJ45" s="167"/>
      <c r="EK45" s="166">
        <v>-8.2774000000000001</v>
      </c>
      <c r="EL45" s="166">
        <v>-7.2680999999999996</v>
      </c>
      <c r="EM45" s="166">
        <v>23.071400000000001</v>
      </c>
      <c r="EN45" s="166">
        <v>-6.4583000000000004</v>
      </c>
      <c r="EO45" s="166">
        <v>-6.4009</v>
      </c>
      <c r="EP45" s="166">
        <v>-6.1479999999999997</v>
      </c>
      <c r="EQ45" s="166">
        <v>-28.1403</v>
      </c>
      <c r="ER45" s="166">
        <v>-27.912500000000001</v>
      </c>
      <c r="ES45" s="166">
        <v>16.8352</v>
      </c>
      <c r="ET45" s="167"/>
      <c r="EU45" s="166">
        <v>-9.41</v>
      </c>
      <c r="EV45" s="166">
        <v>0</v>
      </c>
      <c r="EW45" s="166">
        <v>6.1178999999999997</v>
      </c>
      <c r="EX45" s="166">
        <v>-17.529</v>
      </c>
      <c r="EY45" s="166">
        <v>-10.8111</v>
      </c>
      <c r="EZ45" s="166">
        <v>-11.0787</v>
      </c>
      <c r="FA45" s="166">
        <v>4.5034999999999998</v>
      </c>
      <c r="FB45" s="166">
        <v>19.487400000000001</v>
      </c>
      <c r="FC45" s="166">
        <v>-32.311900000000001</v>
      </c>
      <c r="FD45" s="166">
        <v>5.8129999999999997</v>
      </c>
      <c r="FE45" s="167"/>
      <c r="FF45" s="166">
        <v>5.7</v>
      </c>
      <c r="FG45" s="166">
        <v>0</v>
      </c>
      <c r="FH45" s="166">
        <v>2.7618999999999998</v>
      </c>
      <c r="FI45" s="166">
        <v>0</v>
      </c>
      <c r="FJ45" s="166">
        <v>15.908300000000001</v>
      </c>
      <c r="FK45" s="166">
        <v>15.573399999999999</v>
      </c>
      <c r="FL45" s="166">
        <v>-32.151600000000002</v>
      </c>
      <c r="FM45" s="166">
        <v>31.756599999999999</v>
      </c>
      <c r="FN45" s="166">
        <v>32.102800000000002</v>
      </c>
      <c r="FO45" s="166">
        <v>-15.6228</v>
      </c>
      <c r="FP45" s="167"/>
      <c r="FQ45" s="166">
        <v>27.701799999999999</v>
      </c>
      <c r="FR45" s="166">
        <v>-20.66</v>
      </c>
      <c r="FS45" s="166">
        <v>-0.79420000000000002</v>
      </c>
      <c r="FT45" s="166">
        <v>0.25569999999999998</v>
      </c>
      <c r="FU45" s="166">
        <v>0.75</v>
      </c>
      <c r="FV45" s="166">
        <v>1.2</v>
      </c>
      <c r="FW45" s="166">
        <v>-27.280899999999999</v>
      </c>
      <c r="FX45" s="167"/>
      <c r="FY45" s="166">
        <v>1.546</v>
      </c>
      <c r="FZ45" s="166">
        <v>0.63500000000000001</v>
      </c>
      <c r="GA45" s="167"/>
      <c r="GB45" s="166">
        <v>9.91</v>
      </c>
      <c r="GC45" s="166">
        <v>-11.345000000000001</v>
      </c>
      <c r="GD45" s="166">
        <v>-2.0019999999999998</v>
      </c>
      <c r="GE45" s="166">
        <v>-1.91</v>
      </c>
      <c r="GF45" s="166">
        <v>19.3355</v>
      </c>
      <c r="GG45" s="167"/>
      <c r="GH45" s="166">
        <v>22.113299999999999</v>
      </c>
      <c r="GI45" s="166">
        <v>-5.9903000000000004</v>
      </c>
      <c r="GJ45" s="166">
        <v>-6.5719000000000003</v>
      </c>
      <c r="GK45" s="166">
        <v>3.8412000000000002</v>
      </c>
      <c r="GL45" s="167"/>
      <c r="GM45" s="167"/>
      <c r="GN45" s="166">
        <v>-10.609400000000001</v>
      </c>
      <c r="GO45" s="166">
        <v>-21.6906</v>
      </c>
      <c r="GP45" s="166">
        <v>1.1738999999999999</v>
      </c>
      <c r="GQ45" s="166">
        <v>-19.5886</v>
      </c>
      <c r="GR45" s="166">
        <v>3.4279000000000002</v>
      </c>
      <c r="GS45" s="166">
        <v>2.8121999999999998</v>
      </c>
      <c r="GT45" s="166">
        <v>118.81829999999999</v>
      </c>
      <c r="GU45" s="166">
        <v>-3.2395999999999998</v>
      </c>
      <c r="GV45" s="166">
        <v>-7.7759</v>
      </c>
      <c r="GW45" s="166">
        <v>2.8820000000000001</v>
      </c>
      <c r="GX45" s="166">
        <v>1.9396</v>
      </c>
      <c r="GY45" s="166">
        <v>7.6045999999999996</v>
      </c>
      <c r="GZ45" s="166">
        <v>7.7374000000000001</v>
      </c>
      <c r="HA45" s="166">
        <v>1.3205</v>
      </c>
      <c r="HB45" s="166">
        <v>1.1221000000000001</v>
      </c>
      <c r="HC45" s="166">
        <v>2.6556000000000002</v>
      </c>
      <c r="HD45" s="166">
        <v>6.71</v>
      </c>
      <c r="HE45" s="166">
        <v>-12.612299999999999</v>
      </c>
      <c r="HF45" s="166">
        <v>-25.0199</v>
      </c>
      <c r="HG45" s="166">
        <v>75.819100000000006</v>
      </c>
      <c r="HH45" s="166">
        <v>126.82129999999999</v>
      </c>
      <c r="HI45" s="166">
        <v>-18.290099999999999</v>
      </c>
      <c r="HJ45" s="166">
        <v>32.122500000000002</v>
      </c>
      <c r="HK45" s="166">
        <v>-9.1950000000000003</v>
      </c>
      <c r="HL45" s="166">
        <v>-11.042</v>
      </c>
      <c r="HM45" s="166">
        <v>0</v>
      </c>
      <c r="HN45" s="166">
        <v>0</v>
      </c>
      <c r="HO45" s="167"/>
      <c r="HP45" s="166">
        <v>35.988599999999998</v>
      </c>
      <c r="HQ45" s="166">
        <v>-7.9692999999999996</v>
      </c>
      <c r="HR45" s="166">
        <v>-7.7111000000000001</v>
      </c>
      <c r="HS45" s="166">
        <v>-16.959499999999998</v>
      </c>
      <c r="HT45" s="166">
        <v>-16.707699999999999</v>
      </c>
      <c r="HU45" s="166">
        <v>11.4</v>
      </c>
      <c r="HV45" s="166">
        <v>11.51</v>
      </c>
      <c r="HW45" s="166">
        <v>-21.9</v>
      </c>
      <c r="HX45" s="166">
        <v>-21.9</v>
      </c>
      <c r="HY45" s="166">
        <v>0.51</v>
      </c>
      <c r="HZ45" s="166">
        <v>-8.8000000000000007</v>
      </c>
      <c r="IA45" s="166">
        <v>48.6706</v>
      </c>
      <c r="IB45" s="166">
        <v>29.765699999999999</v>
      </c>
      <c r="IC45" s="166">
        <v>29.329899999999999</v>
      </c>
      <c r="ID45" s="166">
        <v>-16.5</v>
      </c>
      <c r="IE45" s="166">
        <v>-27</v>
      </c>
      <c r="IF45" s="166">
        <v>-8</v>
      </c>
      <c r="IG45" s="166">
        <v>-8.5</v>
      </c>
      <c r="IH45" s="167"/>
      <c r="II45" s="167"/>
      <c r="IJ45" s="166">
        <v>-151.87970000000001</v>
      </c>
      <c r="IK45" s="166">
        <v>9.6672999999999991</v>
      </c>
      <c r="IL45" s="166">
        <v>-218.87649999999999</v>
      </c>
      <c r="IM45" s="166">
        <v>-6.1886999999999999</v>
      </c>
      <c r="IN45" s="167"/>
      <c r="IO45" s="166">
        <v>98.420100000000005</v>
      </c>
      <c r="IP45" s="166">
        <v>64.695700000000002</v>
      </c>
      <c r="IQ45" s="166">
        <v>70.693799999999996</v>
      </c>
      <c r="IR45" s="166">
        <v>140.88579999999999</v>
      </c>
      <c r="IS45" s="166">
        <v>32.761000000000003</v>
      </c>
      <c r="IT45" s="166">
        <v>26.417999999999999</v>
      </c>
      <c r="IU45" s="166">
        <v>25.532699999999998</v>
      </c>
      <c r="IV45" s="166">
        <v>33.926099999999998</v>
      </c>
      <c r="IW45" s="166">
        <v>159.18100000000001</v>
      </c>
      <c r="IX45" s="166">
        <v>-237.67339999999999</v>
      </c>
      <c r="IY45" s="166">
        <v>65.215800000000002</v>
      </c>
      <c r="IZ45" s="166">
        <v>-54.838099999999997</v>
      </c>
      <c r="JA45" s="166">
        <v>-1.615</v>
      </c>
      <c r="JB45" s="166">
        <v>2.911</v>
      </c>
      <c r="JC45" s="166">
        <v>-4.24</v>
      </c>
      <c r="JD45" s="166">
        <v>-0.34899999999999998</v>
      </c>
      <c r="JE45" s="166">
        <v>-0.36099999999999999</v>
      </c>
      <c r="JF45" s="166">
        <v>-0.4</v>
      </c>
      <c r="JG45" s="166">
        <v>3.36</v>
      </c>
      <c r="JH45" s="166">
        <v>-3.5365000000000002</v>
      </c>
      <c r="JI45" s="166">
        <v>-9.9321000000000002</v>
      </c>
      <c r="JJ45" s="166">
        <v>3.2822</v>
      </c>
      <c r="JK45" s="166">
        <v>-3.1907000000000001</v>
      </c>
      <c r="JL45" s="166">
        <v>6</v>
      </c>
      <c r="JM45" s="166">
        <v>3.073</v>
      </c>
      <c r="JN45" s="166">
        <v>2.5499999999999998</v>
      </c>
      <c r="JO45" s="166">
        <v>0</v>
      </c>
      <c r="JP45" s="166">
        <v>0</v>
      </c>
      <c r="JQ45" s="166">
        <v>3.6623000000000001</v>
      </c>
      <c r="JR45" s="166">
        <v>3.6703999999999999</v>
      </c>
      <c r="JS45" s="166">
        <v>4.1146000000000003</v>
      </c>
      <c r="JT45" s="167"/>
      <c r="JU45" s="166">
        <v>11.7</v>
      </c>
      <c r="JV45" s="167"/>
      <c r="JW45" s="166">
        <v>0.86</v>
      </c>
      <c r="JX45" s="167"/>
      <c r="JY45" s="166">
        <v>-10.7697</v>
      </c>
      <c r="JZ45" s="166">
        <v>-11.2896</v>
      </c>
      <c r="KA45" s="166">
        <v>-14.5082</v>
      </c>
      <c r="KB45" s="166">
        <v>-7.6463000000000001</v>
      </c>
      <c r="KC45" s="166">
        <v>7.2929000000000004</v>
      </c>
      <c r="KD45" s="166">
        <v>-11.545500000000001</v>
      </c>
      <c r="KE45" s="166">
        <v>3.2298</v>
      </c>
      <c r="KF45" s="166">
        <v>-7.7</v>
      </c>
      <c r="KG45" s="166">
        <v>-7.7</v>
      </c>
      <c r="KH45" s="166">
        <v>35.860700000000001</v>
      </c>
      <c r="KI45" s="166">
        <v>-115.9224</v>
      </c>
    </row>
    <row r="46" spans="1:295" ht="18" customHeight="1" x14ac:dyDescent="0.3">
      <c r="A46" s="162" t="s">
        <v>110</v>
      </c>
      <c r="B46" s="162" t="s">
        <v>878</v>
      </c>
      <c r="C46" s="166">
        <v>0</v>
      </c>
      <c r="D46" s="166">
        <v>4.0202</v>
      </c>
      <c r="E46" s="166">
        <v>-9.4910999999999994</v>
      </c>
      <c r="F46" s="166">
        <v>6.7667999999999999</v>
      </c>
      <c r="G46" s="166">
        <v>10.198499999999999</v>
      </c>
      <c r="H46" s="167"/>
      <c r="I46" s="166">
        <v>11.427</v>
      </c>
      <c r="J46" s="167"/>
      <c r="K46" s="166">
        <v>15.9602</v>
      </c>
      <c r="L46" s="166">
        <v>6.3558000000000003</v>
      </c>
      <c r="M46" s="167"/>
      <c r="N46" s="166">
        <v>-15.54</v>
      </c>
      <c r="O46" s="166">
        <v>-35.200000000000003</v>
      </c>
      <c r="P46" s="166">
        <v>13.2</v>
      </c>
      <c r="Q46" s="166">
        <v>4.968</v>
      </c>
      <c r="R46" s="166">
        <v>-22</v>
      </c>
      <c r="S46" s="166">
        <v>3.6659999999999999</v>
      </c>
      <c r="T46" s="166">
        <v>1.6932</v>
      </c>
      <c r="U46" s="166">
        <v>6.6304999999999996</v>
      </c>
      <c r="V46" s="166">
        <v>6.6127000000000002</v>
      </c>
      <c r="W46" s="166">
        <v>11.535</v>
      </c>
      <c r="X46" s="166">
        <v>1.8315999999999999</v>
      </c>
      <c r="Y46" s="166">
        <v>0.45200000000000001</v>
      </c>
      <c r="Z46" s="166">
        <v>0.97009999999999996</v>
      </c>
      <c r="AA46" s="167"/>
      <c r="AB46" s="166">
        <v>-0.38629999999999998</v>
      </c>
      <c r="AC46" s="166">
        <v>-0.55100000000000005</v>
      </c>
      <c r="AD46" s="166">
        <v>-0.53700000000000003</v>
      </c>
      <c r="AE46" s="166">
        <v>4.0819999999999999</v>
      </c>
      <c r="AF46" s="166">
        <v>-4.4400000000000004</v>
      </c>
      <c r="AG46" s="166">
        <v>6.6</v>
      </c>
      <c r="AH46" s="166">
        <v>4.0000000000000001E-3</v>
      </c>
      <c r="AI46" s="166">
        <v>0.24399999999999999</v>
      </c>
      <c r="AJ46" s="167"/>
      <c r="AK46" s="166">
        <v>-11.05</v>
      </c>
      <c r="AL46" s="166">
        <v>-10</v>
      </c>
      <c r="AM46" s="166">
        <v>-9.34</v>
      </c>
      <c r="AN46" s="166">
        <v>-9.48</v>
      </c>
      <c r="AO46" s="166">
        <v>4.2716000000000003</v>
      </c>
      <c r="AP46" s="166">
        <v>3.6947000000000001</v>
      </c>
      <c r="AQ46" s="166">
        <v>21.3</v>
      </c>
      <c r="AR46" s="166">
        <v>22.8123</v>
      </c>
      <c r="AS46" s="166">
        <v>-18.517099999999999</v>
      </c>
      <c r="AT46" s="166">
        <v>-8.3055000000000003</v>
      </c>
      <c r="AU46" s="166">
        <v>-7.9029999999999996</v>
      </c>
      <c r="AV46" s="166">
        <v>-2.9546000000000001</v>
      </c>
      <c r="AW46" s="167"/>
      <c r="AX46" s="166">
        <v>0</v>
      </c>
      <c r="AY46" s="167"/>
      <c r="AZ46" s="166">
        <v>8.391</v>
      </c>
      <c r="BA46" s="166">
        <v>8.8589000000000002</v>
      </c>
      <c r="BB46" s="166">
        <v>84.4375</v>
      </c>
      <c r="BC46" s="166">
        <v>-1.3979999999999999</v>
      </c>
      <c r="BD46" s="166">
        <v>-2.2999999999999998</v>
      </c>
      <c r="BE46" s="166">
        <v>-2.2000000000000002</v>
      </c>
      <c r="BF46" s="166">
        <v>-24.104199999999999</v>
      </c>
      <c r="BG46" s="166">
        <v>-23.886900000000001</v>
      </c>
      <c r="BH46" s="166">
        <v>-2.1267999999999998</v>
      </c>
      <c r="BI46" s="167"/>
      <c r="BJ46" s="166">
        <v>12.2601</v>
      </c>
      <c r="BK46" s="166">
        <v>4.1388999999999996</v>
      </c>
      <c r="BL46" s="166">
        <v>3.9824000000000002</v>
      </c>
      <c r="BM46" s="166">
        <v>2.5705</v>
      </c>
      <c r="BN46" s="166">
        <v>-76.357299999999995</v>
      </c>
      <c r="BO46" s="166">
        <v>53.987200000000001</v>
      </c>
      <c r="BP46" s="166">
        <v>54.384</v>
      </c>
      <c r="BQ46" s="166">
        <v>18.669699999999999</v>
      </c>
      <c r="BR46" s="166">
        <v>-77.997299999999996</v>
      </c>
      <c r="BS46" s="167"/>
      <c r="BT46" s="167"/>
      <c r="BU46" s="167"/>
      <c r="BV46" s="166">
        <v>21.1267</v>
      </c>
      <c r="BW46" s="166">
        <v>10.039999999999999</v>
      </c>
      <c r="BX46" s="166">
        <v>7.77</v>
      </c>
      <c r="BY46" s="166">
        <v>-11.74</v>
      </c>
      <c r="BZ46" s="166">
        <v>0.69</v>
      </c>
      <c r="CA46" s="166">
        <v>-27.457000000000001</v>
      </c>
      <c r="CB46" s="166">
        <v>-27.3231</v>
      </c>
      <c r="CC46" s="166">
        <v>50.745600000000003</v>
      </c>
      <c r="CD46" s="166">
        <v>50.280900000000003</v>
      </c>
      <c r="CE46" s="166">
        <v>26.9482</v>
      </c>
      <c r="CF46" s="166">
        <v>-23.133099999999999</v>
      </c>
      <c r="CG46" s="166">
        <v>-23.274899999999999</v>
      </c>
      <c r="CH46" s="166">
        <v>11.932</v>
      </c>
      <c r="CI46" s="167"/>
      <c r="CJ46" s="167"/>
      <c r="CK46" s="167"/>
      <c r="CL46" s="166">
        <v>5.9</v>
      </c>
      <c r="CM46" s="166">
        <v>4.5999999999999996</v>
      </c>
      <c r="CN46" s="166">
        <v>-2.93</v>
      </c>
      <c r="CO46" s="166">
        <v>19.991</v>
      </c>
      <c r="CP46" s="166">
        <v>19.652699999999999</v>
      </c>
      <c r="CQ46" s="166">
        <v>18.8931</v>
      </c>
      <c r="CR46" s="166">
        <v>54.392899999999997</v>
      </c>
      <c r="CS46" s="166">
        <v>54.944099999999999</v>
      </c>
      <c r="CT46" s="166">
        <v>-31.591100000000001</v>
      </c>
      <c r="CU46" s="166">
        <v>-33.834499999999998</v>
      </c>
      <c r="CV46" s="166">
        <v>-29.635200000000001</v>
      </c>
      <c r="CW46" s="166">
        <v>3.4487999999999999</v>
      </c>
      <c r="CX46" s="166">
        <v>26.19</v>
      </c>
      <c r="CY46" s="166">
        <v>10.61</v>
      </c>
      <c r="CZ46" s="166">
        <v>6.2549000000000001</v>
      </c>
      <c r="DA46" s="166">
        <v>5.4718</v>
      </c>
      <c r="DB46" s="166">
        <v>-10.09</v>
      </c>
      <c r="DC46" s="166">
        <v>3.5611999999999999</v>
      </c>
      <c r="DD46" s="167"/>
      <c r="DE46" s="167"/>
      <c r="DF46" s="166">
        <v>18.8872</v>
      </c>
      <c r="DG46" s="166">
        <v>5.4591000000000003</v>
      </c>
      <c r="DH46" s="166">
        <v>-4.9611999999999998</v>
      </c>
      <c r="DI46" s="166">
        <v>-56.4</v>
      </c>
      <c r="DJ46" s="167"/>
      <c r="DK46" s="166">
        <v>0.30940000000000001</v>
      </c>
      <c r="DL46" s="166">
        <v>5.9901</v>
      </c>
      <c r="DM46" s="166">
        <v>9.3101000000000003</v>
      </c>
      <c r="DN46" s="166">
        <v>15.7773</v>
      </c>
      <c r="DO46" s="166">
        <v>6.55</v>
      </c>
      <c r="DP46" s="166">
        <v>-1.55</v>
      </c>
      <c r="DQ46" s="166">
        <v>6.0294999999999996</v>
      </c>
      <c r="DR46" s="166">
        <v>-18.681100000000001</v>
      </c>
      <c r="DS46" s="166">
        <v>-4.6100000000000003</v>
      </c>
      <c r="DT46" s="166">
        <v>-4.6900000000000004</v>
      </c>
      <c r="DU46" s="166">
        <v>21.25</v>
      </c>
      <c r="DV46" s="166">
        <v>13.36</v>
      </c>
      <c r="DW46" s="166">
        <v>-18.181799999999999</v>
      </c>
      <c r="DX46" s="166">
        <v>-8.9273000000000007</v>
      </c>
      <c r="DY46" s="166">
        <v>-48.9178</v>
      </c>
      <c r="DZ46" s="166">
        <v>-48.290900000000001</v>
      </c>
      <c r="EA46" s="166">
        <v>11.807399999999999</v>
      </c>
      <c r="EB46" s="166">
        <v>-4.2305000000000001</v>
      </c>
      <c r="EC46" s="166">
        <v>-15.418699999999999</v>
      </c>
      <c r="ED46" s="166">
        <v>-15.273199999999999</v>
      </c>
      <c r="EE46" s="166">
        <v>-30.035499999999999</v>
      </c>
      <c r="EF46" s="166">
        <v>-30.546099999999999</v>
      </c>
      <c r="EG46" s="166">
        <v>-4.16</v>
      </c>
      <c r="EH46" s="166">
        <v>-91.852099999999993</v>
      </c>
      <c r="EI46" s="166">
        <v>-36.229500000000002</v>
      </c>
      <c r="EJ46" s="167"/>
      <c r="EK46" s="166">
        <v>-8.0462000000000007</v>
      </c>
      <c r="EL46" s="166">
        <v>-7.1787999999999998</v>
      </c>
      <c r="EM46" s="166">
        <v>19.0566</v>
      </c>
      <c r="EN46" s="166">
        <v>-8.9312000000000005</v>
      </c>
      <c r="EO46" s="166">
        <v>-8.5789000000000009</v>
      </c>
      <c r="EP46" s="166">
        <v>-11.268000000000001</v>
      </c>
      <c r="EQ46" s="166">
        <v>-28.1342</v>
      </c>
      <c r="ER46" s="166">
        <v>-28.105</v>
      </c>
      <c r="ES46" s="166">
        <v>13.242599999999999</v>
      </c>
      <c r="ET46" s="167"/>
      <c r="EU46" s="166">
        <v>-6.25</v>
      </c>
      <c r="EV46" s="166">
        <v>0</v>
      </c>
      <c r="EW46" s="166">
        <v>5.9904999999999999</v>
      </c>
      <c r="EX46" s="166">
        <v>-21.9499</v>
      </c>
      <c r="EY46" s="166">
        <v>-10.795500000000001</v>
      </c>
      <c r="EZ46" s="166">
        <v>-10.884399999999999</v>
      </c>
      <c r="FA46" s="166">
        <v>4.4945000000000004</v>
      </c>
      <c r="FB46" s="166">
        <v>16.229700000000001</v>
      </c>
      <c r="FC46" s="166">
        <v>-28.559000000000001</v>
      </c>
      <c r="FD46" s="166">
        <v>5.7960000000000003</v>
      </c>
      <c r="FE46" s="167"/>
      <c r="FF46" s="166">
        <v>5.4497</v>
      </c>
      <c r="FG46" s="166">
        <v>2.68</v>
      </c>
      <c r="FH46" s="166">
        <v>0</v>
      </c>
      <c r="FI46" s="166">
        <v>0</v>
      </c>
      <c r="FJ46" s="166">
        <v>14.5687</v>
      </c>
      <c r="FK46" s="166">
        <v>14.7362</v>
      </c>
      <c r="FL46" s="166">
        <v>-37.342799999999997</v>
      </c>
      <c r="FM46" s="166">
        <v>31.135300000000001</v>
      </c>
      <c r="FN46" s="166">
        <v>31.535</v>
      </c>
      <c r="FO46" s="166">
        <v>-15.4107</v>
      </c>
      <c r="FP46" s="167"/>
      <c r="FQ46" s="166">
        <v>33.615000000000002</v>
      </c>
      <c r="FR46" s="166">
        <v>-21.07</v>
      </c>
      <c r="FS46" s="166">
        <v>0.30259999999999998</v>
      </c>
      <c r="FT46" s="166">
        <v>0.28039999999999998</v>
      </c>
      <c r="FU46" s="166">
        <v>-0.81</v>
      </c>
      <c r="FV46" s="166">
        <v>-0.09</v>
      </c>
      <c r="FW46" s="166">
        <v>-31.170200000000001</v>
      </c>
      <c r="FX46" s="167"/>
      <c r="FY46" s="166">
        <v>1.5960000000000001</v>
      </c>
      <c r="FZ46" s="166">
        <v>0.621</v>
      </c>
      <c r="GA46" s="167"/>
      <c r="GB46" s="166">
        <v>9.57</v>
      </c>
      <c r="GC46" s="166">
        <v>-11.4856</v>
      </c>
      <c r="GD46" s="166">
        <v>-0.69310000000000005</v>
      </c>
      <c r="GE46" s="167"/>
      <c r="GF46" s="166">
        <v>18.853899999999999</v>
      </c>
      <c r="GG46" s="167"/>
      <c r="GH46" s="166">
        <v>22.420100000000001</v>
      </c>
      <c r="GI46" s="166">
        <v>-6.6515000000000004</v>
      </c>
      <c r="GJ46" s="166">
        <v>-7.4889000000000001</v>
      </c>
      <c r="GK46" s="166">
        <v>4.0621</v>
      </c>
      <c r="GL46" s="167"/>
      <c r="GM46" s="167"/>
      <c r="GN46" s="166">
        <v>-9.7416999999999998</v>
      </c>
      <c r="GO46" s="166">
        <v>-12.0406</v>
      </c>
      <c r="GP46" s="166">
        <v>1.0298</v>
      </c>
      <c r="GQ46" s="166">
        <v>-18.4956</v>
      </c>
      <c r="GR46" s="166">
        <v>2.7302</v>
      </c>
      <c r="GS46" s="166">
        <v>4.1455000000000002</v>
      </c>
      <c r="GT46" s="166">
        <v>130.6951</v>
      </c>
      <c r="GU46" s="166">
        <v>-2.6804999999999999</v>
      </c>
      <c r="GV46" s="166">
        <v>-6.9474</v>
      </c>
      <c r="GW46" s="166">
        <v>2.9287000000000001</v>
      </c>
      <c r="GX46" s="166">
        <v>1.5862000000000001</v>
      </c>
      <c r="GY46" s="166">
        <v>8.0660000000000007</v>
      </c>
      <c r="GZ46" s="166">
        <v>8.2604000000000006</v>
      </c>
      <c r="HA46" s="166">
        <v>1.1036999999999999</v>
      </c>
      <c r="HB46" s="166">
        <v>0</v>
      </c>
      <c r="HC46" s="166">
        <v>0</v>
      </c>
      <c r="HD46" s="166">
        <v>5.87</v>
      </c>
      <c r="HE46" s="166">
        <v>-2.7517999999999998</v>
      </c>
      <c r="HF46" s="166">
        <v>0</v>
      </c>
      <c r="HG46" s="166">
        <v>71.950299999999999</v>
      </c>
      <c r="HH46" s="166">
        <v>96.545500000000004</v>
      </c>
      <c r="HI46" s="166">
        <v>-16.717099999999999</v>
      </c>
      <c r="HJ46" s="166">
        <v>34.346400000000003</v>
      </c>
      <c r="HK46" s="166">
        <v>-9.3893000000000004</v>
      </c>
      <c r="HL46" s="166">
        <v>-11.3362</v>
      </c>
      <c r="HM46" s="166">
        <v>0</v>
      </c>
      <c r="HN46" s="166">
        <v>0</v>
      </c>
      <c r="HO46" s="166">
        <v>38.1693</v>
      </c>
      <c r="HP46" s="167"/>
      <c r="HQ46" s="166">
        <v>-13.4186</v>
      </c>
      <c r="HR46" s="166">
        <v>-13.1275</v>
      </c>
      <c r="HS46" s="166">
        <v>-17.489699999999999</v>
      </c>
      <c r="HT46" s="166">
        <v>-17.4041</v>
      </c>
      <c r="HU46" s="166">
        <v>14.78</v>
      </c>
      <c r="HV46" s="166">
        <v>14.97</v>
      </c>
      <c r="HW46" s="166">
        <v>-23.2</v>
      </c>
      <c r="HX46" s="166">
        <v>-23.2</v>
      </c>
      <c r="HY46" s="166">
        <v>0.1767</v>
      </c>
      <c r="HZ46" s="166">
        <v>-7.04</v>
      </c>
      <c r="IA46" s="166">
        <v>40.231999999999999</v>
      </c>
      <c r="IB46" s="166">
        <v>24.289200000000001</v>
      </c>
      <c r="IC46" s="166">
        <v>24.174499999999998</v>
      </c>
      <c r="ID46" s="166">
        <v>-16.899999999999999</v>
      </c>
      <c r="IE46" s="166">
        <v>-25.6</v>
      </c>
      <c r="IF46" s="166">
        <v>-2</v>
      </c>
      <c r="IG46" s="166">
        <v>-2.5</v>
      </c>
      <c r="IH46" s="167"/>
      <c r="II46" s="166">
        <v>-17.5733</v>
      </c>
      <c r="IJ46" s="166">
        <v>-121.2313</v>
      </c>
      <c r="IK46" s="166">
        <v>22.006599999999999</v>
      </c>
      <c r="IL46" s="166">
        <v>-265.99099999999999</v>
      </c>
      <c r="IM46" s="166">
        <v>-21.0853</v>
      </c>
      <c r="IN46" s="167"/>
      <c r="IO46" s="166">
        <v>110.053</v>
      </c>
      <c r="IP46" s="166">
        <v>53.442100000000003</v>
      </c>
      <c r="IQ46" s="166">
        <v>101.93640000000001</v>
      </c>
      <c r="IR46" s="166">
        <v>99.815100000000001</v>
      </c>
      <c r="IS46" s="166">
        <v>47.4985</v>
      </c>
      <c r="IT46" s="166">
        <v>24.1479</v>
      </c>
      <c r="IU46" s="166">
        <v>24.177</v>
      </c>
      <c r="IV46" s="166">
        <v>5.3327</v>
      </c>
      <c r="IW46" s="166">
        <v>203.89009999999999</v>
      </c>
      <c r="IX46" s="166">
        <v>-200.25399999999999</v>
      </c>
      <c r="IY46" s="166">
        <v>6.9931000000000001</v>
      </c>
      <c r="IZ46" s="166">
        <v>3.7972000000000001</v>
      </c>
      <c r="JA46" s="166">
        <v>-1.5686</v>
      </c>
      <c r="JB46" s="166">
        <v>-5.57</v>
      </c>
      <c r="JC46" s="166">
        <v>-4.88</v>
      </c>
      <c r="JD46" s="166">
        <v>-0.499</v>
      </c>
      <c r="JE46" s="166">
        <v>-0.502</v>
      </c>
      <c r="JF46" s="166">
        <v>0.08</v>
      </c>
      <c r="JG46" s="166">
        <v>3.44</v>
      </c>
      <c r="JH46" s="166">
        <v>-3.9304000000000001</v>
      </c>
      <c r="JI46" s="166">
        <v>-9.3460999999999999</v>
      </c>
      <c r="JJ46" s="166">
        <v>3.7216999999999998</v>
      </c>
      <c r="JK46" s="166">
        <v>-3.1907000000000001</v>
      </c>
      <c r="JL46" s="166">
        <v>5.8</v>
      </c>
      <c r="JM46" s="166">
        <v>1.4470000000000001</v>
      </c>
      <c r="JN46" s="166">
        <v>0.77400000000000002</v>
      </c>
      <c r="JO46" s="167"/>
      <c r="JP46" s="167"/>
      <c r="JQ46" s="166">
        <v>3.9182999999999999</v>
      </c>
      <c r="JR46" s="166">
        <v>3.3675999999999999</v>
      </c>
      <c r="JS46" s="166">
        <v>3.5005999999999999</v>
      </c>
      <c r="JT46" s="167"/>
      <c r="JU46" s="166">
        <v>10</v>
      </c>
      <c r="JV46" s="167"/>
      <c r="JW46" s="166">
        <v>0.84</v>
      </c>
      <c r="JX46" s="167"/>
      <c r="JY46" s="166">
        <v>-9.3251000000000008</v>
      </c>
      <c r="JZ46" s="166">
        <v>-13.260199999999999</v>
      </c>
      <c r="KA46" s="166">
        <v>-16.357900000000001</v>
      </c>
      <c r="KB46" s="166">
        <v>-6.9810999999999996</v>
      </c>
      <c r="KC46" s="166">
        <v>9.0648999999999997</v>
      </c>
      <c r="KD46" s="166">
        <v>-10.8185</v>
      </c>
      <c r="KE46" s="166">
        <v>0</v>
      </c>
      <c r="KF46" s="166">
        <v>-5.7</v>
      </c>
      <c r="KG46" s="166">
        <v>-9.6</v>
      </c>
      <c r="KH46" s="166">
        <v>32.412799999999997</v>
      </c>
      <c r="KI46" s="166">
        <v>-99.795599999999993</v>
      </c>
    </row>
    <row r="47" spans="1:295" ht="18" customHeight="1" x14ac:dyDescent="0.3">
      <c r="A47" s="162" t="s">
        <v>110</v>
      </c>
      <c r="B47" s="162" t="s">
        <v>879</v>
      </c>
      <c r="C47" s="166">
        <v>0</v>
      </c>
      <c r="D47" s="166">
        <v>3.7492999999999999</v>
      </c>
      <c r="E47" s="166">
        <v>-9.1585000000000001</v>
      </c>
      <c r="F47" s="166">
        <v>6.2938999999999998</v>
      </c>
      <c r="G47" s="166">
        <v>10.6774</v>
      </c>
      <c r="H47" s="167"/>
      <c r="I47" s="166">
        <v>11.3399</v>
      </c>
      <c r="J47" s="167"/>
      <c r="K47" s="166">
        <v>16.159500000000001</v>
      </c>
      <c r="L47" s="166">
        <v>6.4017999999999997</v>
      </c>
      <c r="M47" s="167"/>
      <c r="N47" s="166">
        <v>-15.54</v>
      </c>
      <c r="O47" s="166">
        <v>-37.4</v>
      </c>
      <c r="P47" s="166">
        <v>15.4</v>
      </c>
      <c r="Q47" s="166">
        <v>4.1399999999999997</v>
      </c>
      <c r="R47" s="166">
        <v>-24.2</v>
      </c>
      <c r="S47" s="166">
        <v>3.5154999999999998</v>
      </c>
      <c r="T47" s="166">
        <v>1.6511</v>
      </c>
      <c r="U47" s="166">
        <v>6.5183</v>
      </c>
      <c r="V47" s="166">
        <v>6.4229000000000003</v>
      </c>
      <c r="W47" s="166">
        <v>11.140700000000001</v>
      </c>
      <c r="X47" s="166">
        <v>1.1641999999999999</v>
      </c>
      <c r="Y47" s="166">
        <v>0.48170000000000002</v>
      </c>
      <c r="Z47" s="166">
        <v>0.94069999999999998</v>
      </c>
      <c r="AA47" s="167"/>
      <c r="AB47" s="166">
        <v>-0.44409999999999999</v>
      </c>
      <c r="AC47" s="166">
        <v>-0.53800000000000003</v>
      </c>
      <c r="AD47" s="166">
        <v>-0.52600000000000002</v>
      </c>
      <c r="AE47" s="166">
        <v>4.4749999999999996</v>
      </c>
      <c r="AF47" s="166">
        <v>-2.2200000000000002</v>
      </c>
      <c r="AG47" s="166">
        <v>8.8000000000000007</v>
      </c>
      <c r="AH47" s="166">
        <v>3.5000000000000003E-2</v>
      </c>
      <c r="AI47" s="166">
        <v>0.251</v>
      </c>
      <c r="AJ47" s="167"/>
      <c r="AK47" s="166">
        <v>-11.03</v>
      </c>
      <c r="AL47" s="167"/>
      <c r="AM47" s="166">
        <v>-9.16</v>
      </c>
      <c r="AN47" s="166">
        <v>-9.25</v>
      </c>
      <c r="AO47" s="166">
        <v>4.4547999999999996</v>
      </c>
      <c r="AP47" s="166">
        <v>3.7315</v>
      </c>
      <c r="AQ47" s="166">
        <v>21.315200000000001</v>
      </c>
      <c r="AR47" s="166">
        <v>22.908000000000001</v>
      </c>
      <c r="AS47" s="166">
        <v>-18.620200000000001</v>
      </c>
      <c r="AT47" s="166">
        <v>-7.7695999999999996</v>
      </c>
      <c r="AU47" s="166">
        <v>-7.3864000000000001</v>
      </c>
      <c r="AV47" s="166">
        <v>-3.3246000000000002</v>
      </c>
      <c r="AW47" s="166">
        <v>-3.2629999999999999</v>
      </c>
      <c r="AX47" s="166">
        <v>0</v>
      </c>
      <c r="AY47" s="167"/>
      <c r="AZ47" s="166">
        <v>8.5532000000000004</v>
      </c>
      <c r="BA47" s="166">
        <v>8.9491999999999994</v>
      </c>
      <c r="BB47" s="166">
        <v>81.697199999999995</v>
      </c>
      <c r="BC47" s="166">
        <v>-1.5324</v>
      </c>
      <c r="BD47" s="166">
        <v>-2.4</v>
      </c>
      <c r="BE47" s="166">
        <v>-2.4</v>
      </c>
      <c r="BF47" s="166">
        <v>-23.957599999999999</v>
      </c>
      <c r="BG47" s="166">
        <v>-23.912800000000001</v>
      </c>
      <c r="BH47" s="166">
        <v>-2.1957</v>
      </c>
      <c r="BI47" s="167"/>
      <c r="BJ47" s="166">
        <v>12.3489</v>
      </c>
      <c r="BK47" s="166">
        <v>4.0701000000000001</v>
      </c>
      <c r="BL47" s="166">
        <v>3.468</v>
      </c>
      <c r="BM47" s="166">
        <v>2.3119000000000001</v>
      </c>
      <c r="BN47" s="166">
        <v>-75.838499999999996</v>
      </c>
      <c r="BO47" s="166">
        <v>53.041200000000003</v>
      </c>
      <c r="BP47" s="166">
        <v>53.682000000000002</v>
      </c>
      <c r="BQ47" s="166">
        <v>20.920500000000001</v>
      </c>
      <c r="BR47" s="166">
        <v>-79.549599999999998</v>
      </c>
      <c r="BS47" s="167"/>
      <c r="BT47" s="167"/>
      <c r="BU47" s="167"/>
      <c r="BV47" s="166">
        <v>20.098800000000001</v>
      </c>
      <c r="BW47" s="166">
        <v>10.01</v>
      </c>
      <c r="BX47" s="166">
        <v>7.56</v>
      </c>
      <c r="BY47" s="166">
        <v>-12.71</v>
      </c>
      <c r="BZ47" s="166">
        <v>0.38</v>
      </c>
      <c r="CA47" s="166">
        <v>-24.911799999999999</v>
      </c>
      <c r="CB47" s="166">
        <v>-26.1174</v>
      </c>
      <c r="CC47" s="166">
        <v>48.973100000000002</v>
      </c>
      <c r="CD47" s="166">
        <v>48.2926</v>
      </c>
      <c r="CE47" s="166">
        <v>26.396999999999998</v>
      </c>
      <c r="CF47" s="166">
        <v>-27.381499999999999</v>
      </c>
      <c r="CG47" s="166">
        <v>-27.233899999999998</v>
      </c>
      <c r="CH47" s="166">
        <v>11.702500000000001</v>
      </c>
      <c r="CI47" s="166">
        <v>0</v>
      </c>
      <c r="CJ47" s="167"/>
      <c r="CK47" s="167"/>
      <c r="CL47" s="166">
        <v>5.5</v>
      </c>
      <c r="CM47" s="166">
        <v>3.4</v>
      </c>
      <c r="CN47" s="166">
        <v>-2.74</v>
      </c>
      <c r="CO47" s="166">
        <v>17.523800000000001</v>
      </c>
      <c r="CP47" s="166">
        <v>18.1997</v>
      </c>
      <c r="CQ47" s="166">
        <v>16.450299999999999</v>
      </c>
      <c r="CR47" s="166">
        <v>54.232100000000003</v>
      </c>
      <c r="CS47" s="166">
        <v>53.651000000000003</v>
      </c>
      <c r="CT47" s="166">
        <v>-30.251799999999999</v>
      </c>
      <c r="CU47" s="166">
        <v>-32.6158</v>
      </c>
      <c r="CV47" s="166">
        <v>-28.8569</v>
      </c>
      <c r="CW47" s="166">
        <v>3.4487000000000001</v>
      </c>
      <c r="CX47" s="166">
        <v>27.91</v>
      </c>
      <c r="CY47" s="166">
        <v>11.05</v>
      </c>
      <c r="CZ47" s="166">
        <v>5.4736000000000002</v>
      </c>
      <c r="DA47" s="166">
        <v>4.5929000000000002</v>
      </c>
      <c r="DB47" s="166">
        <v>-9.93</v>
      </c>
      <c r="DC47" s="166">
        <v>4.1532999999999998</v>
      </c>
      <c r="DD47" s="167"/>
      <c r="DE47" s="167"/>
      <c r="DF47" s="166">
        <v>20.847300000000001</v>
      </c>
      <c r="DG47" s="166">
        <v>5.9250999999999996</v>
      </c>
      <c r="DH47" s="166">
        <v>-4.7693000000000003</v>
      </c>
      <c r="DI47" s="166">
        <v>-57.6</v>
      </c>
      <c r="DJ47" s="167"/>
      <c r="DK47" s="166">
        <v>0.1666</v>
      </c>
      <c r="DL47" s="166">
        <v>5.4291</v>
      </c>
      <c r="DM47" s="166">
        <v>8.5214999999999996</v>
      </c>
      <c r="DN47" s="166">
        <v>15.0351</v>
      </c>
      <c r="DO47" s="166">
        <v>6.13</v>
      </c>
      <c r="DP47" s="166">
        <v>-1.1499999999999999</v>
      </c>
      <c r="DQ47" s="166">
        <v>6.665</v>
      </c>
      <c r="DR47" s="166">
        <v>-20.546199999999999</v>
      </c>
      <c r="DS47" s="166">
        <v>-4.8499999999999996</v>
      </c>
      <c r="DT47" s="166">
        <v>-4.88</v>
      </c>
      <c r="DU47" s="166">
        <v>21.73</v>
      </c>
      <c r="DV47" s="166">
        <v>12.81</v>
      </c>
      <c r="DW47" s="166">
        <v>-19.927299999999999</v>
      </c>
      <c r="DX47" s="166">
        <v>-10.3727</v>
      </c>
      <c r="DY47" s="166">
        <v>-49.145000000000003</v>
      </c>
      <c r="DZ47" s="166">
        <v>-47.590899999999998</v>
      </c>
      <c r="EA47" s="166">
        <v>9.7805999999999997</v>
      </c>
      <c r="EB47" s="166">
        <v>-5.8483999999999998</v>
      </c>
      <c r="EC47" s="166">
        <v>-17.410699999999999</v>
      </c>
      <c r="ED47" s="166">
        <v>-16.740400000000001</v>
      </c>
      <c r="EE47" s="166">
        <v>-28.5806</v>
      </c>
      <c r="EF47" s="166">
        <v>-29.8154</v>
      </c>
      <c r="EG47" s="166">
        <v>-4.2350000000000003</v>
      </c>
      <c r="EH47" s="166">
        <v>-95.893799999999999</v>
      </c>
      <c r="EI47" s="166">
        <v>-30.0168</v>
      </c>
      <c r="EJ47" s="167"/>
      <c r="EK47" s="166">
        <v>-7.9366000000000003</v>
      </c>
      <c r="EL47" s="166">
        <v>-7.5339</v>
      </c>
      <c r="EM47" s="166">
        <v>18.359100000000002</v>
      </c>
      <c r="EN47" s="166">
        <v>-9.4482999999999997</v>
      </c>
      <c r="EO47" s="166">
        <v>-8.6943000000000001</v>
      </c>
      <c r="EP47" s="166">
        <v>-7.6840000000000002</v>
      </c>
      <c r="EQ47" s="166">
        <v>-28.430199999999999</v>
      </c>
      <c r="ER47" s="166">
        <v>-28.474799999999998</v>
      </c>
      <c r="ES47" s="166">
        <v>12.6531</v>
      </c>
      <c r="ET47" s="167"/>
      <c r="EU47" s="166">
        <v>-9.07</v>
      </c>
      <c r="EV47" s="166">
        <v>0</v>
      </c>
      <c r="EW47" s="166">
        <v>5.8994999999999997</v>
      </c>
      <c r="EX47" s="166">
        <v>-23.000599999999999</v>
      </c>
      <c r="EY47" s="166">
        <v>-10.7096</v>
      </c>
      <c r="EZ47" s="166">
        <v>-10.873900000000001</v>
      </c>
      <c r="FA47" s="166">
        <v>4.2046999999999999</v>
      </c>
      <c r="FB47" s="166">
        <v>15.598699999999999</v>
      </c>
      <c r="FC47" s="166">
        <v>-27.829699999999999</v>
      </c>
      <c r="FD47" s="166">
        <v>5.7664</v>
      </c>
      <c r="FE47" s="167"/>
      <c r="FF47" s="166">
        <v>5.5614999999999997</v>
      </c>
      <c r="FG47" s="166">
        <v>0</v>
      </c>
      <c r="FH47" s="166">
        <v>2.4468000000000001</v>
      </c>
      <c r="FI47" s="166">
        <v>0</v>
      </c>
      <c r="FJ47" s="166">
        <v>12.3918</v>
      </c>
      <c r="FK47" s="166">
        <v>12.559200000000001</v>
      </c>
      <c r="FL47" s="166">
        <v>-31.4818</v>
      </c>
      <c r="FM47" s="166">
        <v>31.0623</v>
      </c>
      <c r="FN47" s="166">
        <v>30.9252</v>
      </c>
      <c r="FO47" s="166">
        <v>-14.688499999999999</v>
      </c>
      <c r="FP47" s="167"/>
      <c r="FQ47" s="166">
        <v>27.8874</v>
      </c>
      <c r="FR47" s="166">
        <v>-24.02</v>
      </c>
      <c r="FS47" s="166">
        <v>0.29709999999999998</v>
      </c>
      <c r="FT47" s="166">
        <v>0.28039999999999998</v>
      </c>
      <c r="FU47" s="166">
        <v>-0.49</v>
      </c>
      <c r="FV47" s="166">
        <v>4.32</v>
      </c>
      <c r="FW47" s="166">
        <v>-27.323899999999998</v>
      </c>
      <c r="FX47" s="167"/>
      <c r="FY47" s="166">
        <v>1.399</v>
      </c>
      <c r="FZ47" s="166">
        <v>0.32800000000000001</v>
      </c>
      <c r="GA47" s="167"/>
      <c r="GB47" s="166">
        <v>10.16</v>
      </c>
      <c r="GC47" s="166">
        <v>-11.1213</v>
      </c>
      <c r="GD47" s="166">
        <v>-1.7790999999999999</v>
      </c>
      <c r="GE47" s="166">
        <v>-2.17</v>
      </c>
      <c r="GF47" s="166">
        <v>18.935600000000001</v>
      </c>
      <c r="GG47" s="167"/>
      <c r="GH47" s="166">
        <v>22.633500000000002</v>
      </c>
      <c r="GI47" s="166">
        <v>-6.5233999999999996</v>
      </c>
      <c r="GJ47" s="166">
        <v>-7.0865999999999998</v>
      </c>
      <c r="GK47" s="166">
        <v>4.0942999999999996</v>
      </c>
      <c r="GL47" s="167"/>
      <c r="GM47" s="167"/>
      <c r="GN47" s="166">
        <v>-8.7015999999999991</v>
      </c>
      <c r="GO47" s="166">
        <v>-12.4948</v>
      </c>
      <c r="GP47" s="166">
        <v>1.714</v>
      </c>
      <c r="GQ47" s="166">
        <v>-18.544599999999999</v>
      </c>
      <c r="GR47" s="166">
        <v>4.1931000000000003</v>
      </c>
      <c r="GS47" s="166">
        <v>3.2401</v>
      </c>
      <c r="GT47" s="166">
        <v>128.4871</v>
      </c>
      <c r="GU47" s="166">
        <v>-2.6846000000000001</v>
      </c>
      <c r="GV47" s="166">
        <v>-7.3369</v>
      </c>
      <c r="GW47" s="166">
        <v>3.2746</v>
      </c>
      <c r="GX47" s="166">
        <v>1.6733</v>
      </c>
      <c r="GY47" s="166">
        <v>8.0952999999999999</v>
      </c>
      <c r="GZ47" s="167"/>
      <c r="HA47" s="166">
        <v>1</v>
      </c>
      <c r="HB47" s="166">
        <v>0</v>
      </c>
      <c r="HC47" s="166">
        <v>1.9639</v>
      </c>
      <c r="HD47" s="166">
        <v>6.29</v>
      </c>
      <c r="HE47" s="166">
        <v>-4.3311999999999999</v>
      </c>
      <c r="HF47" s="166">
        <v>0</v>
      </c>
      <c r="HG47" s="166">
        <v>73.739500000000007</v>
      </c>
      <c r="HH47" s="166">
        <v>101.0295</v>
      </c>
      <c r="HI47" s="166">
        <v>-15.214700000000001</v>
      </c>
      <c r="HJ47" s="166">
        <v>35.387500000000003</v>
      </c>
      <c r="HK47" s="166">
        <v>-10.733700000000001</v>
      </c>
      <c r="HL47" s="166">
        <v>-12.639099999999999</v>
      </c>
      <c r="HM47" s="166">
        <v>0</v>
      </c>
      <c r="HN47" s="166">
        <v>0</v>
      </c>
      <c r="HO47" s="167"/>
      <c r="HP47" s="167"/>
      <c r="HQ47" s="166">
        <v>-13.056100000000001</v>
      </c>
      <c r="HR47" s="166">
        <v>-12.8034</v>
      </c>
      <c r="HS47" s="166">
        <v>-17.454000000000001</v>
      </c>
      <c r="HT47" s="166">
        <v>-17.534600000000001</v>
      </c>
      <c r="HU47" s="166">
        <v>14.87</v>
      </c>
      <c r="HV47" s="166">
        <v>14.84</v>
      </c>
      <c r="HW47" s="166">
        <v>-21.1</v>
      </c>
      <c r="HX47" s="166">
        <v>-21.4</v>
      </c>
      <c r="HY47" s="166">
        <v>0.31769999999999998</v>
      </c>
      <c r="HZ47" s="166">
        <v>-7.12</v>
      </c>
      <c r="IA47" s="166">
        <v>37.293300000000002</v>
      </c>
      <c r="IB47" s="166">
        <v>22.424700000000001</v>
      </c>
      <c r="IC47" s="166">
        <v>21.8414</v>
      </c>
      <c r="ID47" s="166">
        <v>-16.5</v>
      </c>
      <c r="IE47" s="166">
        <v>-24.3</v>
      </c>
      <c r="IF47" s="166">
        <v>-2</v>
      </c>
      <c r="IG47" s="166">
        <v>-2.5</v>
      </c>
      <c r="IH47" s="167"/>
      <c r="II47" s="167"/>
      <c r="IJ47" s="166">
        <v>-114.2497</v>
      </c>
      <c r="IK47" s="166">
        <v>22.037199999999999</v>
      </c>
      <c r="IL47" s="166">
        <v>-268.73559999999998</v>
      </c>
      <c r="IM47" s="166">
        <v>-22.495000000000001</v>
      </c>
      <c r="IN47" s="167"/>
      <c r="IO47" s="166">
        <v>113.3338</v>
      </c>
      <c r="IP47" s="166">
        <v>50.880200000000002</v>
      </c>
      <c r="IQ47" s="166">
        <v>100.7636</v>
      </c>
      <c r="IR47" s="166">
        <v>102.73480000000001</v>
      </c>
      <c r="IS47" s="166">
        <v>49.519100000000002</v>
      </c>
      <c r="IT47" s="166">
        <v>25.805499999999999</v>
      </c>
      <c r="IU47" s="166">
        <v>23.9237</v>
      </c>
      <c r="IV47" s="166">
        <v>8.5063999999999993</v>
      </c>
      <c r="IW47" s="166">
        <v>205.70359999999999</v>
      </c>
      <c r="IX47" s="166">
        <v>-203.23699999999999</v>
      </c>
      <c r="IY47" s="166">
        <v>5.6624999999999996</v>
      </c>
      <c r="IZ47" s="166">
        <v>1.4461999999999999</v>
      </c>
      <c r="JA47" s="166">
        <v>-1.2634000000000001</v>
      </c>
      <c r="JB47" s="166">
        <v>-5.149</v>
      </c>
      <c r="JC47" s="166">
        <v>-3.92</v>
      </c>
      <c r="JD47" s="166">
        <v>-0.55900000000000005</v>
      </c>
      <c r="JE47" s="166">
        <v>-0.56599999999999995</v>
      </c>
      <c r="JF47" s="166">
        <v>-0.72</v>
      </c>
      <c r="JG47" s="166">
        <v>3.6</v>
      </c>
      <c r="JH47" s="166">
        <v>-3.4603999999999999</v>
      </c>
      <c r="JI47" s="166">
        <v>-10.1366</v>
      </c>
      <c r="JJ47" s="166">
        <v>2.9007000000000001</v>
      </c>
      <c r="JK47" s="166">
        <v>-2.8702000000000001</v>
      </c>
      <c r="JL47" s="166">
        <v>6</v>
      </c>
      <c r="JM47" s="166">
        <v>3.3530000000000002</v>
      </c>
      <c r="JN47" s="166">
        <v>3.0449999999999999</v>
      </c>
      <c r="JO47" s="167"/>
      <c r="JP47" s="167"/>
      <c r="JQ47" s="166">
        <v>3.8956</v>
      </c>
      <c r="JR47" s="166">
        <v>3.0539000000000001</v>
      </c>
      <c r="JS47" s="166">
        <v>4.3259999999999996</v>
      </c>
      <c r="JT47" s="167"/>
      <c r="JU47" s="166">
        <v>8.4</v>
      </c>
      <c r="JV47" s="167"/>
      <c r="JW47" s="166">
        <v>0.91</v>
      </c>
      <c r="JX47" s="167"/>
      <c r="JY47" s="166">
        <v>-9.4527000000000001</v>
      </c>
      <c r="JZ47" s="166">
        <v>-12.520899999999999</v>
      </c>
      <c r="KA47" s="166">
        <v>-16.1663</v>
      </c>
      <c r="KB47" s="166">
        <v>-6.1818999999999997</v>
      </c>
      <c r="KC47" s="166">
        <v>8.2920999999999996</v>
      </c>
      <c r="KD47" s="166">
        <v>-10.314399999999999</v>
      </c>
      <c r="KE47" s="166">
        <v>1.5263</v>
      </c>
      <c r="KF47" s="166">
        <v>-4.5999999999999996</v>
      </c>
      <c r="KG47" s="166">
        <v>-11</v>
      </c>
      <c r="KH47" s="166">
        <v>35.8992</v>
      </c>
      <c r="KI47" s="166">
        <v>-104.0351</v>
      </c>
    </row>
    <row r="48" spans="1:295" ht="18" customHeight="1" x14ac:dyDescent="0.3">
      <c r="A48" s="162" t="s">
        <v>110</v>
      </c>
      <c r="B48" s="162" t="s">
        <v>880</v>
      </c>
      <c r="C48" s="169">
        <v>0</v>
      </c>
      <c r="D48" s="169">
        <v>3.55</v>
      </c>
      <c r="E48" s="169">
        <v>-8.9088999999999992</v>
      </c>
      <c r="F48" s="169">
        <v>6.9077999999999999</v>
      </c>
      <c r="G48" s="169">
        <v>11.013999999999999</v>
      </c>
      <c r="H48" s="170"/>
      <c r="I48" s="169">
        <v>10.159000000000001</v>
      </c>
      <c r="J48" s="170"/>
      <c r="K48" s="169">
        <v>16.117699999999999</v>
      </c>
      <c r="L48" s="169">
        <v>6.2778</v>
      </c>
      <c r="M48" s="170"/>
      <c r="N48" s="170"/>
      <c r="O48" s="169">
        <v>-37.4</v>
      </c>
      <c r="P48" s="169">
        <v>15.4</v>
      </c>
      <c r="Q48" s="169">
        <v>4.1399999999999997</v>
      </c>
      <c r="R48" s="169">
        <v>-24.2</v>
      </c>
      <c r="S48" s="169">
        <v>3.7660999999999998</v>
      </c>
      <c r="T48" s="169">
        <v>1.4787999999999999</v>
      </c>
      <c r="U48" s="169">
        <v>6.2976999999999999</v>
      </c>
      <c r="V48" s="169">
        <v>6.2454999999999998</v>
      </c>
      <c r="W48" s="169">
        <v>10.949199999999999</v>
      </c>
      <c r="X48" s="169">
        <v>2.1362999999999999</v>
      </c>
      <c r="Y48" s="169">
        <v>0.29770000000000002</v>
      </c>
      <c r="Z48" s="169">
        <v>0.91339999999999999</v>
      </c>
      <c r="AA48" s="170"/>
      <c r="AB48" s="169">
        <v>-0.53390000000000004</v>
      </c>
      <c r="AC48" s="169">
        <v>-0.59599999999999997</v>
      </c>
      <c r="AD48" s="169">
        <v>-0.58299999999999996</v>
      </c>
      <c r="AE48" s="169">
        <v>3.4359999999999999</v>
      </c>
      <c r="AF48" s="170"/>
      <c r="AG48" s="169">
        <v>8.8000000000000007</v>
      </c>
      <c r="AH48" s="169">
        <v>-2.8000000000000001E-2</v>
      </c>
      <c r="AI48" s="169">
        <v>0.22600000000000001</v>
      </c>
      <c r="AJ48" s="170"/>
      <c r="AK48" s="169">
        <v>-10</v>
      </c>
      <c r="AL48" s="170"/>
      <c r="AM48" s="169">
        <v>-9.8000000000000007</v>
      </c>
      <c r="AN48" s="169">
        <v>-9.84</v>
      </c>
      <c r="AO48" s="169">
        <v>5.0854999999999997</v>
      </c>
      <c r="AP48" s="169">
        <v>3.4485999999999999</v>
      </c>
      <c r="AQ48" s="169">
        <v>21.1129</v>
      </c>
      <c r="AR48" s="169">
        <v>22.712299999999999</v>
      </c>
      <c r="AS48" s="169">
        <v>-18.628299999999999</v>
      </c>
      <c r="AT48" s="169">
        <v>-7.5016999999999996</v>
      </c>
      <c r="AU48" s="169">
        <v>-7.1534000000000004</v>
      </c>
      <c r="AV48" s="169">
        <v>-3.1905000000000001</v>
      </c>
      <c r="AW48" s="169">
        <v>-3.1347</v>
      </c>
      <c r="AX48" s="169">
        <v>0</v>
      </c>
      <c r="AY48" s="169">
        <v>-12.190300000000001</v>
      </c>
      <c r="AZ48" s="169">
        <v>6.6214000000000004</v>
      </c>
      <c r="BA48" s="169">
        <v>7.0335999999999999</v>
      </c>
      <c r="BB48" s="169">
        <v>84.667500000000004</v>
      </c>
      <c r="BC48" s="169">
        <v>-1.6815</v>
      </c>
      <c r="BD48" s="169">
        <v>-2.4</v>
      </c>
      <c r="BE48" s="169">
        <v>-2.4</v>
      </c>
      <c r="BF48" s="169">
        <v>-24.306999999999999</v>
      </c>
      <c r="BG48" s="169">
        <v>-24.101400000000002</v>
      </c>
      <c r="BH48" s="169">
        <v>-2.2660999999999998</v>
      </c>
      <c r="BI48" s="170"/>
      <c r="BJ48" s="169">
        <v>11.760999999999999</v>
      </c>
      <c r="BK48" s="169">
        <v>4.29</v>
      </c>
      <c r="BL48" s="169">
        <v>3.3108</v>
      </c>
      <c r="BM48" s="169">
        <v>2.1972999999999998</v>
      </c>
      <c r="BN48" s="169">
        <v>-71.382800000000003</v>
      </c>
      <c r="BO48" s="169">
        <v>51.881500000000003</v>
      </c>
      <c r="BP48" s="169">
        <v>52.003500000000003</v>
      </c>
      <c r="BQ48" s="169">
        <v>22.940100000000001</v>
      </c>
      <c r="BR48" s="169">
        <v>-79.679000000000002</v>
      </c>
      <c r="BS48" s="170"/>
      <c r="BT48" s="170"/>
      <c r="BU48" s="170"/>
      <c r="BV48" s="169">
        <v>20.1387</v>
      </c>
      <c r="BW48" s="169">
        <v>9.68</v>
      </c>
      <c r="BX48" s="169">
        <v>7.18</v>
      </c>
      <c r="BY48" s="169">
        <v>-12.62</v>
      </c>
      <c r="BZ48" s="169">
        <v>0.49</v>
      </c>
      <c r="CA48" s="169">
        <v>-25.447700000000001</v>
      </c>
      <c r="CB48" s="169">
        <v>-25.715599999999998</v>
      </c>
      <c r="CC48" s="169">
        <v>49.656100000000002</v>
      </c>
      <c r="CD48" s="169">
        <v>48.294899999999998</v>
      </c>
      <c r="CE48" s="169">
        <v>27.2242</v>
      </c>
      <c r="CF48" s="169">
        <v>-25.452300000000001</v>
      </c>
      <c r="CG48" s="169">
        <v>-25.6203</v>
      </c>
      <c r="CH48" s="169">
        <v>11.978</v>
      </c>
      <c r="CI48" s="170"/>
      <c r="CJ48" s="170"/>
      <c r="CK48" s="170"/>
      <c r="CL48" s="169">
        <v>3.8</v>
      </c>
      <c r="CM48" s="169">
        <v>2.1</v>
      </c>
      <c r="CN48" s="169">
        <v>-2.86</v>
      </c>
      <c r="CO48" s="169">
        <v>17.442699999999999</v>
      </c>
      <c r="CP48" s="169">
        <v>17.177700000000002</v>
      </c>
      <c r="CQ48" s="169">
        <v>15.784000000000001</v>
      </c>
      <c r="CR48" s="169">
        <v>54.202100000000002</v>
      </c>
      <c r="CS48" s="169">
        <v>54.351599999999998</v>
      </c>
      <c r="CT48" s="169">
        <v>-30.660799999999998</v>
      </c>
      <c r="CU48" s="169">
        <v>-33.402299999999997</v>
      </c>
      <c r="CV48" s="169">
        <v>-28.936399999999999</v>
      </c>
      <c r="CW48" s="169">
        <v>3.5164</v>
      </c>
      <c r="CX48" s="169">
        <v>24.48</v>
      </c>
      <c r="CY48" s="169">
        <v>9.65</v>
      </c>
      <c r="CZ48" s="169">
        <v>5.6299000000000001</v>
      </c>
      <c r="DA48" s="169">
        <v>4.7881999999999998</v>
      </c>
      <c r="DB48" s="169">
        <v>-10.36</v>
      </c>
      <c r="DC48" s="169">
        <v>4.1532999999999998</v>
      </c>
      <c r="DD48" s="170"/>
      <c r="DE48" s="170"/>
      <c r="DF48" s="169">
        <v>23.1998</v>
      </c>
      <c r="DG48" s="169">
        <v>6.0552999999999999</v>
      </c>
      <c r="DH48" s="169">
        <v>-5.1439000000000004</v>
      </c>
      <c r="DI48" s="169">
        <v>-52.7</v>
      </c>
      <c r="DJ48" s="170"/>
      <c r="DK48" s="169">
        <v>0.20200000000000001</v>
      </c>
      <c r="DL48" s="169">
        <v>5.0551000000000004</v>
      </c>
      <c r="DM48" s="169">
        <v>8.2060999999999993</v>
      </c>
      <c r="DN48" s="169">
        <v>14.4785</v>
      </c>
      <c r="DO48" s="169">
        <v>5.82</v>
      </c>
      <c r="DP48" s="169">
        <v>-1.2</v>
      </c>
      <c r="DQ48" s="169">
        <v>6.851</v>
      </c>
      <c r="DR48" s="169">
        <v>-22.6113</v>
      </c>
      <c r="DS48" s="169">
        <v>-4.2300000000000004</v>
      </c>
      <c r="DT48" s="169">
        <v>-4.2699999999999996</v>
      </c>
      <c r="DU48" s="169">
        <v>23.6</v>
      </c>
      <c r="DV48" s="169">
        <v>12.9</v>
      </c>
      <c r="DW48" s="169">
        <v>-21.0182</v>
      </c>
      <c r="DX48" s="169">
        <v>-10.8727</v>
      </c>
      <c r="DY48" s="169">
        <v>-48.7119</v>
      </c>
      <c r="DZ48" s="169">
        <v>-48.109099999999998</v>
      </c>
      <c r="EA48" s="169">
        <v>9.7210999999999999</v>
      </c>
      <c r="EB48" s="169">
        <v>-6.9530000000000003</v>
      </c>
      <c r="EC48" s="169">
        <v>-17.9465</v>
      </c>
      <c r="ED48" s="169">
        <v>-17.423100000000002</v>
      </c>
      <c r="EE48" s="169">
        <v>-29.911000000000001</v>
      </c>
      <c r="EF48" s="169">
        <v>-30.2788</v>
      </c>
      <c r="EG48" s="169">
        <v>-4.3609999999999998</v>
      </c>
      <c r="EH48" s="169">
        <v>-98.555599999999998</v>
      </c>
      <c r="EI48" s="169">
        <v>-32.406500000000001</v>
      </c>
      <c r="EJ48" s="170"/>
      <c r="EK48" s="169">
        <v>-7.9646999999999997</v>
      </c>
      <c r="EL48" s="169">
        <v>-7.0972999999999997</v>
      </c>
      <c r="EM48" s="169">
        <v>19.218599999999999</v>
      </c>
      <c r="EN48" s="169">
        <v>-8.8256999999999994</v>
      </c>
      <c r="EO48" s="169">
        <v>-8.8011999999999997</v>
      </c>
      <c r="EP48" s="169">
        <v>-8.7080000000000002</v>
      </c>
      <c r="EQ48" s="169">
        <v>-28.9208</v>
      </c>
      <c r="ER48" s="169">
        <v>-28.750599999999999</v>
      </c>
      <c r="ES48" s="169">
        <v>12.9343</v>
      </c>
      <c r="ET48" s="170"/>
      <c r="EU48" s="169">
        <v>-8.4</v>
      </c>
      <c r="EV48" s="169">
        <v>0.1</v>
      </c>
      <c r="EW48" s="169">
        <v>5.5503999999999998</v>
      </c>
      <c r="EX48" s="169">
        <v>-19.8065</v>
      </c>
      <c r="EY48" s="169">
        <v>-11.157999999999999</v>
      </c>
      <c r="EZ48" s="169">
        <v>-11.2958</v>
      </c>
      <c r="FA48" s="169">
        <v>4.0755999999999997</v>
      </c>
      <c r="FB48" s="169">
        <v>16.0657</v>
      </c>
      <c r="FC48" s="169">
        <v>-28.880800000000001</v>
      </c>
      <c r="FD48" s="169">
        <v>6.1477000000000004</v>
      </c>
      <c r="FE48" s="170"/>
      <c r="FF48" s="169">
        <v>5.8887</v>
      </c>
      <c r="FG48" s="169">
        <v>0</v>
      </c>
      <c r="FH48" s="169">
        <v>0</v>
      </c>
      <c r="FI48" s="169">
        <v>0</v>
      </c>
      <c r="FJ48" s="169">
        <v>13.228999999999999</v>
      </c>
      <c r="FK48" s="169">
        <v>13.0616</v>
      </c>
      <c r="FL48" s="169">
        <v>-34.161099999999998</v>
      </c>
      <c r="FM48" s="169">
        <v>31.538</v>
      </c>
      <c r="FN48" s="169">
        <v>31.4785</v>
      </c>
      <c r="FO48" s="169">
        <v>-13.7577</v>
      </c>
      <c r="FP48" s="170"/>
      <c r="FQ48" s="169">
        <v>30.030999999999999</v>
      </c>
      <c r="FR48" s="169">
        <v>-22.86</v>
      </c>
      <c r="FS48" s="169">
        <v>-0.3896</v>
      </c>
      <c r="FT48" s="169">
        <v>0.2374</v>
      </c>
      <c r="FU48" s="169">
        <v>0.06</v>
      </c>
      <c r="FV48" s="169">
        <v>1.35</v>
      </c>
      <c r="FW48" s="169">
        <v>-29.410799999999998</v>
      </c>
      <c r="FX48" s="170"/>
      <c r="FY48" s="169">
        <v>1.373</v>
      </c>
      <c r="FZ48" s="169">
        <v>0.67</v>
      </c>
      <c r="GA48" s="170"/>
      <c r="GB48" s="169">
        <v>10.130000000000001</v>
      </c>
      <c r="GC48" s="169">
        <v>-12.28</v>
      </c>
      <c r="GD48" s="169">
        <v>-1.8651</v>
      </c>
      <c r="GE48" s="170"/>
      <c r="GF48" s="169">
        <v>18.909199999999998</v>
      </c>
      <c r="GG48" s="170"/>
      <c r="GH48" s="169">
        <v>22.8995</v>
      </c>
      <c r="GI48" s="169">
        <v>-6.5618999999999996</v>
      </c>
      <c r="GJ48" s="169">
        <v>-7.0465999999999998</v>
      </c>
      <c r="GK48" s="169">
        <v>4.0945</v>
      </c>
      <c r="GL48" s="170"/>
      <c r="GM48" s="170"/>
      <c r="GN48" s="170"/>
      <c r="GO48" s="169">
        <v>-11.9703</v>
      </c>
      <c r="GP48" s="169">
        <v>1.3039000000000001</v>
      </c>
      <c r="GQ48" s="169">
        <v>-19.1678</v>
      </c>
      <c r="GR48" s="169">
        <v>5.0107999999999997</v>
      </c>
      <c r="GS48" s="169">
        <v>5.4749999999999996</v>
      </c>
      <c r="GT48" s="169">
        <v>132.3937</v>
      </c>
      <c r="GU48" s="169">
        <v>-2.8119999999999998</v>
      </c>
      <c r="GV48" s="169">
        <v>-7.5339999999999998</v>
      </c>
      <c r="GW48" s="169">
        <v>3.1539999999999999</v>
      </c>
      <c r="GX48" s="170"/>
      <c r="GY48" s="170"/>
      <c r="GZ48" s="169">
        <v>8.2050999999999998</v>
      </c>
      <c r="HA48" s="170"/>
      <c r="HB48" s="169">
        <v>-7.2965999999999998</v>
      </c>
      <c r="HC48" s="169">
        <v>-5.9077000000000002</v>
      </c>
      <c r="HD48" s="169">
        <v>4.6100000000000003</v>
      </c>
      <c r="HE48" s="169">
        <v>0</v>
      </c>
      <c r="HF48" s="169">
        <v>0</v>
      </c>
      <c r="HG48" s="169">
        <v>72.739500000000007</v>
      </c>
      <c r="HH48" s="169">
        <v>99.220200000000006</v>
      </c>
      <c r="HI48" s="169">
        <v>-9.6079000000000008</v>
      </c>
      <c r="HJ48" s="169">
        <v>42.595999999999997</v>
      </c>
      <c r="HK48" s="169">
        <v>-6.0232999999999999</v>
      </c>
      <c r="HL48" s="169">
        <v>-7.7191999999999998</v>
      </c>
      <c r="HM48" s="169">
        <v>0</v>
      </c>
      <c r="HN48" s="169">
        <v>0</v>
      </c>
      <c r="HO48" s="169">
        <v>24.363900000000001</v>
      </c>
      <c r="HP48" s="169">
        <v>24.2957</v>
      </c>
      <c r="HQ48" s="169">
        <v>-15.4841</v>
      </c>
      <c r="HR48" s="169">
        <v>-14.879799999999999</v>
      </c>
      <c r="HS48" s="169">
        <v>-17.712900000000001</v>
      </c>
      <c r="HT48" s="169">
        <v>-17.897099999999998</v>
      </c>
      <c r="HU48" s="169">
        <v>16.190000000000001</v>
      </c>
      <c r="HV48" s="169">
        <v>13.75</v>
      </c>
      <c r="HW48" s="169">
        <v>-21.4</v>
      </c>
      <c r="HX48" s="169">
        <v>-21.6</v>
      </c>
      <c r="HY48" s="169">
        <v>0.3342</v>
      </c>
      <c r="HZ48" s="169">
        <v>-7.44</v>
      </c>
      <c r="IA48" s="169">
        <v>50.454900000000002</v>
      </c>
      <c r="IB48" s="169">
        <v>21.761500000000002</v>
      </c>
      <c r="IC48" s="169">
        <v>21.526900000000001</v>
      </c>
      <c r="ID48" s="170"/>
      <c r="IE48" s="169">
        <v>-24.3</v>
      </c>
      <c r="IF48" s="169">
        <v>-1.1000000000000001</v>
      </c>
      <c r="IG48" s="169">
        <v>-1.7</v>
      </c>
      <c r="IH48" s="170"/>
      <c r="II48" s="169">
        <v>-17.7806</v>
      </c>
      <c r="IJ48" s="169">
        <v>-118.14879999999999</v>
      </c>
      <c r="IK48" s="169">
        <v>23.445399999999999</v>
      </c>
      <c r="IL48" s="169">
        <v>-272.726</v>
      </c>
      <c r="IM48" s="169">
        <v>-25.263500000000001</v>
      </c>
      <c r="IN48" s="170"/>
      <c r="IO48" s="169">
        <v>113.8579</v>
      </c>
      <c r="IP48" s="169">
        <v>50.768799999999999</v>
      </c>
      <c r="IQ48" s="169">
        <v>108.8325</v>
      </c>
      <c r="IR48" s="169">
        <v>105.688</v>
      </c>
      <c r="IS48" s="169">
        <v>46.320599999999999</v>
      </c>
      <c r="IT48" s="169">
        <v>20.128299999999999</v>
      </c>
      <c r="IU48" s="169">
        <v>19.134899999999998</v>
      </c>
      <c r="IV48" s="169">
        <v>1.7543</v>
      </c>
      <c r="IW48" s="169">
        <v>206.8612</v>
      </c>
      <c r="IX48" s="169">
        <v>-204.4144</v>
      </c>
      <c r="IY48" s="169">
        <v>5.4089</v>
      </c>
      <c r="IZ48" s="169">
        <v>2.1109</v>
      </c>
      <c r="JA48" s="169">
        <v>-0.9607</v>
      </c>
      <c r="JB48" s="169">
        <v>-5.5579999999999998</v>
      </c>
      <c r="JC48" s="169">
        <v>-3.68</v>
      </c>
      <c r="JD48" s="169">
        <v>-0.46300000000000002</v>
      </c>
      <c r="JE48" s="169">
        <v>-0.47299999999999998</v>
      </c>
      <c r="JF48" s="169">
        <v>-0.72</v>
      </c>
      <c r="JG48" s="169">
        <v>3.68</v>
      </c>
      <c r="JH48" s="169">
        <v>-3.4211999999999998</v>
      </c>
      <c r="JI48" s="169">
        <v>-9.8711000000000002</v>
      </c>
      <c r="JJ48" s="169">
        <v>2.4918</v>
      </c>
      <c r="JK48" s="169">
        <v>-2.9281999999999999</v>
      </c>
      <c r="JL48" s="169">
        <v>6.1</v>
      </c>
      <c r="JM48" s="169">
        <v>2.33</v>
      </c>
      <c r="JN48" s="169">
        <v>3.2109999999999999</v>
      </c>
      <c r="JO48" s="170"/>
      <c r="JP48" s="170"/>
      <c r="JQ48" s="169">
        <v>5.0505000000000004</v>
      </c>
      <c r="JR48" s="169">
        <v>4.4570999999999996</v>
      </c>
      <c r="JS48" s="169">
        <v>3.4455</v>
      </c>
      <c r="JT48" s="170"/>
      <c r="JU48" s="169">
        <v>8.4</v>
      </c>
      <c r="JV48" s="170"/>
      <c r="JW48" s="169">
        <v>0.79</v>
      </c>
      <c r="JX48" s="170"/>
      <c r="JY48" s="169">
        <v>0</v>
      </c>
      <c r="JZ48" s="169">
        <v>-16.196200000000001</v>
      </c>
      <c r="KA48" s="169">
        <v>-20.3949</v>
      </c>
      <c r="KB48" s="169">
        <v>0.93479999999999996</v>
      </c>
      <c r="KC48" s="169">
        <v>11.671900000000001</v>
      </c>
      <c r="KD48" s="169">
        <v>-15.5</v>
      </c>
      <c r="KE48" s="169">
        <v>3.1694</v>
      </c>
      <c r="KF48" s="169">
        <v>-4.5</v>
      </c>
      <c r="KG48" s="169">
        <v>-11.5</v>
      </c>
      <c r="KH48" s="169">
        <v>35.662500000000001</v>
      </c>
      <c r="KI48" s="169">
        <v>-102.60890000000001</v>
      </c>
    </row>
    <row r="49" spans="1:295" ht="18" customHeight="1" x14ac:dyDescent="0.3">
      <c r="A49" s="162" t="s">
        <v>110</v>
      </c>
      <c r="B49" s="162" t="s">
        <v>881</v>
      </c>
      <c r="C49" s="163">
        <v>0</v>
      </c>
      <c r="D49" s="163">
        <v>3.3954</v>
      </c>
      <c r="E49" s="163">
        <v>-8.7554999999999996</v>
      </c>
      <c r="F49" s="163">
        <v>7.4627999999999997</v>
      </c>
      <c r="G49" s="163">
        <v>11.0844</v>
      </c>
      <c r="H49" s="164"/>
      <c r="I49" s="163">
        <v>9.5995000000000008</v>
      </c>
      <c r="J49" s="164"/>
      <c r="K49" s="163">
        <v>14.8408</v>
      </c>
      <c r="L49" s="163">
        <v>5.7728000000000002</v>
      </c>
      <c r="M49" s="164"/>
      <c r="N49" s="164"/>
      <c r="O49" s="163">
        <v>-35.200000000000003</v>
      </c>
      <c r="P49" s="164"/>
      <c r="Q49" s="164"/>
      <c r="R49" s="164"/>
      <c r="S49" s="163">
        <v>3.5788000000000002</v>
      </c>
      <c r="T49" s="163">
        <v>2.2665000000000002</v>
      </c>
      <c r="U49" s="163">
        <v>5.9062000000000001</v>
      </c>
      <c r="V49" s="163">
        <v>5.8738999999999999</v>
      </c>
      <c r="W49" s="163">
        <v>10.4017</v>
      </c>
      <c r="X49" s="163">
        <v>2.1894999999999998</v>
      </c>
      <c r="Y49" s="163">
        <v>0.46800000000000003</v>
      </c>
      <c r="Z49" s="163">
        <v>0.98580000000000001</v>
      </c>
      <c r="AA49" s="164"/>
      <c r="AB49" s="163">
        <v>-0.6018</v>
      </c>
      <c r="AC49" s="163">
        <v>-0.66200000000000003</v>
      </c>
      <c r="AD49" s="163">
        <v>-0.63300000000000001</v>
      </c>
      <c r="AE49" s="163">
        <v>2.7389999999999999</v>
      </c>
      <c r="AF49" s="163">
        <v>-4.4400000000000004</v>
      </c>
      <c r="AG49" s="163">
        <v>6.6</v>
      </c>
      <c r="AH49" s="163">
        <v>-9.0999999999999998E-2</v>
      </c>
      <c r="AI49" s="163">
        <v>0.20300000000000001</v>
      </c>
      <c r="AJ49" s="164"/>
      <c r="AK49" s="163">
        <v>-10.11</v>
      </c>
      <c r="AL49" s="164"/>
      <c r="AM49" s="163">
        <v>-10.16</v>
      </c>
      <c r="AN49" s="163">
        <v>-10.220000000000001</v>
      </c>
      <c r="AO49" s="163">
        <v>4.9755000000000003</v>
      </c>
      <c r="AP49" s="163">
        <v>3.6259999999999999</v>
      </c>
      <c r="AQ49" s="163">
        <v>21.2181</v>
      </c>
      <c r="AR49" s="163">
        <v>22.553599999999999</v>
      </c>
      <c r="AS49" s="163">
        <v>-19.384</v>
      </c>
      <c r="AT49" s="163">
        <v>-7.7695999999999996</v>
      </c>
      <c r="AU49" s="163">
        <v>-6.9489999999999998</v>
      </c>
      <c r="AV49" s="163">
        <v>-3.2949999999999999</v>
      </c>
      <c r="AW49" s="163">
        <v>-3.363</v>
      </c>
      <c r="AX49" s="163">
        <v>0</v>
      </c>
      <c r="AY49" s="163">
        <v>-12.726100000000001</v>
      </c>
      <c r="AZ49" s="163">
        <v>8.3649000000000004</v>
      </c>
      <c r="BA49" s="163">
        <v>8.9829000000000008</v>
      </c>
      <c r="BB49" s="163">
        <v>83.582999999999998</v>
      </c>
      <c r="BC49" s="163">
        <v>-0.92969999999999997</v>
      </c>
      <c r="BD49" s="163">
        <v>-2.5</v>
      </c>
      <c r="BE49" s="163">
        <v>-2.6</v>
      </c>
      <c r="BF49" s="163">
        <v>-24.376799999999999</v>
      </c>
      <c r="BG49" s="163">
        <v>-24.264900000000001</v>
      </c>
      <c r="BH49" s="163">
        <v>-2.4077000000000002</v>
      </c>
      <c r="BI49" s="164"/>
      <c r="BJ49" s="163">
        <v>11.3688</v>
      </c>
      <c r="BK49" s="163">
        <v>4.0914000000000001</v>
      </c>
      <c r="BL49" s="163">
        <v>3.3243999999999998</v>
      </c>
      <c r="BM49" s="163">
        <v>2.1810999999999998</v>
      </c>
      <c r="BN49" s="163">
        <v>-74.953400000000002</v>
      </c>
      <c r="BO49" s="163">
        <v>51.057400000000001</v>
      </c>
      <c r="BP49" s="163">
        <v>51.149000000000001</v>
      </c>
      <c r="BQ49" s="163">
        <v>27.891500000000001</v>
      </c>
      <c r="BR49" s="163">
        <v>-87.882199999999997</v>
      </c>
      <c r="BS49" s="164"/>
      <c r="BT49" s="164"/>
      <c r="BU49" s="164"/>
      <c r="BV49" s="164"/>
      <c r="BW49" s="163">
        <v>9.76</v>
      </c>
      <c r="BX49" s="163">
        <v>6.91</v>
      </c>
      <c r="BY49" s="163">
        <v>-13.24</v>
      </c>
      <c r="BZ49" s="163">
        <v>0.93</v>
      </c>
      <c r="CA49" s="163">
        <v>-24.242000000000001</v>
      </c>
      <c r="CB49" s="163">
        <v>-23.706199999999999</v>
      </c>
      <c r="CC49" s="163">
        <v>47.694400000000002</v>
      </c>
      <c r="CD49" s="163">
        <v>46.9574</v>
      </c>
      <c r="CE49" s="163">
        <v>27.620899999999999</v>
      </c>
      <c r="CF49" s="163">
        <v>-23.223400000000002</v>
      </c>
      <c r="CG49" s="163">
        <v>-23.975200000000001</v>
      </c>
      <c r="CH49" s="163">
        <v>11.152900000000001</v>
      </c>
      <c r="CI49" s="164"/>
      <c r="CJ49" s="164"/>
      <c r="CK49" s="164"/>
      <c r="CL49" s="163">
        <v>4.3</v>
      </c>
      <c r="CM49" s="163">
        <v>2.7</v>
      </c>
      <c r="CN49" s="163">
        <v>-2.73</v>
      </c>
      <c r="CO49" s="163">
        <v>18.061699999999998</v>
      </c>
      <c r="CP49" s="163">
        <v>18.183399999999999</v>
      </c>
      <c r="CQ49" s="163">
        <v>16.876000000000001</v>
      </c>
      <c r="CR49" s="163">
        <v>52.188299999999998</v>
      </c>
      <c r="CS49" s="163">
        <v>52.569000000000003</v>
      </c>
      <c r="CT49" s="163">
        <v>-29.9086</v>
      </c>
      <c r="CU49" s="163">
        <v>-32.136499999999998</v>
      </c>
      <c r="CV49" s="163">
        <v>-27.947399999999998</v>
      </c>
      <c r="CW49" s="163">
        <v>3.3369</v>
      </c>
      <c r="CX49" s="163">
        <v>25.37</v>
      </c>
      <c r="CY49" s="163">
        <v>10.039999999999999</v>
      </c>
      <c r="CZ49" s="163">
        <v>5.0049000000000001</v>
      </c>
      <c r="DA49" s="163">
        <v>4.1045999999999996</v>
      </c>
      <c r="DB49" s="163">
        <v>-9.83</v>
      </c>
      <c r="DC49" s="163">
        <v>4.1532999999999998</v>
      </c>
      <c r="DD49" s="164"/>
      <c r="DE49" s="164"/>
      <c r="DF49" s="163">
        <v>20.767900000000001</v>
      </c>
      <c r="DG49" s="163">
        <v>6.0914000000000001</v>
      </c>
      <c r="DH49" s="163">
        <v>-4.8388</v>
      </c>
      <c r="DI49" s="163">
        <v>-52.8</v>
      </c>
      <c r="DJ49" s="164"/>
      <c r="DK49" s="163">
        <v>0.11169999999999999</v>
      </c>
      <c r="DL49" s="163">
        <v>4.3070000000000004</v>
      </c>
      <c r="DM49" s="163">
        <v>8.0484000000000009</v>
      </c>
      <c r="DN49" s="163">
        <v>13.179600000000001</v>
      </c>
      <c r="DO49" s="163">
        <v>4.7699999999999996</v>
      </c>
      <c r="DP49" s="163">
        <v>-1.1599999999999999</v>
      </c>
      <c r="DQ49" s="163">
        <v>7.5175000000000001</v>
      </c>
      <c r="DR49" s="163">
        <v>-21.2012</v>
      </c>
      <c r="DS49" s="163">
        <v>-4.8099999999999996</v>
      </c>
      <c r="DT49" s="163">
        <v>-4.8600000000000003</v>
      </c>
      <c r="DU49" s="163">
        <v>21.45</v>
      </c>
      <c r="DV49" s="163">
        <v>12.2</v>
      </c>
      <c r="DW49" s="163">
        <v>-19.7455</v>
      </c>
      <c r="DX49" s="163">
        <v>-10.190899999999999</v>
      </c>
      <c r="DY49" s="163">
        <v>-47.704000000000001</v>
      </c>
      <c r="DZ49" s="163">
        <v>-46.136400000000002</v>
      </c>
      <c r="EA49" s="164"/>
      <c r="EB49" s="163">
        <v>-8.3722999999999992</v>
      </c>
      <c r="EC49" s="163">
        <v>-18.741700000000002</v>
      </c>
      <c r="ED49" s="163">
        <v>-18.880600000000001</v>
      </c>
      <c r="EE49" s="163">
        <v>-28.846599999999999</v>
      </c>
      <c r="EF49" s="163">
        <v>-29.554500000000001</v>
      </c>
      <c r="EG49" s="163">
        <v>-5.4009999999999998</v>
      </c>
      <c r="EH49" s="163">
        <v>-103.69670000000001</v>
      </c>
      <c r="EI49" s="163">
        <v>-31.3323</v>
      </c>
      <c r="EJ49" s="164"/>
      <c r="EK49" s="163">
        <v>-7.8776999999999999</v>
      </c>
      <c r="EL49" s="163">
        <v>-6.9653</v>
      </c>
      <c r="EM49" s="163">
        <v>19.003799999999998</v>
      </c>
      <c r="EN49" s="163">
        <v>-7.7031999999999998</v>
      </c>
      <c r="EO49" s="163">
        <v>-7.5162000000000004</v>
      </c>
      <c r="EP49" s="163">
        <v>-9.2200000000000006</v>
      </c>
      <c r="EQ49" s="163">
        <v>-28.564499999999999</v>
      </c>
      <c r="ER49" s="163">
        <v>-28.3994</v>
      </c>
      <c r="ES49" s="163">
        <v>12.096</v>
      </c>
      <c r="ET49" s="164"/>
      <c r="EU49" s="163">
        <v>-6.98</v>
      </c>
      <c r="EV49" s="163">
        <v>0.1</v>
      </c>
      <c r="EW49" s="163">
        <v>5.3437999999999999</v>
      </c>
      <c r="EX49" s="163">
        <v>-16.5168</v>
      </c>
      <c r="EY49" s="163">
        <v>-10.353</v>
      </c>
      <c r="EZ49" s="163">
        <v>-10.6374</v>
      </c>
      <c r="FA49" s="163">
        <v>6.0399000000000003</v>
      </c>
      <c r="FB49" s="163">
        <v>14.939</v>
      </c>
      <c r="FC49" s="163">
        <v>-28.856999999999999</v>
      </c>
      <c r="FD49" s="163">
        <v>6.1048</v>
      </c>
      <c r="FE49" s="164"/>
      <c r="FF49" s="163">
        <v>5.7655000000000003</v>
      </c>
      <c r="FG49" s="163">
        <v>0</v>
      </c>
      <c r="FH49" s="163">
        <v>0</v>
      </c>
      <c r="FI49" s="163">
        <v>0</v>
      </c>
      <c r="FJ49" s="163">
        <v>11.387</v>
      </c>
      <c r="FK49" s="163">
        <v>11.2196</v>
      </c>
      <c r="FL49" s="163">
        <v>-28.3001</v>
      </c>
      <c r="FM49" s="163">
        <v>29.112500000000001</v>
      </c>
      <c r="FN49" s="163">
        <v>29.210599999999999</v>
      </c>
      <c r="FO49" s="163">
        <v>-12.783300000000001</v>
      </c>
      <c r="FP49" s="164"/>
      <c r="FQ49" s="163">
        <v>27.203800000000001</v>
      </c>
      <c r="FR49" s="163">
        <v>-22.73</v>
      </c>
      <c r="FS49" s="163">
        <v>-0.90229999999999999</v>
      </c>
      <c r="FT49" s="163">
        <v>0.28039999999999998</v>
      </c>
      <c r="FU49" s="163">
        <v>0.09</v>
      </c>
      <c r="FV49" s="163">
        <v>1.95</v>
      </c>
      <c r="FW49" s="163">
        <v>-27.400700000000001</v>
      </c>
      <c r="FX49" s="164"/>
      <c r="FY49" s="163">
        <v>1.3009999999999999</v>
      </c>
      <c r="FZ49" s="163">
        <v>0.70299999999999996</v>
      </c>
      <c r="GA49" s="164"/>
      <c r="GB49" s="163">
        <v>12.63</v>
      </c>
      <c r="GC49" s="163">
        <v>-12.77</v>
      </c>
      <c r="GD49" s="163">
        <v>-2.9304999999999999</v>
      </c>
      <c r="GE49" s="163">
        <v>-1.7</v>
      </c>
      <c r="GF49" s="163">
        <v>21.454999999999998</v>
      </c>
      <c r="GG49" s="164"/>
      <c r="GH49" s="163">
        <v>22.9419</v>
      </c>
      <c r="GI49" s="163">
        <v>-6.7207999999999997</v>
      </c>
      <c r="GJ49" s="163">
        <v>-7.3078000000000003</v>
      </c>
      <c r="GK49" s="163">
        <v>3.9498000000000002</v>
      </c>
      <c r="GL49" s="164"/>
      <c r="GM49" s="164"/>
      <c r="GN49" s="164"/>
      <c r="GO49" s="163">
        <v>-11.2424</v>
      </c>
      <c r="GP49" s="163">
        <v>1.7819</v>
      </c>
      <c r="GQ49" s="163">
        <v>-19.6282</v>
      </c>
      <c r="GR49" s="163">
        <v>3.5655999999999999</v>
      </c>
      <c r="GS49" s="163">
        <v>2.6919</v>
      </c>
      <c r="GT49" s="163">
        <v>128.6677</v>
      </c>
      <c r="GU49" s="163">
        <v>-2.8144999999999998</v>
      </c>
      <c r="GV49" s="163">
        <v>-7.0670000000000002</v>
      </c>
      <c r="GW49" s="163">
        <v>2.9205000000000001</v>
      </c>
      <c r="GX49" s="163">
        <v>1.4493</v>
      </c>
      <c r="GY49" s="163">
        <v>7.7949999999999999</v>
      </c>
      <c r="GZ49" s="163">
        <v>8.0142000000000007</v>
      </c>
      <c r="HA49" s="164"/>
      <c r="HB49" s="163">
        <v>-7.9755000000000003</v>
      </c>
      <c r="HC49" s="163">
        <v>-5.4412000000000003</v>
      </c>
      <c r="HD49" s="163">
        <v>3.35</v>
      </c>
      <c r="HE49" s="163">
        <v>0</v>
      </c>
      <c r="HF49" s="163">
        <v>7.3326000000000002</v>
      </c>
      <c r="HG49" s="163">
        <v>68.979699999999994</v>
      </c>
      <c r="HH49" s="163">
        <v>98.810199999999995</v>
      </c>
      <c r="HI49" s="163">
        <v>-9.9011999999999993</v>
      </c>
      <c r="HJ49" s="163">
        <v>42.589399999999998</v>
      </c>
      <c r="HK49" s="163">
        <v>-6.1051000000000002</v>
      </c>
      <c r="HL49" s="163">
        <v>-7.6494</v>
      </c>
      <c r="HM49" s="163">
        <v>0</v>
      </c>
      <c r="HN49" s="163">
        <v>0</v>
      </c>
      <c r="HO49" s="164"/>
      <c r="HP49" s="164"/>
      <c r="HQ49" s="163">
        <v>-15.544499999999999</v>
      </c>
      <c r="HR49" s="163">
        <v>-15.3413</v>
      </c>
      <c r="HS49" s="163">
        <v>-18.7134</v>
      </c>
      <c r="HT49" s="163">
        <v>-18.284400000000002</v>
      </c>
      <c r="HU49" s="163">
        <v>12.01</v>
      </c>
      <c r="HV49" s="163">
        <v>11.86</v>
      </c>
      <c r="HW49" s="163">
        <v>-21.7</v>
      </c>
      <c r="HX49" s="163">
        <v>-21.8</v>
      </c>
      <c r="HY49" s="163">
        <v>0.37080000000000002</v>
      </c>
      <c r="HZ49" s="163">
        <v>-7.12</v>
      </c>
      <c r="IA49" s="163">
        <v>51.31</v>
      </c>
      <c r="IB49" s="163">
        <v>21.843800000000002</v>
      </c>
      <c r="IC49" s="163">
        <v>21.345199999999998</v>
      </c>
      <c r="ID49" s="163">
        <v>-16.5</v>
      </c>
      <c r="IE49" s="163">
        <v>-24.3</v>
      </c>
      <c r="IF49" s="163">
        <v>0.5</v>
      </c>
      <c r="IG49" s="163">
        <v>0</v>
      </c>
      <c r="IH49" s="164"/>
      <c r="II49" s="164"/>
      <c r="IJ49" s="163">
        <v>-116.98739999999999</v>
      </c>
      <c r="IK49" s="163">
        <v>21.226600000000001</v>
      </c>
      <c r="IL49" s="163">
        <v>-270.15140000000002</v>
      </c>
      <c r="IM49" s="163">
        <v>-22.470800000000001</v>
      </c>
      <c r="IN49" s="164"/>
      <c r="IO49" s="163">
        <v>110.73439999999999</v>
      </c>
      <c r="IP49" s="163">
        <v>50.975200000000001</v>
      </c>
      <c r="IQ49" s="163">
        <v>113.4187</v>
      </c>
      <c r="IR49" s="163">
        <v>103.8173</v>
      </c>
      <c r="IS49" s="163">
        <v>45.906199999999998</v>
      </c>
      <c r="IT49" s="163">
        <v>21.657900000000001</v>
      </c>
      <c r="IU49" s="163">
        <v>21.006699999999999</v>
      </c>
      <c r="IV49" s="163">
        <v>-7.5401999999999996</v>
      </c>
      <c r="IW49" s="163">
        <v>208.93260000000001</v>
      </c>
      <c r="IX49" s="163">
        <v>-203.37610000000001</v>
      </c>
      <c r="IY49" s="163">
        <v>4.1680999999999999</v>
      </c>
      <c r="IZ49" s="163">
        <v>5.9134000000000002</v>
      </c>
      <c r="JA49" s="163">
        <v>-0.67749999999999999</v>
      </c>
      <c r="JB49" s="163">
        <v>-0.219</v>
      </c>
      <c r="JC49" s="163">
        <v>-4.08</v>
      </c>
      <c r="JD49" s="163">
        <v>-0.438</v>
      </c>
      <c r="JE49" s="163">
        <v>-0.44400000000000001</v>
      </c>
      <c r="JF49" s="163">
        <v>-0.56000000000000005</v>
      </c>
      <c r="JG49" s="163">
        <v>3.36</v>
      </c>
      <c r="JH49" s="163">
        <v>-3.3102</v>
      </c>
      <c r="JI49" s="163">
        <v>-9.4315999999999995</v>
      </c>
      <c r="JJ49" s="163">
        <v>2.1682999999999999</v>
      </c>
      <c r="JK49" s="163">
        <v>-2.8702000000000001</v>
      </c>
      <c r="JL49" s="163">
        <v>6.1</v>
      </c>
      <c r="JM49" s="163">
        <v>2.528</v>
      </c>
      <c r="JN49" s="163">
        <v>3.61</v>
      </c>
      <c r="JO49" s="164"/>
      <c r="JP49" s="164"/>
      <c r="JQ49" s="163">
        <v>4.3491999999999997</v>
      </c>
      <c r="JR49" s="163">
        <v>4.2638999999999996</v>
      </c>
      <c r="JS49" s="163">
        <v>3.7898999999999998</v>
      </c>
      <c r="JT49" s="164"/>
      <c r="JU49" s="163">
        <v>8.4</v>
      </c>
      <c r="JV49" s="164"/>
      <c r="JW49" s="163">
        <v>0.61</v>
      </c>
      <c r="JX49" s="164"/>
      <c r="JY49" s="163">
        <v>0</v>
      </c>
      <c r="JZ49" s="163">
        <v>-16.124300000000002</v>
      </c>
      <c r="KA49" s="163">
        <v>-19.895399999999999</v>
      </c>
      <c r="KB49" s="163">
        <v>0</v>
      </c>
      <c r="KC49" s="163">
        <v>11.833399999999999</v>
      </c>
      <c r="KD49" s="163">
        <v>-15.0989</v>
      </c>
      <c r="KE49" s="163">
        <v>2.8140999999999998</v>
      </c>
      <c r="KF49" s="163">
        <v>-3.9</v>
      </c>
      <c r="KG49" s="163">
        <v>-11.5</v>
      </c>
      <c r="KH49" s="163">
        <v>38.843499999999999</v>
      </c>
      <c r="KI49" s="163">
        <v>-107.53870000000001</v>
      </c>
    </row>
    <row r="50" spans="1:295" ht="18" customHeight="1" x14ac:dyDescent="0.3">
      <c r="A50" s="162" t="s">
        <v>110</v>
      </c>
      <c r="B50" s="162" t="s">
        <v>882</v>
      </c>
      <c r="C50" s="166">
        <v>0</v>
      </c>
      <c r="D50" s="166">
        <v>2.9935999999999998</v>
      </c>
      <c r="E50" s="166">
        <v>-8.1478000000000002</v>
      </c>
      <c r="F50" s="166">
        <v>7.2827000000000002</v>
      </c>
      <c r="G50" s="166">
        <v>11.373799999999999</v>
      </c>
      <c r="H50" s="167"/>
      <c r="I50" s="166">
        <v>8.8536000000000001</v>
      </c>
      <c r="J50" s="167"/>
      <c r="K50" s="166">
        <v>14.333</v>
      </c>
      <c r="L50" s="166">
        <v>5.4497999999999998</v>
      </c>
      <c r="M50" s="167"/>
      <c r="N50" s="166">
        <v>-15.54</v>
      </c>
      <c r="O50" s="166">
        <v>-35.200000000000003</v>
      </c>
      <c r="P50" s="166">
        <v>11</v>
      </c>
      <c r="Q50" s="166">
        <v>3.3119999999999998</v>
      </c>
      <c r="R50" s="166">
        <v>-24.2</v>
      </c>
      <c r="S50" s="166">
        <v>3.6511</v>
      </c>
      <c r="T50" s="166">
        <v>2.2029999999999998</v>
      </c>
      <c r="U50" s="166">
        <v>6.0297999999999998</v>
      </c>
      <c r="V50" s="166">
        <v>5.9560000000000004</v>
      </c>
      <c r="W50" s="166">
        <v>10.639799999999999</v>
      </c>
      <c r="X50" s="166">
        <v>3.9043000000000001</v>
      </c>
      <c r="Y50" s="166">
        <v>0.73060000000000003</v>
      </c>
      <c r="Z50" s="166">
        <v>1.3653999999999999</v>
      </c>
      <c r="AA50" s="167"/>
      <c r="AB50" s="166">
        <v>-0.505</v>
      </c>
      <c r="AC50" s="166">
        <v>-0.57699999999999996</v>
      </c>
      <c r="AD50" s="166">
        <v>-0.56699999999999995</v>
      </c>
      <c r="AE50" s="166">
        <v>4.032</v>
      </c>
      <c r="AF50" s="166">
        <v>-6.66</v>
      </c>
      <c r="AG50" s="166">
        <v>4.4000000000000004</v>
      </c>
      <c r="AH50" s="166">
        <v>-0.13600000000000001</v>
      </c>
      <c r="AI50" s="166">
        <v>0.24</v>
      </c>
      <c r="AJ50" s="167"/>
      <c r="AK50" s="166">
        <v>-9.2799999999999994</v>
      </c>
      <c r="AL50" s="167"/>
      <c r="AM50" s="166">
        <v>-10.220000000000001</v>
      </c>
      <c r="AN50" s="166">
        <v>-10.38</v>
      </c>
      <c r="AO50" s="166">
        <v>4.8766999999999996</v>
      </c>
      <c r="AP50" s="166">
        <v>3.6714000000000002</v>
      </c>
      <c r="AQ50" s="166">
        <v>21.7942</v>
      </c>
      <c r="AR50" s="166">
        <v>23.596399999999999</v>
      </c>
      <c r="AS50" s="166">
        <v>-19.332599999999999</v>
      </c>
      <c r="AT50" s="166">
        <v>-7.7695999999999996</v>
      </c>
      <c r="AU50" s="166">
        <v>-6.8407</v>
      </c>
      <c r="AV50" s="166">
        <v>-3.3565999999999998</v>
      </c>
      <c r="AW50" s="166">
        <v>-3.2164999999999999</v>
      </c>
      <c r="AX50" s="167"/>
      <c r="AY50" s="166">
        <v>-12.324199999999999</v>
      </c>
      <c r="AZ50" s="166">
        <v>9.0592000000000006</v>
      </c>
      <c r="BA50" s="166">
        <v>9.3678000000000008</v>
      </c>
      <c r="BB50" s="166">
        <v>80.815899999999999</v>
      </c>
      <c r="BC50" s="166">
        <v>-1.006</v>
      </c>
      <c r="BD50" s="166">
        <v>-3</v>
      </c>
      <c r="BE50" s="166">
        <v>-3</v>
      </c>
      <c r="BF50" s="166">
        <v>-24.808599999999998</v>
      </c>
      <c r="BG50" s="166">
        <v>-24.560300000000002</v>
      </c>
      <c r="BH50" s="166">
        <v>-2.2273999999999998</v>
      </c>
      <c r="BI50" s="167"/>
      <c r="BJ50" s="166">
        <v>9.6880000000000006</v>
      </c>
      <c r="BK50" s="166">
        <v>4.6210000000000004</v>
      </c>
      <c r="BL50" s="166">
        <v>3.2549999999999999</v>
      </c>
      <c r="BM50" s="166">
        <v>2.1772999999999998</v>
      </c>
      <c r="BN50" s="166">
        <v>-79.378600000000006</v>
      </c>
      <c r="BO50" s="166">
        <v>51.484699999999997</v>
      </c>
      <c r="BP50" s="166">
        <v>51.576300000000003</v>
      </c>
      <c r="BQ50" s="166">
        <v>28.335799999999999</v>
      </c>
      <c r="BR50" s="166">
        <v>-93.860500000000002</v>
      </c>
      <c r="BS50" s="167"/>
      <c r="BT50" s="167"/>
      <c r="BU50" s="167"/>
      <c r="BV50" s="166">
        <v>20.1587</v>
      </c>
      <c r="BW50" s="166">
        <v>9.8699999999999992</v>
      </c>
      <c r="BX50" s="166">
        <v>6.9</v>
      </c>
      <c r="BY50" s="166">
        <v>-13.11</v>
      </c>
      <c r="BZ50" s="166">
        <v>1.31</v>
      </c>
      <c r="CA50" s="166">
        <v>-22.9025</v>
      </c>
      <c r="CB50" s="166">
        <v>-23.170400000000001</v>
      </c>
      <c r="CC50" s="166">
        <v>47.401899999999998</v>
      </c>
      <c r="CD50" s="166">
        <v>46.8337</v>
      </c>
      <c r="CE50" s="166">
        <v>28.464700000000001</v>
      </c>
      <c r="CF50" s="166">
        <v>-21.673400000000001</v>
      </c>
      <c r="CG50" s="166">
        <v>-21.698399999999999</v>
      </c>
      <c r="CH50" s="166">
        <v>10.0791</v>
      </c>
      <c r="CI50" s="167"/>
      <c r="CJ50" s="167"/>
      <c r="CK50" s="167"/>
      <c r="CL50" s="166">
        <v>2.1</v>
      </c>
      <c r="CM50" s="166">
        <v>0.5</v>
      </c>
      <c r="CN50" s="166">
        <v>-2.61</v>
      </c>
      <c r="CO50" s="166">
        <v>18.4238</v>
      </c>
      <c r="CP50" s="166">
        <v>18.243300000000001</v>
      </c>
      <c r="CQ50" s="166">
        <v>17.457100000000001</v>
      </c>
      <c r="CR50" s="166">
        <v>54.106900000000003</v>
      </c>
      <c r="CS50" s="166">
        <v>54.6952</v>
      </c>
      <c r="CT50" s="166">
        <v>-31.142199999999999</v>
      </c>
      <c r="CU50" s="166">
        <v>-33.246699999999997</v>
      </c>
      <c r="CV50" s="166">
        <v>-28.4741</v>
      </c>
      <c r="CW50" s="166">
        <v>3.3588</v>
      </c>
      <c r="CX50" s="166">
        <v>25.53</v>
      </c>
      <c r="CY50" s="166">
        <v>10.07</v>
      </c>
      <c r="CZ50" s="166">
        <v>4.5361000000000002</v>
      </c>
      <c r="DA50" s="166">
        <v>3.8115999999999999</v>
      </c>
      <c r="DB50" s="166">
        <v>-9.85</v>
      </c>
      <c r="DC50" s="166">
        <v>4.1532999999999998</v>
      </c>
      <c r="DD50" s="167"/>
      <c r="DE50" s="167"/>
      <c r="DF50" s="166">
        <v>19.781300000000002</v>
      </c>
      <c r="DG50" s="166">
        <v>6.2186000000000003</v>
      </c>
      <c r="DH50" s="166">
        <v>-4.7728000000000002</v>
      </c>
      <c r="DI50" s="166">
        <v>-50.8</v>
      </c>
      <c r="DJ50" s="167"/>
      <c r="DK50" s="166">
        <v>2.1399999999999999E-2</v>
      </c>
      <c r="DL50" s="166">
        <v>3.746</v>
      </c>
      <c r="DM50" s="166">
        <v>7.2598000000000003</v>
      </c>
      <c r="DN50" s="166">
        <v>12.4374</v>
      </c>
      <c r="DO50" s="166">
        <v>4.3099999999999996</v>
      </c>
      <c r="DP50" s="166">
        <v>-1.02</v>
      </c>
      <c r="DQ50" s="166">
        <v>7.4865000000000004</v>
      </c>
      <c r="DR50" s="166">
        <v>-19.741099999999999</v>
      </c>
      <c r="DS50" s="166">
        <v>-4.6100000000000003</v>
      </c>
      <c r="DT50" s="166">
        <v>-4.62</v>
      </c>
      <c r="DU50" s="166">
        <v>21.09</v>
      </c>
      <c r="DV50" s="166">
        <v>12.33</v>
      </c>
      <c r="DW50" s="166">
        <v>-18.581800000000001</v>
      </c>
      <c r="DX50" s="166">
        <v>-9.5182000000000002</v>
      </c>
      <c r="DY50" s="166">
        <v>-46.096699999999998</v>
      </c>
      <c r="DZ50" s="166">
        <v>-45.236400000000003</v>
      </c>
      <c r="EA50" s="166">
        <v>9.6556999999999995</v>
      </c>
      <c r="EB50" s="166">
        <v>-8.3597999999999999</v>
      </c>
      <c r="EC50" s="166">
        <v>-18.7547</v>
      </c>
      <c r="ED50" s="166">
        <v>-18.7315</v>
      </c>
      <c r="EE50" s="166">
        <v>-28.654</v>
      </c>
      <c r="EF50" s="166">
        <v>-29.431899999999999</v>
      </c>
      <c r="EG50" s="166">
        <v>-5.44</v>
      </c>
      <c r="EH50" s="166">
        <v>-105.34399999999999</v>
      </c>
      <c r="EI50" s="166">
        <v>-29.149100000000001</v>
      </c>
      <c r="EJ50" s="167"/>
      <c r="EK50" s="166">
        <v>-7.2237999999999998</v>
      </c>
      <c r="EL50" s="166">
        <v>-6.5114999999999998</v>
      </c>
      <c r="EM50" s="166">
        <v>19.478100000000001</v>
      </c>
      <c r="EN50" s="166">
        <v>-6.9614000000000003</v>
      </c>
      <c r="EO50" s="166">
        <v>-6.5377000000000001</v>
      </c>
      <c r="EP50" s="166">
        <v>-8.1959999999999997</v>
      </c>
      <c r="EQ50" s="166">
        <v>-28.502600000000001</v>
      </c>
      <c r="ER50" s="166">
        <v>-28.400400000000001</v>
      </c>
      <c r="ES50" s="166">
        <v>11.3073</v>
      </c>
      <c r="ET50" s="167"/>
      <c r="EU50" s="166">
        <v>-9.23</v>
      </c>
      <c r="EV50" s="166">
        <v>0</v>
      </c>
      <c r="EW50" s="166">
        <v>5.2831000000000001</v>
      </c>
      <c r="EX50" s="166">
        <v>-14.2193</v>
      </c>
      <c r="EY50" s="166">
        <v>-11.2387</v>
      </c>
      <c r="EZ50" s="166">
        <v>-11.5092</v>
      </c>
      <c r="FA50" s="166">
        <v>8.3419000000000008</v>
      </c>
      <c r="FB50" s="166">
        <v>14.157</v>
      </c>
      <c r="FC50" s="166">
        <v>-29.413</v>
      </c>
      <c r="FD50" s="166">
        <v>5.8716999999999997</v>
      </c>
      <c r="FE50" s="167"/>
      <c r="FF50" s="166">
        <v>5.5522999999999998</v>
      </c>
      <c r="FG50" s="166">
        <v>0</v>
      </c>
      <c r="FH50" s="166">
        <v>0</v>
      </c>
      <c r="FI50" s="166">
        <v>0</v>
      </c>
      <c r="FJ50" s="166">
        <v>10.382300000000001</v>
      </c>
      <c r="FK50" s="166">
        <v>10.382300000000001</v>
      </c>
      <c r="FL50" s="166">
        <v>-26.458100000000002</v>
      </c>
      <c r="FM50" s="166">
        <v>28.0474</v>
      </c>
      <c r="FN50" s="166">
        <v>27.926200000000001</v>
      </c>
      <c r="FO50" s="166">
        <v>-9.6768999999999998</v>
      </c>
      <c r="FP50" s="167"/>
      <c r="FQ50" s="166">
        <v>28.912800000000001</v>
      </c>
      <c r="FR50" s="166">
        <v>-21.51</v>
      </c>
      <c r="FS50" s="166">
        <v>0.90500000000000003</v>
      </c>
      <c r="FT50" s="166">
        <v>0.2364</v>
      </c>
      <c r="FU50" s="166">
        <v>-0.45</v>
      </c>
      <c r="FV50" s="166">
        <v>3.15</v>
      </c>
      <c r="FW50" s="166">
        <v>-27.4315</v>
      </c>
      <c r="FX50" s="167"/>
      <c r="FY50" s="166">
        <v>1.2809999999999999</v>
      </c>
      <c r="FZ50" s="166">
        <v>0.72899999999999998</v>
      </c>
      <c r="GA50" s="167"/>
      <c r="GB50" s="166">
        <v>12.5</v>
      </c>
      <c r="GC50" s="166">
        <v>-18.364699999999999</v>
      </c>
      <c r="GD50" s="166">
        <v>-8.0975999999999999</v>
      </c>
      <c r="GE50" s="166">
        <v>-0.93</v>
      </c>
      <c r="GF50" s="166">
        <v>22.078499999999998</v>
      </c>
      <c r="GG50" s="167"/>
      <c r="GH50" s="166">
        <v>23.138300000000001</v>
      </c>
      <c r="GI50" s="166">
        <v>-6.5011000000000001</v>
      </c>
      <c r="GJ50" s="166">
        <v>-7.0652999999999997</v>
      </c>
      <c r="GK50" s="166">
        <v>3.8580999999999999</v>
      </c>
      <c r="GL50" s="167"/>
      <c r="GM50" s="167"/>
      <c r="GN50" s="166">
        <v>-9.5061</v>
      </c>
      <c r="GO50" s="166">
        <v>-13.337300000000001</v>
      </c>
      <c r="GP50" s="166">
        <v>3.3717000000000001</v>
      </c>
      <c r="GQ50" s="166">
        <v>-20.650500000000001</v>
      </c>
      <c r="GR50" s="166">
        <v>4.9907000000000004</v>
      </c>
      <c r="GS50" s="166">
        <v>4.2321</v>
      </c>
      <c r="GT50" s="166">
        <v>137.24520000000001</v>
      </c>
      <c r="GU50" s="166">
        <v>-3.1539999999999999</v>
      </c>
      <c r="GV50" s="166">
        <v>-7.9077999999999999</v>
      </c>
      <c r="GW50" s="166">
        <v>3.6896</v>
      </c>
      <c r="GX50" s="166">
        <v>1.3751</v>
      </c>
      <c r="GY50" s="166">
        <v>7.7438000000000002</v>
      </c>
      <c r="GZ50" s="166">
        <v>7.8876999999999997</v>
      </c>
      <c r="HA50" s="167"/>
      <c r="HB50" s="166">
        <v>-6.7560000000000002</v>
      </c>
      <c r="HC50" s="166">
        <v>-3.5760000000000001</v>
      </c>
      <c r="HD50" s="166">
        <v>4.1900000000000004</v>
      </c>
      <c r="HE50" s="166">
        <v>0</v>
      </c>
      <c r="HF50" s="166">
        <v>4.9912000000000001</v>
      </c>
      <c r="HG50" s="166">
        <v>70.979900000000001</v>
      </c>
      <c r="HH50" s="166">
        <v>102.8111</v>
      </c>
      <c r="HI50" s="166">
        <v>-9.6231000000000009</v>
      </c>
      <c r="HJ50" s="166">
        <v>42.198</v>
      </c>
      <c r="HK50" s="166">
        <v>-5.3128000000000002</v>
      </c>
      <c r="HL50" s="166">
        <v>-7.0320999999999998</v>
      </c>
      <c r="HM50" s="166">
        <v>0</v>
      </c>
      <c r="HN50" s="166">
        <v>0</v>
      </c>
      <c r="HO50" s="167"/>
      <c r="HP50" s="167"/>
      <c r="HQ50" s="166">
        <v>-14.2536</v>
      </c>
      <c r="HR50" s="166">
        <v>-13.660299999999999</v>
      </c>
      <c r="HS50" s="166">
        <v>-18.1203</v>
      </c>
      <c r="HT50" s="166">
        <v>-18.211600000000001</v>
      </c>
      <c r="HU50" s="166">
        <v>10.119999999999999</v>
      </c>
      <c r="HV50" s="166">
        <v>10.16</v>
      </c>
      <c r="HW50" s="166">
        <v>-22</v>
      </c>
      <c r="HX50" s="166">
        <v>-21</v>
      </c>
      <c r="HY50" s="166">
        <v>0.31769999999999998</v>
      </c>
      <c r="HZ50" s="166">
        <v>-7.04</v>
      </c>
      <c r="IA50" s="166">
        <v>44.058199999999999</v>
      </c>
      <c r="IB50" s="166">
        <v>25.004200000000001</v>
      </c>
      <c r="IC50" s="166">
        <v>24.887499999999999</v>
      </c>
      <c r="ID50" s="166">
        <v>-16.899999999999999</v>
      </c>
      <c r="IE50" s="166">
        <v>-24.8</v>
      </c>
      <c r="IF50" s="166">
        <v>-1.6</v>
      </c>
      <c r="IG50" s="166">
        <v>-2.1</v>
      </c>
      <c r="IH50" s="167"/>
      <c r="II50" s="167"/>
      <c r="IJ50" s="166">
        <v>-117.93729999999999</v>
      </c>
      <c r="IK50" s="166">
        <v>18.1005</v>
      </c>
      <c r="IL50" s="167"/>
      <c r="IM50" s="166">
        <v>-23.031400000000001</v>
      </c>
      <c r="IN50" s="167"/>
      <c r="IO50" s="166">
        <v>113.60299999999999</v>
      </c>
      <c r="IP50" s="166">
        <v>52.4636</v>
      </c>
      <c r="IQ50" s="166">
        <v>107.53740000000001</v>
      </c>
      <c r="IR50" s="166">
        <v>102.6223</v>
      </c>
      <c r="IS50" s="166">
        <v>45.206200000000003</v>
      </c>
      <c r="IT50" s="166">
        <v>20.1737</v>
      </c>
      <c r="IU50" s="166">
        <v>20.3933</v>
      </c>
      <c r="IV50" s="166">
        <v>-2.2098</v>
      </c>
      <c r="IW50" s="166">
        <v>205.55719999999999</v>
      </c>
      <c r="IX50" s="166">
        <v>-203.1105</v>
      </c>
      <c r="IY50" s="166">
        <v>4.4960000000000004</v>
      </c>
      <c r="IZ50" s="166">
        <v>1.5791999999999999</v>
      </c>
      <c r="JA50" s="166">
        <v>-1.3342000000000001</v>
      </c>
      <c r="JB50" s="166">
        <v>4.8540000000000001</v>
      </c>
      <c r="JC50" s="166">
        <v>-4.24</v>
      </c>
      <c r="JD50" s="166">
        <v>-0.42599999999999999</v>
      </c>
      <c r="JE50" s="166">
        <v>-0.433</v>
      </c>
      <c r="JF50" s="166">
        <v>-0.88</v>
      </c>
      <c r="JG50" s="166">
        <v>3.76</v>
      </c>
      <c r="JH50" s="166">
        <v>-3.2153999999999998</v>
      </c>
      <c r="JI50" s="166">
        <v>-9.4315999999999995</v>
      </c>
      <c r="JJ50" s="166">
        <v>2.9312999999999998</v>
      </c>
      <c r="JK50" s="166">
        <v>-2.8397000000000001</v>
      </c>
      <c r="JL50" s="166">
        <v>5.9</v>
      </c>
      <c r="JM50" s="166">
        <v>3.4260000000000002</v>
      </c>
      <c r="JN50" s="166">
        <v>3.6789999999999998</v>
      </c>
      <c r="JO50" s="167"/>
      <c r="JP50" s="167"/>
      <c r="JQ50" s="166">
        <v>5.4260999999999999</v>
      </c>
      <c r="JR50" s="166">
        <v>3.7431999999999999</v>
      </c>
      <c r="JS50" s="166">
        <v>3.3462000000000001</v>
      </c>
      <c r="JT50" s="167"/>
      <c r="JU50" s="166">
        <v>9.1</v>
      </c>
      <c r="JV50" s="167"/>
      <c r="JW50" s="166">
        <v>0.55000000000000004</v>
      </c>
      <c r="JX50" s="167"/>
      <c r="JY50" s="166">
        <v>0</v>
      </c>
      <c r="JZ50" s="166">
        <v>-16.015499999999999</v>
      </c>
      <c r="KA50" s="166">
        <v>-19.5701</v>
      </c>
      <c r="KB50" s="166">
        <v>0</v>
      </c>
      <c r="KC50" s="166">
        <v>12.096500000000001</v>
      </c>
      <c r="KD50" s="166">
        <v>-15.2851</v>
      </c>
      <c r="KE50" s="166">
        <v>3.5070000000000001</v>
      </c>
      <c r="KF50" s="166">
        <v>-4.0999999999999996</v>
      </c>
      <c r="KG50" s="166">
        <v>-10.5</v>
      </c>
      <c r="KH50" s="166">
        <v>40.8962</v>
      </c>
      <c r="KI50" s="166">
        <v>-110.25279999999999</v>
      </c>
    </row>
    <row r="51" spans="1:295" ht="18" customHeight="1" x14ac:dyDescent="0.3">
      <c r="A51" s="162" t="s">
        <v>110</v>
      </c>
      <c r="B51" s="162" t="s">
        <v>883</v>
      </c>
      <c r="C51" s="166">
        <v>0</v>
      </c>
      <c r="D51" s="166">
        <v>2.9685999999999999</v>
      </c>
      <c r="E51" s="166">
        <v>-8.0648999999999997</v>
      </c>
      <c r="F51" s="166">
        <v>8.3727999999999998</v>
      </c>
      <c r="G51" s="166">
        <v>11.2133</v>
      </c>
      <c r="H51" s="167"/>
      <c r="I51" s="166">
        <v>8.5391999999999992</v>
      </c>
      <c r="J51" s="167"/>
      <c r="K51" s="166">
        <v>13.653600000000001</v>
      </c>
      <c r="L51" s="166">
        <v>5.0617999999999999</v>
      </c>
      <c r="M51" s="167"/>
      <c r="N51" s="166">
        <v>-13.32</v>
      </c>
      <c r="O51" s="166">
        <v>-33</v>
      </c>
      <c r="P51" s="166">
        <v>8.8000000000000007</v>
      </c>
      <c r="Q51" s="166">
        <v>3.3119999999999998</v>
      </c>
      <c r="R51" s="166">
        <v>-22</v>
      </c>
      <c r="S51" s="166">
        <v>3.7099000000000002</v>
      </c>
      <c r="T51" s="166">
        <v>2.93</v>
      </c>
      <c r="U51" s="166">
        <v>6.0678999999999998</v>
      </c>
      <c r="V51" s="166">
        <v>5.9885999999999999</v>
      </c>
      <c r="W51" s="166">
        <v>10.536199999999999</v>
      </c>
      <c r="X51" s="166">
        <v>3.7772000000000001</v>
      </c>
      <c r="Y51" s="166">
        <v>0.91839999999999999</v>
      </c>
      <c r="Z51" s="166">
        <v>1.5094000000000001</v>
      </c>
      <c r="AA51" s="167"/>
      <c r="AB51" s="166">
        <v>-0.68500000000000005</v>
      </c>
      <c r="AC51" s="166">
        <v>-0.64700000000000002</v>
      </c>
      <c r="AD51" s="166">
        <v>-0.64100000000000001</v>
      </c>
      <c r="AE51" s="166">
        <v>4.1970000000000001</v>
      </c>
      <c r="AF51" s="166">
        <v>-6.66</v>
      </c>
      <c r="AG51" s="166">
        <v>2.2000000000000002</v>
      </c>
      <c r="AH51" s="166">
        <v>-0.20200000000000001</v>
      </c>
      <c r="AI51" s="166">
        <v>0.246</v>
      </c>
      <c r="AJ51" s="167"/>
      <c r="AK51" s="166">
        <v>-9.4700000000000006</v>
      </c>
      <c r="AL51" s="167"/>
      <c r="AM51" s="166">
        <v>-10.77</v>
      </c>
      <c r="AN51" s="166">
        <v>-10.84</v>
      </c>
      <c r="AO51" s="166">
        <v>4.5506000000000002</v>
      </c>
      <c r="AP51" s="166">
        <v>3.7707000000000002</v>
      </c>
      <c r="AQ51" s="166">
        <v>22.702400000000001</v>
      </c>
      <c r="AR51" s="166">
        <v>24.249700000000001</v>
      </c>
      <c r="AS51" s="166">
        <v>-19.834199999999999</v>
      </c>
      <c r="AT51" s="166">
        <v>-7.9036</v>
      </c>
      <c r="AU51" s="166">
        <v>-7.4638999999999998</v>
      </c>
      <c r="AV51" s="166">
        <v>-3.4767000000000001</v>
      </c>
      <c r="AW51" s="166">
        <v>-3.4601000000000002</v>
      </c>
      <c r="AX51" s="166">
        <v>0</v>
      </c>
      <c r="AY51" s="166">
        <v>-12.190300000000001</v>
      </c>
      <c r="AZ51" s="166">
        <v>9.2512000000000008</v>
      </c>
      <c r="BA51" s="166">
        <v>9.9619</v>
      </c>
      <c r="BB51" s="166">
        <v>79.566400000000002</v>
      </c>
      <c r="BC51" s="166">
        <v>-9.7699999999999995E-2</v>
      </c>
      <c r="BD51" s="166">
        <v>-3</v>
      </c>
      <c r="BE51" s="166">
        <v>-3</v>
      </c>
      <c r="BF51" s="166">
        <v>-25.120200000000001</v>
      </c>
      <c r="BG51" s="166">
        <v>-25.3309</v>
      </c>
      <c r="BH51" s="166">
        <v>-2.1877</v>
      </c>
      <c r="BI51" s="167"/>
      <c r="BJ51" s="166">
        <v>9.3315999999999999</v>
      </c>
      <c r="BK51" s="166">
        <v>4.8516000000000004</v>
      </c>
      <c r="BL51" s="166">
        <v>2.9243999999999999</v>
      </c>
      <c r="BM51" s="166">
        <v>2.0785999999999998</v>
      </c>
      <c r="BN51" s="166">
        <v>-88.0154</v>
      </c>
      <c r="BO51" s="166">
        <v>52.796999999999997</v>
      </c>
      <c r="BP51" s="166">
        <v>52.522300000000001</v>
      </c>
      <c r="BQ51" s="166">
        <v>29.618600000000001</v>
      </c>
      <c r="BR51" s="166">
        <v>-101.9562</v>
      </c>
      <c r="BS51" s="167"/>
      <c r="BT51" s="167"/>
      <c r="BU51" s="167"/>
      <c r="BV51" s="167"/>
      <c r="BW51" s="166">
        <v>9.7100000000000009</v>
      </c>
      <c r="BX51" s="166">
        <v>6.76</v>
      </c>
      <c r="BY51" s="166">
        <v>-13.27</v>
      </c>
      <c r="BZ51" s="166">
        <v>1</v>
      </c>
      <c r="CA51" s="166">
        <v>-23.170400000000001</v>
      </c>
      <c r="CB51" s="166">
        <v>-23.170400000000001</v>
      </c>
      <c r="CC51" s="166">
        <v>47.2395</v>
      </c>
      <c r="CD51" s="166">
        <v>46.004399999999997</v>
      </c>
      <c r="CE51" s="166">
        <v>28.037400000000002</v>
      </c>
      <c r="CF51" s="166">
        <v>-18.761600000000001</v>
      </c>
      <c r="CG51" s="166">
        <v>-18.6036</v>
      </c>
      <c r="CH51" s="166">
        <v>9.4773999999999994</v>
      </c>
      <c r="CI51" s="166">
        <v>0</v>
      </c>
      <c r="CJ51" s="167"/>
      <c r="CK51" s="167"/>
      <c r="CL51" s="166">
        <v>-0.7</v>
      </c>
      <c r="CM51" s="166">
        <v>-1.7</v>
      </c>
      <c r="CN51" s="166">
        <v>-2.6</v>
      </c>
      <c r="CO51" s="166">
        <v>18.022400000000001</v>
      </c>
      <c r="CP51" s="166">
        <v>18.489100000000001</v>
      </c>
      <c r="CQ51" s="166">
        <v>16.6403</v>
      </c>
      <c r="CR51" s="166">
        <v>55.883299999999998</v>
      </c>
      <c r="CS51" s="166">
        <v>55.9696</v>
      </c>
      <c r="CT51" s="166">
        <v>-31.254100000000001</v>
      </c>
      <c r="CU51" s="166">
        <v>-34.009599999999999</v>
      </c>
      <c r="CV51" s="166">
        <v>-28.694900000000001</v>
      </c>
      <c r="CW51" s="166">
        <v>3.8784999999999998</v>
      </c>
      <c r="CX51" s="166">
        <v>26.67</v>
      </c>
      <c r="CY51" s="166">
        <v>10.32</v>
      </c>
      <c r="CZ51" s="166">
        <v>4.0674000000000001</v>
      </c>
      <c r="DA51" s="166">
        <v>3.3233999999999999</v>
      </c>
      <c r="DB51" s="166">
        <v>-9.49</v>
      </c>
      <c r="DC51" s="166">
        <v>4.1532999999999998</v>
      </c>
      <c r="DD51" s="167"/>
      <c r="DE51" s="167"/>
      <c r="DF51" s="166">
        <v>16.533999999999999</v>
      </c>
      <c r="DG51" s="166">
        <v>6.11</v>
      </c>
      <c r="DH51" s="166">
        <v>-4.5850999999999997</v>
      </c>
      <c r="DI51" s="166">
        <v>-50.7</v>
      </c>
      <c r="DJ51" s="167"/>
      <c r="DK51" s="166">
        <v>-0.33689999999999998</v>
      </c>
      <c r="DL51" s="166">
        <v>3.1850000000000001</v>
      </c>
      <c r="DM51" s="166">
        <v>7.8906999999999998</v>
      </c>
      <c r="DN51" s="166">
        <v>11.6953</v>
      </c>
      <c r="DO51" s="166">
        <v>3.84</v>
      </c>
      <c r="DP51" s="166">
        <v>-1.43</v>
      </c>
      <c r="DQ51" s="166">
        <v>9.3774999999999995</v>
      </c>
      <c r="DR51" s="166">
        <v>-17.001000000000001</v>
      </c>
      <c r="DS51" s="166">
        <v>-3.49</v>
      </c>
      <c r="DT51" s="166">
        <v>-3.5</v>
      </c>
      <c r="DU51" s="166">
        <v>19.86</v>
      </c>
      <c r="DV51" s="166">
        <v>11.5</v>
      </c>
      <c r="DW51" s="166">
        <v>-16.690899999999999</v>
      </c>
      <c r="DX51" s="166">
        <v>-8.5908999999999995</v>
      </c>
      <c r="DY51" s="166">
        <v>-45.475099999999998</v>
      </c>
      <c r="DZ51" s="166">
        <v>-44.863599999999998</v>
      </c>
      <c r="EA51" s="166">
        <v>10.1615</v>
      </c>
      <c r="EB51" s="166">
        <v>-8.9161000000000001</v>
      </c>
      <c r="EC51" s="166">
        <v>-19.028300000000002</v>
      </c>
      <c r="ED51" s="166">
        <v>-19.144300000000001</v>
      </c>
      <c r="EE51" s="166">
        <v>-28.729600000000001</v>
      </c>
      <c r="EF51" s="166">
        <v>-29.293500000000002</v>
      </c>
      <c r="EG51" s="166">
        <v>-5.9050000000000002</v>
      </c>
      <c r="EH51" s="166">
        <v>-106.97069999999999</v>
      </c>
      <c r="EI51" s="166">
        <v>-34.318300000000001</v>
      </c>
      <c r="EJ51" s="167"/>
      <c r="EK51" s="166">
        <v>-7.9344000000000001</v>
      </c>
      <c r="EL51" s="166">
        <v>-7.0757000000000003</v>
      </c>
      <c r="EM51" s="166">
        <v>18.230799999999999</v>
      </c>
      <c r="EN51" s="166">
        <v>-6.8620000000000001</v>
      </c>
      <c r="EO51" s="166">
        <v>-6.7958999999999996</v>
      </c>
      <c r="EP51" s="166">
        <v>-8.1959999999999997</v>
      </c>
      <c r="EQ51" s="166">
        <v>-28.439800000000002</v>
      </c>
      <c r="ER51" s="166">
        <v>-28.140499999999999</v>
      </c>
      <c r="ES51" s="166">
        <v>10.7136</v>
      </c>
      <c r="ET51" s="167"/>
      <c r="EU51" s="166">
        <v>-9.41</v>
      </c>
      <c r="EV51" s="166">
        <v>0</v>
      </c>
      <c r="EW51" s="166">
        <v>5.2160000000000002</v>
      </c>
      <c r="EX51" s="166">
        <v>-13.1805</v>
      </c>
      <c r="EY51" s="166">
        <v>-10.8428</v>
      </c>
      <c r="EZ51" s="166">
        <v>-11.16</v>
      </c>
      <c r="FA51" s="166">
        <v>9.2003000000000004</v>
      </c>
      <c r="FB51" s="166">
        <v>13.178699999999999</v>
      </c>
      <c r="FC51" s="166">
        <v>-29.242000000000001</v>
      </c>
      <c r="FD51" s="166">
        <v>5.3479999999999999</v>
      </c>
      <c r="FE51" s="167"/>
      <c r="FF51" s="166">
        <v>4.9363000000000001</v>
      </c>
      <c r="FG51" s="166">
        <v>3.1440999999999999</v>
      </c>
      <c r="FH51" s="166">
        <v>2.6410999999999998</v>
      </c>
      <c r="FI51" s="166">
        <v>0</v>
      </c>
      <c r="FJ51" s="166">
        <v>10.8847</v>
      </c>
      <c r="FK51" s="166">
        <v>10.5497</v>
      </c>
      <c r="FL51" s="166">
        <v>-26.123200000000001</v>
      </c>
      <c r="FM51" s="166">
        <v>26.9376</v>
      </c>
      <c r="FN51" s="166">
        <v>26.7666</v>
      </c>
      <c r="FO51" s="166">
        <v>-8.6748999999999992</v>
      </c>
      <c r="FP51" s="167"/>
      <c r="FQ51" s="166">
        <v>28.888400000000001</v>
      </c>
      <c r="FR51" s="166">
        <v>-20.47</v>
      </c>
      <c r="FS51" s="166">
        <v>0.40329999999999999</v>
      </c>
      <c r="FT51" s="166">
        <v>0.25929999999999997</v>
      </c>
      <c r="FU51" s="166">
        <v>-0.89</v>
      </c>
      <c r="FV51" s="166">
        <v>2.08</v>
      </c>
      <c r="FW51" s="166">
        <v>-29.2</v>
      </c>
      <c r="FX51" s="167"/>
      <c r="FY51" s="166">
        <v>1.234</v>
      </c>
      <c r="FZ51" s="166">
        <v>0.76</v>
      </c>
      <c r="GA51" s="167"/>
      <c r="GB51" s="166">
        <v>13.55</v>
      </c>
      <c r="GC51" s="166">
        <v>-19.734500000000001</v>
      </c>
      <c r="GD51" s="166">
        <v>-8.7672000000000008</v>
      </c>
      <c r="GE51" s="166">
        <v>-1.0900000000000001</v>
      </c>
      <c r="GF51" s="166">
        <v>23.113600000000002</v>
      </c>
      <c r="GG51" s="167"/>
      <c r="GH51" s="166">
        <v>23.1753</v>
      </c>
      <c r="GI51" s="166">
        <v>-6.5002000000000004</v>
      </c>
      <c r="GJ51" s="166">
        <v>-7.1660000000000004</v>
      </c>
      <c r="GK51" s="166">
        <v>3.6741999999999999</v>
      </c>
      <c r="GL51" s="167"/>
      <c r="GM51" s="167"/>
      <c r="GN51" s="166">
        <v>-9.1286000000000005</v>
      </c>
      <c r="GO51" s="166">
        <v>-15.870100000000001</v>
      </c>
      <c r="GP51" s="166">
        <v>2.7126000000000001</v>
      </c>
      <c r="GQ51" s="167"/>
      <c r="GR51" s="166">
        <v>3.7084999999999999</v>
      </c>
      <c r="GS51" s="166">
        <v>4.2423000000000002</v>
      </c>
      <c r="GT51" s="166">
        <v>135.57210000000001</v>
      </c>
      <c r="GU51" s="166">
        <v>-3.5966999999999998</v>
      </c>
      <c r="GV51" s="166">
        <v>-7.3555999999999999</v>
      </c>
      <c r="GW51" s="166">
        <v>3.0630999999999999</v>
      </c>
      <c r="GX51" s="166">
        <v>1.4518</v>
      </c>
      <c r="GY51" s="166">
        <v>7.3986000000000001</v>
      </c>
      <c r="GZ51" s="166">
        <v>7.508</v>
      </c>
      <c r="HA51" s="167"/>
      <c r="HB51" s="166">
        <v>-7.4112</v>
      </c>
      <c r="HC51" s="166">
        <v>-5.7721999999999998</v>
      </c>
      <c r="HD51" s="166">
        <v>3.35</v>
      </c>
      <c r="HE51" s="166">
        <v>0</v>
      </c>
      <c r="HF51" s="166">
        <v>8.0738000000000003</v>
      </c>
      <c r="HG51" s="166">
        <v>62.4452</v>
      </c>
      <c r="HH51" s="166">
        <v>98.5321</v>
      </c>
      <c r="HI51" s="166">
        <v>-10.818</v>
      </c>
      <c r="HJ51" s="166">
        <v>39.841700000000003</v>
      </c>
      <c r="HK51" s="166">
        <v>-5.1176000000000004</v>
      </c>
      <c r="HL51" s="166">
        <v>-6.4653</v>
      </c>
      <c r="HM51" s="166">
        <v>0</v>
      </c>
      <c r="HN51" s="166">
        <v>0</v>
      </c>
      <c r="HO51" s="167"/>
      <c r="HP51" s="167"/>
      <c r="HQ51" s="166">
        <v>-15.0501</v>
      </c>
      <c r="HR51" s="166">
        <v>-14.4953</v>
      </c>
      <c r="HS51" s="166">
        <v>-18.256900000000002</v>
      </c>
      <c r="HT51" s="166">
        <v>-18.265499999999999</v>
      </c>
      <c r="HU51" s="166">
        <v>8.6199999999999992</v>
      </c>
      <c r="HV51" s="166">
        <v>8.6999999999999993</v>
      </c>
      <c r="HW51" s="166">
        <v>-22</v>
      </c>
      <c r="HX51" s="166">
        <v>-21.8</v>
      </c>
      <c r="HY51" s="166">
        <v>0.4587</v>
      </c>
      <c r="HZ51" s="166">
        <v>-6.8</v>
      </c>
      <c r="IA51" s="166">
        <v>43.432600000000001</v>
      </c>
      <c r="IB51" s="166">
        <v>25.584199999999999</v>
      </c>
      <c r="IC51" s="166">
        <v>25.470800000000001</v>
      </c>
      <c r="ID51" s="166">
        <v>-17.399999999999999</v>
      </c>
      <c r="IE51" s="166">
        <v>-25.6</v>
      </c>
      <c r="IF51" s="166">
        <v>-0.3</v>
      </c>
      <c r="IG51" s="166">
        <v>-0.8</v>
      </c>
      <c r="IH51" s="166">
        <v>-17.838100000000001</v>
      </c>
      <c r="II51" s="166">
        <v>-17.768799999999999</v>
      </c>
      <c r="IJ51" s="166">
        <v>-117.5685</v>
      </c>
      <c r="IK51" s="166">
        <v>17.706499999999998</v>
      </c>
      <c r="IL51" s="167"/>
      <c r="IM51" s="166">
        <v>-23.506</v>
      </c>
      <c r="IN51" s="167"/>
      <c r="IO51" s="166">
        <v>107.18640000000001</v>
      </c>
      <c r="IP51" s="166">
        <v>56.348399999999998</v>
      </c>
      <c r="IQ51" s="166">
        <v>110.7296</v>
      </c>
      <c r="IR51" s="166">
        <v>100.664</v>
      </c>
      <c r="IS51" s="166">
        <v>41.725900000000003</v>
      </c>
      <c r="IT51" s="166">
        <v>17.968299999999999</v>
      </c>
      <c r="IU51" s="166">
        <v>20.378699999999998</v>
      </c>
      <c r="IV51" s="166">
        <v>-2.9472</v>
      </c>
      <c r="IW51" s="166">
        <v>202.04689999999999</v>
      </c>
      <c r="IX51" s="166">
        <v>-203.58170000000001</v>
      </c>
      <c r="IY51" s="166">
        <v>-1.1225000000000001</v>
      </c>
      <c r="IZ51" s="166">
        <v>8.5254999999999992</v>
      </c>
      <c r="JA51" s="166">
        <v>-1.4978</v>
      </c>
      <c r="JB51" s="166">
        <v>5.37</v>
      </c>
      <c r="JC51" s="166">
        <v>-3.92</v>
      </c>
      <c r="JD51" s="166">
        <v>-0.39800000000000002</v>
      </c>
      <c r="JE51" s="166">
        <v>-0.40600000000000003</v>
      </c>
      <c r="JF51" s="166">
        <v>-0.72</v>
      </c>
      <c r="JG51" s="166">
        <v>3.44</v>
      </c>
      <c r="JH51" s="166">
        <v>-3.1549999999999998</v>
      </c>
      <c r="JI51" s="166">
        <v>-9.4620999999999995</v>
      </c>
      <c r="JJ51" s="166">
        <v>3.2242000000000002</v>
      </c>
      <c r="JK51" s="166">
        <v>-3.0747</v>
      </c>
      <c r="JL51" s="166">
        <v>5.8</v>
      </c>
      <c r="JM51" s="166">
        <v>2.5920000000000001</v>
      </c>
      <c r="JN51" s="166">
        <v>3.657</v>
      </c>
      <c r="JO51" s="167"/>
      <c r="JP51" s="167"/>
      <c r="JQ51" s="166">
        <v>5.1365999999999996</v>
      </c>
      <c r="JR51" s="166">
        <v>4.2954999999999997</v>
      </c>
      <c r="JS51" s="166">
        <v>3.4146000000000001</v>
      </c>
      <c r="JT51" s="167"/>
      <c r="JU51" s="166">
        <v>9.5</v>
      </c>
      <c r="JV51" s="167"/>
      <c r="JW51" s="166">
        <v>0.4</v>
      </c>
      <c r="JX51" s="167"/>
      <c r="JY51" s="166">
        <v>0</v>
      </c>
      <c r="JZ51" s="166">
        <v>-16.793800000000001</v>
      </c>
      <c r="KA51" s="166">
        <v>-20.432700000000001</v>
      </c>
      <c r="KB51" s="166">
        <v>0</v>
      </c>
      <c r="KC51" s="166">
        <v>12.4825</v>
      </c>
      <c r="KD51" s="166">
        <v>-15.712899999999999</v>
      </c>
      <c r="KE51" s="166">
        <v>2.6983999999999999</v>
      </c>
      <c r="KF51" s="166">
        <v>-5.0999999999999996</v>
      </c>
      <c r="KG51" s="166">
        <v>-10.3</v>
      </c>
      <c r="KH51" s="166">
        <v>41.511899999999997</v>
      </c>
      <c r="KI51" s="166">
        <v>-107.97450000000001</v>
      </c>
    </row>
    <row r="52" spans="1:295" ht="18" customHeight="1" x14ac:dyDescent="0.3">
      <c r="A52" s="162" t="s">
        <v>110</v>
      </c>
      <c r="B52" s="162" t="s">
        <v>884</v>
      </c>
      <c r="C52" s="166">
        <v>0</v>
      </c>
      <c r="D52" s="166">
        <v>2.5173999999999999</v>
      </c>
      <c r="E52" s="166">
        <v>-7.5345000000000004</v>
      </c>
      <c r="F52" s="166">
        <v>8.7506000000000004</v>
      </c>
      <c r="G52" s="166">
        <v>10.8649</v>
      </c>
      <c r="H52" s="167"/>
      <c r="I52" s="166">
        <v>7.7275999999999998</v>
      </c>
      <c r="J52" s="167"/>
      <c r="K52" s="166">
        <v>13.188000000000001</v>
      </c>
      <c r="L52" s="166">
        <v>4.8449</v>
      </c>
      <c r="M52" s="167"/>
      <c r="N52" s="166">
        <v>-13.32</v>
      </c>
      <c r="O52" s="166">
        <v>-30.8</v>
      </c>
      <c r="P52" s="166">
        <v>6.6</v>
      </c>
      <c r="Q52" s="166">
        <v>3.3119999999999998</v>
      </c>
      <c r="R52" s="166">
        <v>-19.8</v>
      </c>
      <c r="S52" s="166">
        <v>3.6358000000000001</v>
      </c>
      <c r="T52" s="166">
        <v>3.2097000000000002</v>
      </c>
      <c r="U52" s="166">
        <v>6.0293000000000001</v>
      </c>
      <c r="V52" s="166">
        <v>6.0014000000000003</v>
      </c>
      <c r="W52" s="166">
        <v>10.35</v>
      </c>
      <c r="X52" s="166">
        <v>3.9649000000000001</v>
      </c>
      <c r="Y52" s="166">
        <v>0.97260000000000002</v>
      </c>
      <c r="Z52" s="166">
        <v>2.1648999999999998</v>
      </c>
      <c r="AA52" s="167"/>
      <c r="AB52" s="166">
        <v>-0.78249999999999997</v>
      </c>
      <c r="AC52" s="166">
        <v>-0.81399999999999995</v>
      </c>
      <c r="AD52" s="166">
        <v>-0.80900000000000005</v>
      </c>
      <c r="AE52" s="166">
        <v>4.2130000000000001</v>
      </c>
      <c r="AF52" s="166">
        <v>-6.66</v>
      </c>
      <c r="AG52" s="166">
        <v>-2.2000000000000002</v>
      </c>
      <c r="AH52" s="166">
        <v>-0.26100000000000001</v>
      </c>
      <c r="AI52" s="166">
        <v>0.23699999999999999</v>
      </c>
      <c r="AJ52" s="167"/>
      <c r="AK52" s="166">
        <v>-10.67</v>
      </c>
      <c r="AL52" s="167"/>
      <c r="AM52" s="166">
        <v>-11.46</v>
      </c>
      <c r="AN52" s="166">
        <v>-11.37</v>
      </c>
      <c r="AO52" s="166">
        <v>4.7939999999999996</v>
      </c>
      <c r="AP52" s="166">
        <v>3.8167</v>
      </c>
      <c r="AQ52" s="166">
        <v>21.5259</v>
      </c>
      <c r="AR52" s="166">
        <v>23.1798</v>
      </c>
      <c r="AS52" s="166">
        <v>-19.290099999999999</v>
      </c>
      <c r="AT52" s="166">
        <v>-6.8319000000000001</v>
      </c>
      <c r="AU52" s="166">
        <v>-6.4348999999999998</v>
      </c>
      <c r="AV52" s="167"/>
      <c r="AW52" s="166">
        <v>-3.5045999999999999</v>
      </c>
      <c r="AX52" s="166">
        <v>0</v>
      </c>
      <c r="AY52" s="166">
        <v>-13.262</v>
      </c>
      <c r="AZ52" s="166">
        <v>9.5274000000000001</v>
      </c>
      <c r="BA52" s="166">
        <v>10.045199999999999</v>
      </c>
      <c r="BB52" s="166">
        <v>79.509299999999996</v>
      </c>
      <c r="BC52" s="166">
        <v>-0.39379999999999998</v>
      </c>
      <c r="BD52" s="166">
        <v>-2.8</v>
      </c>
      <c r="BE52" s="166">
        <v>-2.8</v>
      </c>
      <c r="BF52" s="166">
        <v>-26.400300000000001</v>
      </c>
      <c r="BG52" s="166">
        <v>-26.300799999999999</v>
      </c>
      <c r="BH52" s="166">
        <v>-2.5565000000000002</v>
      </c>
      <c r="BI52" s="167"/>
      <c r="BJ52" s="166">
        <v>12.7806</v>
      </c>
      <c r="BK52" s="166">
        <v>4.6989000000000001</v>
      </c>
      <c r="BL52" s="166">
        <v>3.2284000000000002</v>
      </c>
      <c r="BM52" s="166">
        <v>1.9157999999999999</v>
      </c>
      <c r="BN52" s="166">
        <v>-100.9552</v>
      </c>
      <c r="BO52" s="166">
        <v>55.8489</v>
      </c>
      <c r="BP52" s="166">
        <v>56.031999999999996</v>
      </c>
      <c r="BQ52" s="166">
        <v>25.9983</v>
      </c>
      <c r="BR52" s="166">
        <v>-108.84439999999999</v>
      </c>
      <c r="BS52" s="167"/>
      <c r="BT52" s="167"/>
      <c r="BU52" s="167"/>
      <c r="BV52" s="167"/>
      <c r="BW52" s="166">
        <v>7.94</v>
      </c>
      <c r="BX52" s="166">
        <v>6.66</v>
      </c>
      <c r="BY52" s="166">
        <v>-9.34</v>
      </c>
      <c r="BZ52" s="166">
        <v>0.89</v>
      </c>
      <c r="CA52" s="166">
        <v>-29.198499999999999</v>
      </c>
      <c r="CB52" s="166">
        <v>-27.724900000000002</v>
      </c>
      <c r="CC52" s="166">
        <v>50.780099999999997</v>
      </c>
      <c r="CD52" s="166">
        <v>49.353499999999997</v>
      </c>
      <c r="CE52" s="166">
        <v>29.8217</v>
      </c>
      <c r="CF52" s="166">
        <v>-7.7683</v>
      </c>
      <c r="CG52" s="166">
        <v>-7.7709999999999999</v>
      </c>
      <c r="CH52" s="166">
        <v>12.984</v>
      </c>
      <c r="CI52" s="167"/>
      <c r="CJ52" s="167"/>
      <c r="CK52" s="167"/>
      <c r="CL52" s="166">
        <v>-5.5</v>
      </c>
      <c r="CM52" s="166">
        <v>-6.4</v>
      </c>
      <c r="CN52" s="166">
        <v>-2.25</v>
      </c>
      <c r="CO52" s="166">
        <v>24.538900000000002</v>
      </c>
      <c r="CP52" s="166">
        <v>24.537099999999999</v>
      </c>
      <c r="CQ52" s="166">
        <v>22.7041</v>
      </c>
      <c r="CR52" s="166">
        <v>60.9313</v>
      </c>
      <c r="CS52" s="166">
        <v>61.456499999999998</v>
      </c>
      <c r="CT52" s="166">
        <v>-31.720099999999999</v>
      </c>
      <c r="CU52" s="166">
        <v>-38.944000000000003</v>
      </c>
      <c r="CV52" s="166">
        <v>-29.5182</v>
      </c>
      <c r="CW52" s="166">
        <v>3.4661</v>
      </c>
      <c r="CX52" s="166">
        <v>25.8</v>
      </c>
      <c r="CY52" s="166">
        <v>9.89</v>
      </c>
      <c r="CZ52" s="166">
        <v>4.5361000000000002</v>
      </c>
      <c r="DA52" s="166">
        <v>3.714</v>
      </c>
      <c r="DB52" s="166">
        <v>-9.1999999999999993</v>
      </c>
      <c r="DC52" s="166">
        <v>3.5611999999999999</v>
      </c>
      <c r="DD52" s="167"/>
      <c r="DE52" s="167"/>
      <c r="DF52" s="166">
        <v>12.196899999999999</v>
      </c>
      <c r="DG52" s="166">
        <v>5.1303000000000001</v>
      </c>
      <c r="DH52" s="166">
        <v>-4.4875999999999996</v>
      </c>
      <c r="DI52" s="166">
        <v>-53.3</v>
      </c>
      <c r="DJ52" s="167"/>
      <c r="DK52" s="166">
        <v>-0.22090000000000001</v>
      </c>
      <c r="DL52" s="166">
        <v>2.2498999999999998</v>
      </c>
      <c r="DM52" s="166">
        <v>7.2598000000000003</v>
      </c>
      <c r="DN52" s="166">
        <v>10.210900000000001</v>
      </c>
      <c r="DO52" s="166">
        <v>2.73</v>
      </c>
      <c r="DP52" s="166">
        <v>-1.23</v>
      </c>
      <c r="DQ52" s="166">
        <v>9.9045000000000005</v>
      </c>
      <c r="DR52" s="166">
        <v>-12.3957</v>
      </c>
      <c r="DS52" s="166">
        <v>-4.2</v>
      </c>
      <c r="DT52" s="166">
        <v>-4.2699999999999996</v>
      </c>
      <c r="DU52" s="166">
        <v>20.11</v>
      </c>
      <c r="DV52" s="166">
        <v>10.82</v>
      </c>
      <c r="DW52" s="166">
        <v>-11.1455</v>
      </c>
      <c r="DX52" s="166">
        <v>-5.7272999999999996</v>
      </c>
      <c r="DY52" s="166">
        <v>-46.741900000000001</v>
      </c>
      <c r="DZ52" s="166">
        <v>-46.063600000000001</v>
      </c>
      <c r="EA52" s="166">
        <v>13.261200000000001</v>
      </c>
      <c r="EB52" s="166">
        <v>-6.9139999999999997</v>
      </c>
      <c r="EC52" s="166">
        <v>-17.457799999999999</v>
      </c>
      <c r="ED52" s="166">
        <v>-17.2197</v>
      </c>
      <c r="EE52" s="166">
        <v>-28.5426</v>
      </c>
      <c r="EF52" s="166">
        <v>-28.215900000000001</v>
      </c>
      <c r="EG52" s="166">
        <v>-5.5620000000000003</v>
      </c>
      <c r="EH52" s="166">
        <v>-100.69499999999999</v>
      </c>
      <c r="EI52" s="166">
        <v>-27.181100000000001</v>
      </c>
      <c r="EJ52" s="167"/>
      <c r="EK52" s="166">
        <v>-10.327299999999999</v>
      </c>
      <c r="EL52" s="166">
        <v>-9.6113999999999997</v>
      </c>
      <c r="EM52" s="166">
        <v>19.8706</v>
      </c>
      <c r="EN52" s="166">
        <v>-9.1812000000000005</v>
      </c>
      <c r="EO52" s="166">
        <v>-8.9446999999999992</v>
      </c>
      <c r="EP52" s="166">
        <v>-7.6840000000000002</v>
      </c>
      <c r="EQ52" s="166">
        <v>-30.6828</v>
      </c>
      <c r="ER52" s="166">
        <v>-30.536999999999999</v>
      </c>
      <c r="ES52" s="166">
        <v>11.162100000000001</v>
      </c>
      <c r="ET52" s="167"/>
      <c r="EU52" s="166">
        <v>-9.3800000000000008</v>
      </c>
      <c r="EV52" s="166">
        <v>0</v>
      </c>
      <c r="EW52" s="166">
        <v>4.9015000000000004</v>
      </c>
      <c r="EX52" s="166">
        <v>-17.000299999999999</v>
      </c>
      <c r="EY52" s="166">
        <v>-11.875299999999999</v>
      </c>
      <c r="EZ52" s="166">
        <v>-11.913</v>
      </c>
      <c r="FA52" s="166">
        <v>9.3368000000000002</v>
      </c>
      <c r="FB52" s="166">
        <v>13.6076</v>
      </c>
      <c r="FC52" s="166">
        <v>-30.761700000000001</v>
      </c>
      <c r="FD52" s="166">
        <v>5.7276999999999996</v>
      </c>
      <c r="FE52" s="167"/>
      <c r="FF52" s="166">
        <v>5.4105999999999996</v>
      </c>
      <c r="FG52" s="166">
        <v>0</v>
      </c>
      <c r="FH52" s="166">
        <v>3.1307999999999998</v>
      </c>
      <c r="FI52" s="166">
        <v>0</v>
      </c>
      <c r="FJ52" s="166">
        <v>16.7456</v>
      </c>
      <c r="FK52" s="166">
        <v>16.243300000000001</v>
      </c>
      <c r="FL52" s="166">
        <v>-31.6492</v>
      </c>
      <c r="FM52" s="166">
        <v>29.2105</v>
      </c>
      <c r="FN52" s="166">
        <v>29.238800000000001</v>
      </c>
      <c r="FO52" s="166">
        <v>-13.2575</v>
      </c>
      <c r="FP52" s="167"/>
      <c r="FQ52" s="166">
        <v>27.8874</v>
      </c>
      <c r="FR52" s="166">
        <v>-22.12</v>
      </c>
      <c r="FS52" s="166">
        <v>1.0021</v>
      </c>
      <c r="FT52" s="166">
        <v>0.2273</v>
      </c>
      <c r="FU52" s="166">
        <v>-0.97</v>
      </c>
      <c r="FV52" s="166">
        <v>3.89</v>
      </c>
      <c r="FW52" s="166">
        <v>-27.274000000000001</v>
      </c>
      <c r="FX52" s="167"/>
      <c r="FY52" s="166">
        <v>1.19</v>
      </c>
      <c r="FZ52" s="166">
        <v>0.81200000000000006</v>
      </c>
      <c r="GA52" s="167"/>
      <c r="GB52" s="166">
        <v>13.06</v>
      </c>
      <c r="GC52" s="166">
        <v>-13.678000000000001</v>
      </c>
      <c r="GD52" s="166">
        <v>-2.8218000000000001</v>
      </c>
      <c r="GE52" s="166">
        <v>-1.1200000000000001</v>
      </c>
      <c r="GF52" s="166">
        <v>22.470800000000001</v>
      </c>
      <c r="GG52" s="167"/>
      <c r="GH52" s="166">
        <v>22.737400000000001</v>
      </c>
      <c r="GI52" s="166">
        <v>-5.5068999999999999</v>
      </c>
      <c r="GJ52" s="166">
        <v>-6.0959000000000003</v>
      </c>
      <c r="GK52" s="166">
        <v>3.5373000000000001</v>
      </c>
      <c r="GL52" s="166">
        <v>6.7500000000000004E-2</v>
      </c>
      <c r="GM52" s="167"/>
      <c r="GN52" s="166">
        <v>-9.3089999999999993</v>
      </c>
      <c r="GO52" s="166">
        <v>-19.8139</v>
      </c>
      <c r="GP52" s="166">
        <v>2.5228999999999999</v>
      </c>
      <c r="GQ52" s="166">
        <v>-21.845199999999998</v>
      </c>
      <c r="GR52" s="166">
        <v>5.1289999999999996</v>
      </c>
      <c r="GS52" s="166">
        <v>6.0648999999999997</v>
      </c>
      <c r="GT52" s="166">
        <v>120.1015</v>
      </c>
      <c r="GU52" s="166">
        <v>-4.1848999999999998</v>
      </c>
      <c r="GV52" s="166">
        <v>-8.8289000000000009</v>
      </c>
      <c r="GW52" s="166">
        <v>3.9085000000000001</v>
      </c>
      <c r="GX52" s="167"/>
      <c r="GY52" s="166">
        <v>7.0396999999999998</v>
      </c>
      <c r="GZ52" s="166">
        <v>7.1520000000000001</v>
      </c>
      <c r="HA52" s="167"/>
      <c r="HB52" s="166">
        <v>-6.1208999999999998</v>
      </c>
      <c r="HC52" s="166">
        <v>-4.6592000000000002</v>
      </c>
      <c r="HD52" s="166">
        <v>2.93</v>
      </c>
      <c r="HE52" s="166">
        <v>-3.7652000000000001</v>
      </c>
      <c r="HF52" s="166">
        <v>0</v>
      </c>
      <c r="HG52" s="166">
        <v>68.870699999999999</v>
      </c>
      <c r="HH52" s="166">
        <v>102.9021</v>
      </c>
      <c r="HI52" s="166">
        <v>-9.7039000000000009</v>
      </c>
      <c r="HJ52" s="166">
        <v>41.936999999999998</v>
      </c>
      <c r="HK52" s="166">
        <v>0</v>
      </c>
      <c r="HL52" s="166">
        <v>-6.9412000000000003</v>
      </c>
      <c r="HM52" s="166">
        <v>0</v>
      </c>
      <c r="HN52" s="166">
        <v>0</v>
      </c>
      <c r="HO52" s="167"/>
      <c r="HP52" s="167"/>
      <c r="HQ52" s="166">
        <v>-14.379899999999999</v>
      </c>
      <c r="HR52" s="166">
        <v>-14.061299999999999</v>
      </c>
      <c r="HS52" s="166">
        <v>-15.012499999999999</v>
      </c>
      <c r="HT52" s="166">
        <v>-14.8691</v>
      </c>
      <c r="HU52" s="166">
        <v>15.61</v>
      </c>
      <c r="HV52" s="166">
        <v>15.12</v>
      </c>
      <c r="HW52" s="166">
        <v>-22.2</v>
      </c>
      <c r="HX52" s="166">
        <v>-21.6</v>
      </c>
      <c r="HY52" s="166">
        <v>0.35249999999999998</v>
      </c>
      <c r="HZ52" s="166">
        <v>-7.2</v>
      </c>
      <c r="IA52" s="166">
        <v>44.656199999999998</v>
      </c>
      <c r="IB52" s="166">
        <v>25.7788</v>
      </c>
      <c r="IC52" s="166">
        <v>25.348299999999998</v>
      </c>
      <c r="ID52" s="166">
        <v>-17.8</v>
      </c>
      <c r="IE52" s="166">
        <v>-26</v>
      </c>
      <c r="IF52" s="166">
        <v>-1.1000000000000001</v>
      </c>
      <c r="IG52" s="166">
        <v>-1.7</v>
      </c>
      <c r="IH52" s="167"/>
      <c r="II52" s="167"/>
      <c r="IJ52" s="166">
        <v>-118.65089999999999</v>
      </c>
      <c r="IK52" s="166">
        <v>25.650300000000001</v>
      </c>
      <c r="IL52" s="166">
        <v>-269.23250000000002</v>
      </c>
      <c r="IM52" s="166">
        <v>-25.0261</v>
      </c>
      <c r="IN52" s="167"/>
      <c r="IO52" s="166">
        <v>113.6101</v>
      </c>
      <c r="IP52" s="166">
        <v>49.818800000000003</v>
      </c>
      <c r="IQ52" s="166">
        <v>110.8083</v>
      </c>
      <c r="IR52" s="166">
        <v>103.93429999999999</v>
      </c>
      <c r="IS52" s="166">
        <v>47.020200000000003</v>
      </c>
      <c r="IT52" s="166">
        <v>23.083200000000001</v>
      </c>
      <c r="IU52" s="166">
        <v>21.661000000000001</v>
      </c>
      <c r="IV52" s="166">
        <v>-1.3333999999999999</v>
      </c>
      <c r="IW52" s="166">
        <v>212.8321</v>
      </c>
      <c r="IX52" s="166">
        <v>-204.98249999999999</v>
      </c>
      <c r="IY52" s="166">
        <v>6.0934999999999997</v>
      </c>
      <c r="IZ52" s="166">
        <v>2.5815000000000001</v>
      </c>
      <c r="JA52" s="166">
        <v>-1.8493999999999999</v>
      </c>
      <c r="JB52" s="166">
        <v>5.1740000000000004</v>
      </c>
      <c r="JC52" s="166">
        <v>-3.36</v>
      </c>
      <c r="JD52" s="166">
        <v>-1.6619999999999999</v>
      </c>
      <c r="JE52" s="166">
        <v>-1.6739999999999999</v>
      </c>
      <c r="JF52" s="166">
        <v>-1.84</v>
      </c>
      <c r="JG52" s="166">
        <v>4.4800000000000004</v>
      </c>
      <c r="JH52" s="166">
        <v>-3.12</v>
      </c>
      <c r="JI52" s="166">
        <v>-10.164</v>
      </c>
      <c r="JJ52" s="166">
        <v>3.5476999999999999</v>
      </c>
      <c r="JK52" s="166">
        <v>-2.6352000000000002</v>
      </c>
      <c r="JL52" s="166">
        <v>5.6</v>
      </c>
      <c r="JM52" s="166">
        <v>1.4</v>
      </c>
      <c r="JN52" s="166">
        <v>3.0720000000000001</v>
      </c>
      <c r="JO52" s="166">
        <v>0.54579999999999995</v>
      </c>
      <c r="JP52" s="167"/>
      <c r="JQ52" s="166">
        <v>4.2454999999999998</v>
      </c>
      <c r="JR52" s="166">
        <v>3.4167000000000001</v>
      </c>
      <c r="JS52" s="166">
        <v>4.4629000000000003</v>
      </c>
      <c r="JT52" s="167"/>
      <c r="JU52" s="166">
        <v>10.4</v>
      </c>
      <c r="JV52" s="167"/>
      <c r="JW52" s="166">
        <v>0.35</v>
      </c>
      <c r="JX52" s="167"/>
      <c r="JY52" s="166">
        <v>0</v>
      </c>
      <c r="JZ52" s="166">
        <v>-16.642299999999999</v>
      </c>
      <c r="KA52" s="166">
        <v>-19.9572</v>
      </c>
      <c r="KB52" s="166">
        <v>0</v>
      </c>
      <c r="KC52" s="166">
        <v>12.8796</v>
      </c>
      <c r="KD52" s="166">
        <v>-15.2888</v>
      </c>
      <c r="KE52" s="166">
        <v>2.2749000000000001</v>
      </c>
      <c r="KF52" s="166">
        <v>-5</v>
      </c>
      <c r="KG52" s="166">
        <v>-9.1</v>
      </c>
      <c r="KH52" s="166">
        <v>35.844799999999999</v>
      </c>
      <c r="KI52" s="166">
        <v>-106.5034</v>
      </c>
    </row>
    <row r="53" spans="1:295" ht="18" customHeight="1" x14ac:dyDescent="0.3">
      <c r="A53" s="162" t="s">
        <v>110</v>
      </c>
      <c r="B53" s="162" t="s">
        <v>885</v>
      </c>
      <c r="C53" s="166">
        <v>0</v>
      </c>
      <c r="D53" s="166">
        <v>2.1065</v>
      </c>
      <c r="E53" s="166">
        <v>-6.9562999999999997</v>
      </c>
      <c r="F53" s="166">
        <v>11.144500000000001</v>
      </c>
      <c r="G53" s="166">
        <v>11.257899999999999</v>
      </c>
      <c r="H53" s="167"/>
      <c r="I53" s="166">
        <v>6.3234000000000004</v>
      </c>
      <c r="J53" s="167"/>
      <c r="K53" s="166">
        <v>11.4758</v>
      </c>
      <c r="L53" s="166">
        <v>3.9719000000000002</v>
      </c>
      <c r="M53" s="167"/>
      <c r="N53" s="166">
        <v>-13.32</v>
      </c>
      <c r="O53" s="166">
        <v>-30.8</v>
      </c>
      <c r="P53" s="166">
        <v>6.6</v>
      </c>
      <c r="Q53" s="166">
        <v>1.6559999999999999</v>
      </c>
      <c r="R53" s="166">
        <v>-22</v>
      </c>
      <c r="S53" s="166">
        <v>3.6391</v>
      </c>
      <c r="T53" s="166">
        <v>4.5178000000000003</v>
      </c>
      <c r="U53" s="166">
        <v>5.7976000000000001</v>
      </c>
      <c r="V53" s="166">
        <v>5.6814</v>
      </c>
      <c r="W53" s="166">
        <v>9.8795000000000002</v>
      </c>
      <c r="X53" s="166">
        <v>3.6381000000000001</v>
      </c>
      <c r="Y53" s="166">
        <v>2.0828000000000002</v>
      </c>
      <c r="Z53" s="166">
        <v>2.3123</v>
      </c>
      <c r="AA53" s="167"/>
      <c r="AB53" s="166">
        <v>-0.72929999999999995</v>
      </c>
      <c r="AC53" s="166">
        <v>-0.89200000000000002</v>
      </c>
      <c r="AD53" s="166">
        <v>-0.879</v>
      </c>
      <c r="AE53" s="166">
        <v>3.9980000000000002</v>
      </c>
      <c r="AF53" s="166">
        <v>-8.8800000000000008</v>
      </c>
      <c r="AG53" s="166">
        <v>-2.2000000000000002</v>
      </c>
      <c r="AH53" s="166">
        <v>-0.30199999999999999</v>
      </c>
      <c r="AI53" s="166">
        <v>0.23200000000000001</v>
      </c>
      <c r="AJ53" s="167"/>
      <c r="AK53" s="166">
        <v>-10.82</v>
      </c>
      <c r="AL53" s="167"/>
      <c r="AM53" s="166">
        <v>-11.79</v>
      </c>
      <c r="AN53" s="166">
        <v>-11.9</v>
      </c>
      <c r="AO53" s="166">
        <v>4.7666000000000004</v>
      </c>
      <c r="AP53" s="166">
        <v>3.7919</v>
      </c>
      <c r="AQ53" s="166">
        <v>19.9009</v>
      </c>
      <c r="AR53" s="166">
        <v>21.579599999999999</v>
      </c>
      <c r="AS53" s="166">
        <v>-19.122499999999999</v>
      </c>
      <c r="AT53" s="166">
        <v>-7.5016999999999996</v>
      </c>
      <c r="AU53" s="166">
        <v>-6.968</v>
      </c>
      <c r="AV53" s="167"/>
      <c r="AW53" s="166">
        <v>-3.3929999999999998</v>
      </c>
      <c r="AX53" s="166">
        <v>0</v>
      </c>
      <c r="AY53" s="166">
        <v>-15.003399999999999</v>
      </c>
      <c r="AZ53" s="166">
        <v>13.0221</v>
      </c>
      <c r="BA53" s="166">
        <v>13.579499999999999</v>
      </c>
      <c r="BB53" s="166">
        <v>76.079700000000003</v>
      </c>
      <c r="BC53" s="166">
        <v>1.2283999999999999</v>
      </c>
      <c r="BD53" s="166">
        <v>-2.8</v>
      </c>
      <c r="BE53" s="166">
        <v>-2.8</v>
      </c>
      <c r="BF53" s="166">
        <v>-27.773700000000002</v>
      </c>
      <c r="BG53" s="166">
        <v>-27.571899999999999</v>
      </c>
      <c r="BH53" s="166">
        <v>-2.4426000000000001</v>
      </c>
      <c r="BI53" s="167"/>
      <c r="BJ53" s="166">
        <v>10.5722</v>
      </c>
      <c r="BK53" s="166">
        <v>4.6192000000000002</v>
      </c>
      <c r="BL53" s="166">
        <v>2.6145999999999998</v>
      </c>
      <c r="BM53" s="166">
        <v>1.7265999999999999</v>
      </c>
      <c r="BN53" s="166">
        <v>-122.4402</v>
      </c>
      <c r="BO53" s="166">
        <v>55.207999999999998</v>
      </c>
      <c r="BP53" s="166">
        <v>55.33</v>
      </c>
      <c r="BQ53" s="166">
        <v>32.9711</v>
      </c>
      <c r="BR53" s="166">
        <v>-126.61799999999999</v>
      </c>
      <c r="BS53" s="167"/>
      <c r="BT53" s="167"/>
      <c r="BU53" s="167"/>
      <c r="BV53" s="166">
        <v>19.210599999999999</v>
      </c>
      <c r="BW53" s="166">
        <v>7.62</v>
      </c>
      <c r="BX53" s="166">
        <v>5.94</v>
      </c>
      <c r="BY53" s="166">
        <v>-10.34</v>
      </c>
      <c r="BZ53" s="166">
        <v>1.19</v>
      </c>
      <c r="CA53" s="166">
        <v>-28.2608</v>
      </c>
      <c r="CB53" s="166">
        <v>-27.3231</v>
      </c>
      <c r="CC53" s="166">
        <v>50.548200000000001</v>
      </c>
      <c r="CD53" s="166">
        <v>49.4773</v>
      </c>
      <c r="CE53" s="166">
        <v>28.261199999999999</v>
      </c>
      <c r="CF53" s="166">
        <v>-5.6679000000000004</v>
      </c>
      <c r="CG53" s="166">
        <v>-6.2304000000000004</v>
      </c>
      <c r="CH53" s="166">
        <v>10.8523</v>
      </c>
      <c r="CI53" s="167"/>
      <c r="CJ53" s="167"/>
      <c r="CK53" s="167"/>
      <c r="CL53" s="166">
        <v>-8.6</v>
      </c>
      <c r="CM53" s="166">
        <v>-9.4</v>
      </c>
      <c r="CN53" s="166">
        <v>-2.25</v>
      </c>
      <c r="CO53" s="166">
        <v>22.8111</v>
      </c>
      <c r="CP53" s="166">
        <v>22.5427</v>
      </c>
      <c r="CQ53" s="166">
        <v>21.276399999999999</v>
      </c>
      <c r="CR53" s="166">
        <v>64.09</v>
      </c>
      <c r="CS53" s="166">
        <v>64.912599999999998</v>
      </c>
      <c r="CT53" s="166">
        <v>-32.6952</v>
      </c>
      <c r="CU53" s="166">
        <v>-40.256599999999999</v>
      </c>
      <c r="CV53" s="166">
        <v>-30.124600000000001</v>
      </c>
      <c r="CW53" s="166">
        <v>3.6360999999999999</v>
      </c>
      <c r="CX53" s="166">
        <v>24.01</v>
      </c>
      <c r="CY53" s="166">
        <v>9.0299999999999994</v>
      </c>
      <c r="CZ53" s="166">
        <v>3.1299000000000001</v>
      </c>
      <c r="DA53" s="166">
        <v>2.5421</v>
      </c>
      <c r="DB53" s="166">
        <v>-8.51</v>
      </c>
      <c r="DC53" s="166">
        <v>3.8572000000000002</v>
      </c>
      <c r="DD53" s="167"/>
      <c r="DE53" s="167"/>
      <c r="DF53" s="166">
        <v>16.754300000000001</v>
      </c>
      <c r="DG53" s="166">
        <v>5.5933000000000002</v>
      </c>
      <c r="DH53" s="166">
        <v>-3.9476</v>
      </c>
      <c r="DI53" s="166">
        <v>-52</v>
      </c>
      <c r="DJ53" s="167"/>
      <c r="DK53" s="166">
        <v>0.25569999999999998</v>
      </c>
      <c r="DL53" s="166">
        <v>1.5019</v>
      </c>
      <c r="DM53" s="166">
        <v>5.9981</v>
      </c>
      <c r="DN53" s="166">
        <v>8.9120000000000008</v>
      </c>
      <c r="DO53" s="166">
        <v>1.9</v>
      </c>
      <c r="DP53" s="166">
        <v>-1.01</v>
      </c>
      <c r="DQ53" s="166">
        <v>10.865500000000001</v>
      </c>
      <c r="DR53" s="166">
        <v>-16.510899999999999</v>
      </c>
      <c r="DS53" s="166">
        <v>-10.36</v>
      </c>
      <c r="DT53" s="166">
        <v>-10.43</v>
      </c>
      <c r="DU53" s="166">
        <v>28.61</v>
      </c>
      <c r="DV53" s="166">
        <v>9.9700000000000006</v>
      </c>
      <c r="DW53" s="166">
        <v>-16.4909</v>
      </c>
      <c r="DX53" s="166">
        <v>-8.0908999999999995</v>
      </c>
      <c r="DY53" s="166">
        <v>-47.415900000000001</v>
      </c>
      <c r="DZ53" s="166">
        <v>-46.181800000000003</v>
      </c>
      <c r="EA53" s="166">
        <v>11.9932</v>
      </c>
      <c r="EB53" s="166">
        <v>-8.5510999999999999</v>
      </c>
      <c r="EC53" s="166">
        <v>-18.587199999999999</v>
      </c>
      <c r="ED53" s="166">
        <v>-18.478899999999999</v>
      </c>
      <c r="EE53" s="166">
        <v>-27.9833</v>
      </c>
      <c r="EF53" s="166">
        <v>-25.831099999999999</v>
      </c>
      <c r="EG53" s="166">
        <v>-3.4750000000000001</v>
      </c>
      <c r="EH53" s="166">
        <v>-112.0566</v>
      </c>
      <c r="EI53" s="166">
        <v>-21.1389</v>
      </c>
      <c r="EJ53" s="167"/>
      <c r="EK53" s="166">
        <v>-10.4139</v>
      </c>
      <c r="EL53" s="166">
        <v>-10.234400000000001</v>
      </c>
      <c r="EM53" s="166">
        <v>17.9343</v>
      </c>
      <c r="EN53" s="166">
        <v>-12.3155</v>
      </c>
      <c r="EO53" s="166">
        <v>-12.079499999999999</v>
      </c>
      <c r="EP53" s="166">
        <v>7.6959999999999997</v>
      </c>
      <c r="EQ53" s="166">
        <v>-31.474799999999998</v>
      </c>
      <c r="ER53" s="166">
        <v>-31.478999999999999</v>
      </c>
      <c r="ES53" s="166">
        <v>9.4696999999999996</v>
      </c>
      <c r="ET53" s="167"/>
      <c r="EU53" s="166">
        <v>-17.21</v>
      </c>
      <c r="EV53" s="166">
        <v>0</v>
      </c>
      <c r="EW53" s="166">
        <v>4.5129000000000001</v>
      </c>
      <c r="EX53" s="166">
        <v>-22.108899999999998</v>
      </c>
      <c r="EY53" s="166">
        <v>-12.596399999999999</v>
      </c>
      <c r="EZ53" s="166">
        <v>-12.691700000000001</v>
      </c>
      <c r="FA53" s="166">
        <v>10.8992</v>
      </c>
      <c r="FB53" s="166">
        <v>12.0276</v>
      </c>
      <c r="FC53" s="166">
        <v>-28.594999999999999</v>
      </c>
      <c r="FD53" s="166">
        <v>5.9320000000000004</v>
      </c>
      <c r="FE53" s="167"/>
      <c r="FF53" s="166">
        <v>5.6483999999999996</v>
      </c>
      <c r="FG53" s="166">
        <v>3.3488000000000002</v>
      </c>
      <c r="FH53" s="166">
        <v>3.2658999999999998</v>
      </c>
      <c r="FI53" s="166">
        <v>0</v>
      </c>
      <c r="FJ53" s="166">
        <v>13.898899999999999</v>
      </c>
      <c r="FK53" s="166">
        <v>14.0663</v>
      </c>
      <c r="FL53" s="166">
        <v>-29.3049</v>
      </c>
      <c r="FM53" s="166">
        <v>28.738800000000001</v>
      </c>
      <c r="FN53" s="166">
        <v>29.3721</v>
      </c>
      <c r="FO53" s="166">
        <v>-10.163399999999999</v>
      </c>
      <c r="FP53" s="167"/>
      <c r="FQ53" s="166">
        <v>30.494900000000001</v>
      </c>
      <c r="FR53" s="166">
        <v>-19.68</v>
      </c>
      <c r="FS53" s="166">
        <v>-9.11E-2</v>
      </c>
      <c r="FT53" s="166">
        <v>0.25380000000000003</v>
      </c>
      <c r="FU53" s="166">
        <v>-0.43</v>
      </c>
      <c r="FV53" s="166">
        <v>-0.11</v>
      </c>
      <c r="FW53" s="166">
        <v>-29.427199999999999</v>
      </c>
      <c r="FX53" s="166">
        <v>2.1598000000000002</v>
      </c>
      <c r="FY53" s="166">
        <v>1.1299999999999999</v>
      </c>
      <c r="FZ53" s="166">
        <v>0.72199999999999998</v>
      </c>
      <c r="GA53" s="167"/>
      <c r="GB53" s="166">
        <v>13.46</v>
      </c>
      <c r="GC53" s="166">
        <v>-19.212199999999999</v>
      </c>
      <c r="GD53" s="166">
        <v>-7.5326000000000004</v>
      </c>
      <c r="GE53" s="166">
        <v>-0.99</v>
      </c>
      <c r="GF53" s="166">
        <v>22.957000000000001</v>
      </c>
      <c r="GG53" s="167"/>
      <c r="GH53" s="166">
        <v>21.6435</v>
      </c>
      <c r="GI53" s="166">
        <v>-5.8277999999999999</v>
      </c>
      <c r="GJ53" s="166">
        <v>-6.3333000000000004</v>
      </c>
      <c r="GK53" s="166">
        <v>3.2978000000000001</v>
      </c>
      <c r="GL53" s="167"/>
      <c r="GM53" s="167"/>
      <c r="GN53" s="166">
        <v>-8.9794999999999998</v>
      </c>
      <c r="GO53" s="166">
        <v>-18.572500000000002</v>
      </c>
      <c r="GP53" s="166">
        <v>3.4457</v>
      </c>
      <c r="GQ53" s="166">
        <v>-21.967300000000002</v>
      </c>
      <c r="GR53" s="166">
        <v>3.7751999999999999</v>
      </c>
      <c r="GS53" s="166">
        <v>3.5874999999999999</v>
      </c>
      <c r="GT53" s="166">
        <v>119.1866</v>
      </c>
      <c r="GU53" s="166">
        <v>-4.6281999999999996</v>
      </c>
      <c r="GV53" s="166">
        <v>-7.0072000000000001</v>
      </c>
      <c r="GW53" s="166">
        <v>2.9788999999999999</v>
      </c>
      <c r="GX53" s="166">
        <v>1.2988999999999999</v>
      </c>
      <c r="GY53" s="166">
        <v>6.4611000000000001</v>
      </c>
      <c r="GZ53" s="166">
        <v>6.5666000000000002</v>
      </c>
      <c r="HA53" s="166">
        <v>0.74160000000000004</v>
      </c>
      <c r="HB53" s="166">
        <v>-5.8714000000000004</v>
      </c>
      <c r="HC53" s="166">
        <v>-3.5739000000000001</v>
      </c>
      <c r="HD53" s="166">
        <v>2.1</v>
      </c>
      <c r="HE53" s="166">
        <v>-3.4672000000000001</v>
      </c>
      <c r="HF53" s="166">
        <v>0</v>
      </c>
      <c r="HG53" s="166">
        <v>64.433000000000007</v>
      </c>
      <c r="HH53" s="166">
        <v>106.4759</v>
      </c>
      <c r="HI53" s="166">
        <v>-7.5087999999999999</v>
      </c>
      <c r="HJ53" s="166">
        <v>43.184699999999999</v>
      </c>
      <c r="HK53" s="166">
        <v>-6.2233000000000001</v>
      </c>
      <c r="HL53" s="166">
        <v>-7.8152999999999997</v>
      </c>
      <c r="HM53" s="166">
        <v>0</v>
      </c>
      <c r="HN53" s="166">
        <v>0</v>
      </c>
      <c r="HO53" s="167"/>
      <c r="HP53" s="167"/>
      <c r="HQ53" s="166">
        <v>-15.121499999999999</v>
      </c>
      <c r="HR53" s="166">
        <v>-14.511799999999999</v>
      </c>
      <c r="HS53" s="166">
        <v>-14.143599999999999</v>
      </c>
      <c r="HT53" s="166">
        <v>-13.6996</v>
      </c>
      <c r="HU53" s="166">
        <v>15.46</v>
      </c>
      <c r="HV53" s="166">
        <v>15.41</v>
      </c>
      <c r="HW53" s="166">
        <v>-23.8</v>
      </c>
      <c r="HX53" s="166">
        <v>-23.6</v>
      </c>
      <c r="HY53" s="166">
        <v>0.31769999999999998</v>
      </c>
      <c r="HZ53" s="166">
        <v>-8.08</v>
      </c>
      <c r="IA53" s="166">
        <v>48.057200000000002</v>
      </c>
      <c r="IB53" s="166">
        <v>26.466699999999999</v>
      </c>
      <c r="IC53" s="166">
        <v>26.2928</v>
      </c>
      <c r="ID53" s="166">
        <v>-17.8</v>
      </c>
      <c r="IE53" s="166">
        <v>-28.2</v>
      </c>
      <c r="IF53" s="166">
        <v>0</v>
      </c>
      <c r="IG53" s="166">
        <v>-0.4</v>
      </c>
      <c r="IH53" s="167"/>
      <c r="II53" s="167"/>
      <c r="IJ53" s="166">
        <v>-115.63160000000001</v>
      </c>
      <c r="IK53" s="166">
        <v>26.4785</v>
      </c>
      <c r="IL53" s="166">
        <v>-270.07589999999999</v>
      </c>
      <c r="IM53" s="166">
        <v>-23.938300000000002</v>
      </c>
      <c r="IN53" s="167"/>
      <c r="IO53" s="166">
        <v>113.37520000000001</v>
      </c>
      <c r="IP53" s="166">
        <v>48.887</v>
      </c>
      <c r="IQ53" s="166">
        <v>109.2329</v>
      </c>
      <c r="IR53" s="166">
        <v>104.8563</v>
      </c>
      <c r="IS53" s="166">
        <v>51.328299999999999</v>
      </c>
      <c r="IT53" s="166">
        <v>24.008500000000002</v>
      </c>
      <c r="IU53" s="166">
        <v>20.342600000000001</v>
      </c>
      <c r="IV53" s="166">
        <v>1.9536</v>
      </c>
      <c r="IW53" s="166">
        <v>212.0652</v>
      </c>
      <c r="IX53" s="166">
        <v>-204.75530000000001</v>
      </c>
      <c r="IY53" s="166">
        <v>5.9358000000000004</v>
      </c>
      <c r="IZ53" s="166">
        <v>3.3761000000000001</v>
      </c>
      <c r="JA53" s="166">
        <v>-1.8493999999999999</v>
      </c>
      <c r="JB53" s="166">
        <v>5.14</v>
      </c>
      <c r="JC53" s="166">
        <v>-3.44</v>
      </c>
      <c r="JD53" s="166">
        <v>-1.62</v>
      </c>
      <c r="JE53" s="166">
        <v>-1.6319999999999999</v>
      </c>
      <c r="JF53" s="166">
        <v>-1.04</v>
      </c>
      <c r="JG53" s="166">
        <v>3.2</v>
      </c>
      <c r="JH53" s="166">
        <v>-3.0983999999999998</v>
      </c>
      <c r="JI53" s="166">
        <v>-9.4620999999999995</v>
      </c>
      <c r="JJ53" s="166">
        <v>4.7470999999999997</v>
      </c>
      <c r="JK53" s="166">
        <v>-4.6859999999999999</v>
      </c>
      <c r="JL53" s="166">
        <v>5.8</v>
      </c>
      <c r="JM53" s="166">
        <v>1.49</v>
      </c>
      <c r="JN53" s="166">
        <v>1.532</v>
      </c>
      <c r="JO53" s="166">
        <v>0.75109999999999999</v>
      </c>
      <c r="JP53" s="167"/>
      <c r="JQ53" s="166">
        <v>3.5920000000000001</v>
      </c>
      <c r="JR53" s="166">
        <v>4.0174000000000003</v>
      </c>
      <c r="JS53" s="166">
        <v>3.2121</v>
      </c>
      <c r="JT53" s="167"/>
      <c r="JU53" s="166">
        <v>12.4</v>
      </c>
      <c r="JV53" s="167"/>
      <c r="JW53" s="166">
        <v>0.24</v>
      </c>
      <c r="JX53" s="167"/>
      <c r="JY53" s="166">
        <v>-2.4539</v>
      </c>
      <c r="JZ53" s="166">
        <v>-16.629899999999999</v>
      </c>
      <c r="KA53" s="166">
        <v>-19.510200000000001</v>
      </c>
      <c r="KB53" s="166">
        <v>0</v>
      </c>
      <c r="KC53" s="166">
        <v>11.959300000000001</v>
      </c>
      <c r="KD53" s="166">
        <v>-14.1952</v>
      </c>
      <c r="KE53" s="166">
        <v>1.6394</v>
      </c>
      <c r="KF53" s="166">
        <v>-8</v>
      </c>
      <c r="KG53" s="166">
        <v>-7.6</v>
      </c>
      <c r="KH53" s="166">
        <v>40.294499999999999</v>
      </c>
      <c r="KI53" s="166">
        <v>-112.7448</v>
      </c>
    </row>
    <row r="54" spans="1:295" ht="18" customHeight="1" x14ac:dyDescent="0.3">
      <c r="A54" s="162" t="s">
        <v>110</v>
      </c>
      <c r="B54" s="162" t="s">
        <v>886</v>
      </c>
      <c r="C54" s="166">
        <v>0</v>
      </c>
      <c r="D54" s="166">
        <v>1.7948999999999999</v>
      </c>
      <c r="E54" s="166">
        <v>-6.5084999999999997</v>
      </c>
      <c r="F54" s="166">
        <v>12.0246</v>
      </c>
      <c r="G54" s="166">
        <v>10.947900000000001</v>
      </c>
      <c r="H54" s="167"/>
      <c r="I54" s="166">
        <v>5.58</v>
      </c>
      <c r="J54" s="167"/>
      <c r="K54" s="166">
        <v>9.2903000000000002</v>
      </c>
      <c r="L54" s="166">
        <v>3.2909000000000002</v>
      </c>
      <c r="M54" s="167"/>
      <c r="N54" s="166">
        <v>-11.1</v>
      </c>
      <c r="O54" s="166">
        <v>-28.6</v>
      </c>
      <c r="P54" s="166">
        <v>4.4000000000000004</v>
      </c>
      <c r="Q54" s="166">
        <v>1.6559999999999999</v>
      </c>
      <c r="R54" s="166">
        <v>-19.8</v>
      </c>
      <c r="S54" s="166">
        <v>3.4994000000000001</v>
      </c>
      <c r="T54" s="166">
        <v>5.944</v>
      </c>
      <c r="U54" s="166">
        <v>4.7695999999999996</v>
      </c>
      <c r="V54" s="166">
        <v>4.6371000000000002</v>
      </c>
      <c r="W54" s="166">
        <v>8.3681999999999999</v>
      </c>
      <c r="X54" s="166">
        <v>2.4506000000000001</v>
      </c>
      <c r="Y54" s="166">
        <v>2.0623999999999998</v>
      </c>
      <c r="Z54" s="166">
        <v>2.3717999999999999</v>
      </c>
      <c r="AA54" s="167"/>
      <c r="AB54" s="166">
        <v>-0.69679999999999997</v>
      </c>
      <c r="AC54" s="166">
        <v>-1.008</v>
      </c>
      <c r="AD54" s="166">
        <v>-0.98799999999999999</v>
      </c>
      <c r="AE54" s="166">
        <v>4.7320000000000002</v>
      </c>
      <c r="AF54" s="166">
        <v>-8.8800000000000008</v>
      </c>
      <c r="AG54" s="166">
        <v>-4.4000000000000004</v>
      </c>
      <c r="AH54" s="166">
        <v>-0.35099999999999998</v>
      </c>
      <c r="AI54" s="166">
        <v>0.22900000000000001</v>
      </c>
      <c r="AJ54" s="167"/>
      <c r="AK54" s="166">
        <v>-11.22</v>
      </c>
      <c r="AL54" s="167"/>
      <c r="AM54" s="166">
        <v>-12.28</v>
      </c>
      <c r="AN54" s="166">
        <v>-12.21</v>
      </c>
      <c r="AO54" s="166">
        <v>3.9018999999999999</v>
      </c>
      <c r="AP54" s="166">
        <v>4.0286</v>
      </c>
      <c r="AQ54" s="166">
        <v>19.062100000000001</v>
      </c>
      <c r="AR54" s="166">
        <v>21.036899999999999</v>
      </c>
      <c r="AS54" s="166">
        <v>-19.582599999999999</v>
      </c>
      <c r="AT54" s="166">
        <v>-7.3677000000000001</v>
      </c>
      <c r="AU54" s="166">
        <v>-7.3400999999999996</v>
      </c>
      <c r="AV54" s="166">
        <v>-3.4823</v>
      </c>
      <c r="AW54" s="166">
        <v>-3.3769999999999998</v>
      </c>
      <c r="AX54" s="167"/>
      <c r="AY54" s="166">
        <v>-15.4053</v>
      </c>
      <c r="AZ54" s="166">
        <v>14.770799999999999</v>
      </c>
      <c r="BA54" s="166">
        <v>15.4292</v>
      </c>
      <c r="BB54" s="166">
        <v>70.501000000000005</v>
      </c>
      <c r="BC54" s="166">
        <v>4.3841999999999999</v>
      </c>
      <c r="BD54" s="166">
        <v>-4.8</v>
      </c>
      <c r="BE54" s="166">
        <v>-4.8</v>
      </c>
      <c r="BF54" s="166">
        <v>-29.079599999999999</v>
      </c>
      <c r="BG54" s="166">
        <v>-28.702200000000001</v>
      </c>
      <c r="BH54" s="166">
        <v>-2.7965</v>
      </c>
      <c r="BI54" s="167"/>
      <c r="BJ54" s="166">
        <v>8.4939999999999998</v>
      </c>
      <c r="BK54" s="166">
        <v>4.4978999999999996</v>
      </c>
      <c r="BL54" s="166">
        <v>1.7423999999999999</v>
      </c>
      <c r="BM54" s="166">
        <v>1.2004999999999999</v>
      </c>
      <c r="BN54" s="166">
        <v>-133.88470000000001</v>
      </c>
      <c r="BO54" s="166">
        <v>55.543700000000001</v>
      </c>
      <c r="BP54" s="166">
        <v>55.757300000000001</v>
      </c>
      <c r="BQ54" s="166">
        <v>46.965499999999999</v>
      </c>
      <c r="BR54" s="166">
        <v>-138.51320000000001</v>
      </c>
      <c r="BS54" s="167"/>
      <c r="BT54" s="167"/>
      <c r="BU54" s="167"/>
      <c r="BV54" s="166">
        <v>16.057099999999998</v>
      </c>
      <c r="BW54" s="166">
        <v>7.36</v>
      </c>
      <c r="BX54" s="166">
        <v>5.66</v>
      </c>
      <c r="BY54" s="166">
        <v>-11.66</v>
      </c>
      <c r="BZ54" s="166">
        <v>0.63</v>
      </c>
      <c r="CA54" s="166">
        <v>-26.2514</v>
      </c>
      <c r="CB54" s="166">
        <v>-25.983499999999999</v>
      </c>
      <c r="CC54" s="166">
        <v>50.6997</v>
      </c>
      <c r="CD54" s="166">
        <v>49.253399999999999</v>
      </c>
      <c r="CE54" s="166">
        <v>29.9359</v>
      </c>
      <c r="CF54" s="166">
        <v>-7.6748000000000003</v>
      </c>
      <c r="CG54" s="166">
        <v>-7.7186000000000003</v>
      </c>
      <c r="CH54" s="166">
        <v>8.8554999999999993</v>
      </c>
      <c r="CI54" s="167"/>
      <c r="CJ54" s="167"/>
      <c r="CK54" s="167"/>
      <c r="CL54" s="166">
        <v>-12.8</v>
      </c>
      <c r="CM54" s="166">
        <v>-13.1</v>
      </c>
      <c r="CN54" s="166">
        <v>-2.09</v>
      </c>
      <c r="CO54" s="166">
        <v>18.729099999999999</v>
      </c>
      <c r="CP54" s="166">
        <v>19.479299999999999</v>
      </c>
      <c r="CQ54" s="166">
        <v>18.026399999999999</v>
      </c>
      <c r="CR54" s="166">
        <v>67.351100000000002</v>
      </c>
      <c r="CS54" s="166">
        <v>67.712400000000002</v>
      </c>
      <c r="CT54" s="166">
        <v>-33.062899999999999</v>
      </c>
      <c r="CU54" s="166">
        <v>-41.84</v>
      </c>
      <c r="CV54" s="166">
        <v>-30.947399999999998</v>
      </c>
      <c r="CW54" s="166">
        <v>3.5851000000000002</v>
      </c>
      <c r="CX54" s="166">
        <v>22.05</v>
      </c>
      <c r="CY54" s="166">
        <v>8.2899999999999991</v>
      </c>
      <c r="CZ54" s="166">
        <v>2.3485999999999998</v>
      </c>
      <c r="DA54" s="166">
        <v>1.7608999999999999</v>
      </c>
      <c r="DB54" s="166">
        <v>-8.08</v>
      </c>
      <c r="DC54" s="166">
        <v>4.1532999999999998</v>
      </c>
      <c r="DD54" s="167"/>
      <c r="DE54" s="167"/>
      <c r="DF54" s="166">
        <v>15.2301</v>
      </c>
      <c r="DG54" s="166">
        <v>5.7864000000000004</v>
      </c>
      <c r="DH54" s="166">
        <v>-3.8832</v>
      </c>
      <c r="DI54" s="166">
        <v>-49.7</v>
      </c>
      <c r="DJ54" s="167"/>
      <c r="DK54" s="166">
        <v>0.48159999999999997</v>
      </c>
      <c r="DL54" s="166">
        <v>0.75390000000000001</v>
      </c>
      <c r="DM54" s="166">
        <v>5.3672000000000004</v>
      </c>
      <c r="DN54" s="166">
        <v>8.1699000000000002</v>
      </c>
      <c r="DO54" s="166">
        <v>1.19</v>
      </c>
      <c r="DP54" s="166">
        <v>-1.04</v>
      </c>
      <c r="DQ54" s="166">
        <v>10.819000000000001</v>
      </c>
      <c r="DR54" s="166">
        <v>-15.9109</v>
      </c>
      <c r="DS54" s="166">
        <v>-10.08</v>
      </c>
      <c r="DT54" s="166">
        <v>-10.11</v>
      </c>
      <c r="DU54" s="166">
        <v>25.72</v>
      </c>
      <c r="DV54" s="166">
        <v>9.56</v>
      </c>
      <c r="DW54" s="166">
        <v>-16.454499999999999</v>
      </c>
      <c r="DX54" s="166">
        <v>-7.6544999999999996</v>
      </c>
      <c r="DY54" s="166">
        <v>-46.578600000000002</v>
      </c>
      <c r="DZ54" s="166">
        <v>-45.709099999999999</v>
      </c>
      <c r="EA54" s="166">
        <v>9.6659000000000006</v>
      </c>
      <c r="EB54" s="166">
        <v>-12.5662</v>
      </c>
      <c r="EC54" s="166">
        <v>-21.977599999999999</v>
      </c>
      <c r="ED54" s="166">
        <v>-22.060500000000001</v>
      </c>
      <c r="EE54" s="166">
        <v>-28.202100000000002</v>
      </c>
      <c r="EF54" s="166">
        <v>-26.6251</v>
      </c>
      <c r="EG54" s="166">
        <v>-4.6879999999999997</v>
      </c>
      <c r="EH54" s="166">
        <v>-127.09699999999999</v>
      </c>
      <c r="EI54" s="166">
        <v>-16.633400000000002</v>
      </c>
      <c r="EJ54" s="167"/>
      <c r="EK54" s="166">
        <v>-10.416700000000001</v>
      </c>
      <c r="EL54" s="166">
        <v>-9.8280999999999992</v>
      </c>
      <c r="EM54" s="166">
        <v>19.338799999999999</v>
      </c>
      <c r="EN54" s="166">
        <v>-11.29</v>
      </c>
      <c r="EO54" s="166">
        <v>-10.759</v>
      </c>
      <c r="EP54" s="166">
        <v>-1.54</v>
      </c>
      <c r="EQ54" s="166">
        <v>-30.959599999999998</v>
      </c>
      <c r="ER54" s="166">
        <v>-30.7972</v>
      </c>
      <c r="ES54" s="166">
        <v>10.392200000000001</v>
      </c>
      <c r="ET54" s="167"/>
      <c r="EU54" s="166">
        <v>-11.17</v>
      </c>
      <c r="EV54" s="166">
        <v>0</v>
      </c>
      <c r="EW54" s="166">
        <v>4.4165000000000001</v>
      </c>
      <c r="EX54" s="166">
        <v>-19.621500000000001</v>
      </c>
      <c r="EY54" s="166">
        <v>-12.1777</v>
      </c>
      <c r="EZ54" s="166">
        <v>-12.339499999999999</v>
      </c>
      <c r="FA54" s="166">
        <v>10.1326</v>
      </c>
      <c r="FB54" s="166">
        <v>12.334099999999999</v>
      </c>
      <c r="FC54" s="166">
        <v>-29.816500000000001</v>
      </c>
      <c r="FD54" s="166">
        <v>5.9522000000000004</v>
      </c>
      <c r="FE54" s="167"/>
      <c r="FF54" s="166">
        <v>5.6466000000000003</v>
      </c>
      <c r="FG54" s="166">
        <v>3.0160999999999998</v>
      </c>
      <c r="FH54" s="166">
        <v>3.1168</v>
      </c>
      <c r="FI54" s="166">
        <v>0</v>
      </c>
      <c r="FJ54" s="166">
        <v>13.0616</v>
      </c>
      <c r="FK54" s="166">
        <v>13.0616</v>
      </c>
      <c r="FL54" s="166">
        <v>-25.118400000000001</v>
      </c>
      <c r="FM54" s="166">
        <v>28.436699999999998</v>
      </c>
      <c r="FN54" s="166">
        <v>28.342099999999999</v>
      </c>
      <c r="FO54" s="166">
        <v>-7.8305999999999996</v>
      </c>
      <c r="FP54" s="167"/>
      <c r="FQ54" s="166">
        <v>27.609100000000002</v>
      </c>
      <c r="FR54" s="166">
        <v>-20.72</v>
      </c>
      <c r="FS54" s="166">
        <v>-1.2025999999999999</v>
      </c>
      <c r="FT54" s="166">
        <v>0.23549999999999999</v>
      </c>
      <c r="FU54" s="166">
        <v>0.2</v>
      </c>
      <c r="FV54" s="166">
        <v>-0.34</v>
      </c>
      <c r="FW54" s="166">
        <v>-27.585000000000001</v>
      </c>
      <c r="FX54" s="167"/>
      <c r="FY54" s="166">
        <v>1.1479999999999999</v>
      </c>
      <c r="FZ54" s="166">
        <v>0.49099999999999999</v>
      </c>
      <c r="GA54" s="167"/>
      <c r="GB54" s="166">
        <v>13.65</v>
      </c>
      <c r="GC54" s="166">
        <v>-21.022500000000001</v>
      </c>
      <c r="GD54" s="166">
        <v>-10.3531</v>
      </c>
      <c r="GE54" s="166">
        <v>-0.88</v>
      </c>
      <c r="GF54" s="166">
        <v>22.495100000000001</v>
      </c>
      <c r="GG54" s="167"/>
      <c r="GH54" s="166">
        <v>21.613900000000001</v>
      </c>
      <c r="GI54" s="166">
        <v>-5.1928999999999998</v>
      </c>
      <c r="GJ54" s="166">
        <v>-5.7957999999999998</v>
      </c>
      <c r="GK54" s="166">
        <v>3.0367000000000002</v>
      </c>
      <c r="GL54" s="167"/>
      <c r="GM54" s="167"/>
      <c r="GN54" s="167"/>
      <c r="GO54" s="166">
        <v>-17.8523</v>
      </c>
      <c r="GP54" s="166">
        <v>4.2228000000000003</v>
      </c>
      <c r="GQ54" s="166">
        <v>-22.270499999999998</v>
      </c>
      <c r="GR54" s="166">
        <v>4.8825000000000003</v>
      </c>
      <c r="GS54" s="166">
        <v>5.0171000000000001</v>
      </c>
      <c r="GT54" s="166">
        <v>117.6973</v>
      </c>
      <c r="GU54" s="166">
        <v>-5.1342999999999996</v>
      </c>
      <c r="GV54" s="166">
        <v>-7.8814000000000002</v>
      </c>
      <c r="GW54" s="166">
        <v>3.4268999999999998</v>
      </c>
      <c r="GX54" s="167"/>
      <c r="GY54" s="166">
        <v>6.0582000000000003</v>
      </c>
      <c r="GZ54" s="166">
        <v>6.1157000000000004</v>
      </c>
      <c r="HA54" s="166">
        <v>1.2242999999999999</v>
      </c>
      <c r="HB54" s="166">
        <v>-4.6776999999999997</v>
      </c>
      <c r="HC54" s="166">
        <v>-3.7256</v>
      </c>
      <c r="HD54" s="166">
        <v>0.42</v>
      </c>
      <c r="HE54" s="166">
        <v>-4.9063999999999997</v>
      </c>
      <c r="HF54" s="166">
        <v>-7.2487000000000004</v>
      </c>
      <c r="HG54" s="166">
        <v>63.408099999999997</v>
      </c>
      <c r="HH54" s="166">
        <v>112.071</v>
      </c>
      <c r="HI54" s="166">
        <v>-8.4146999999999998</v>
      </c>
      <c r="HJ54" s="166">
        <v>42.554499999999997</v>
      </c>
      <c r="HK54" s="166">
        <v>-5.8575999999999997</v>
      </c>
      <c r="HL54" s="166">
        <v>-7.6086999999999998</v>
      </c>
      <c r="HM54" s="166">
        <v>0</v>
      </c>
      <c r="HN54" s="166">
        <v>-11.015499999999999</v>
      </c>
      <c r="HO54" s="167"/>
      <c r="HP54" s="167"/>
      <c r="HQ54" s="166">
        <v>-15.962</v>
      </c>
      <c r="HR54" s="166">
        <v>-15.280799999999999</v>
      </c>
      <c r="HS54" s="166">
        <v>-12.4087</v>
      </c>
      <c r="HT54" s="166">
        <v>-12.648099999999999</v>
      </c>
      <c r="HU54" s="166">
        <v>17.059999999999999</v>
      </c>
      <c r="HV54" s="166">
        <v>17.07</v>
      </c>
      <c r="HW54" s="166">
        <v>-23.5</v>
      </c>
      <c r="HX54" s="166">
        <v>-23.4</v>
      </c>
      <c r="HY54" s="166">
        <v>0.37080000000000002</v>
      </c>
      <c r="HZ54" s="166">
        <v>-8.48</v>
      </c>
      <c r="IA54" s="166">
        <v>49.049599999999998</v>
      </c>
      <c r="IB54" s="166">
        <v>26.427099999999999</v>
      </c>
      <c r="IC54" s="166">
        <v>26.151199999999999</v>
      </c>
      <c r="ID54" s="166">
        <v>-19.5</v>
      </c>
      <c r="IE54" s="166">
        <v>-28.6</v>
      </c>
      <c r="IF54" s="166">
        <v>0</v>
      </c>
      <c r="IG54" s="166">
        <v>-0.4</v>
      </c>
      <c r="IH54" s="167"/>
      <c r="II54" s="167"/>
      <c r="IJ54" s="166">
        <v>-123.6592</v>
      </c>
      <c r="IK54" s="166">
        <v>27.512599999999999</v>
      </c>
      <c r="IL54" s="167"/>
      <c r="IM54" s="166">
        <v>-20.085000000000001</v>
      </c>
      <c r="IN54" s="167"/>
      <c r="IO54" s="166">
        <v>113.63720000000001</v>
      </c>
      <c r="IP54" s="166">
        <v>53.957599999999999</v>
      </c>
      <c r="IQ54" s="166">
        <v>115.2063</v>
      </c>
      <c r="IR54" s="166">
        <v>105.4632</v>
      </c>
      <c r="IS54" s="166">
        <v>49.488</v>
      </c>
      <c r="IT54" s="166">
        <v>24.793600000000001</v>
      </c>
      <c r="IU54" s="166">
        <v>22.427399999999999</v>
      </c>
      <c r="IV54" s="166">
        <v>-3.0274999999999999</v>
      </c>
      <c r="IW54" s="166">
        <v>207.94579999999999</v>
      </c>
      <c r="IX54" s="167"/>
      <c r="IY54" s="166">
        <v>5.6593</v>
      </c>
      <c r="IZ54" s="166">
        <v>4.4420000000000002</v>
      </c>
      <c r="JA54" s="166">
        <v>-0.79469999999999996</v>
      </c>
      <c r="JB54" s="166">
        <v>4.859</v>
      </c>
      <c r="JC54" s="166">
        <v>-3.76</v>
      </c>
      <c r="JD54" s="166">
        <v>-1.752</v>
      </c>
      <c r="JE54" s="166">
        <v>-1.7709999999999999</v>
      </c>
      <c r="JF54" s="166">
        <v>-1.36</v>
      </c>
      <c r="JG54" s="166">
        <v>3.76</v>
      </c>
      <c r="JH54" s="166">
        <v>-3.2730999999999999</v>
      </c>
      <c r="JI54" s="166">
        <v>-9.8711000000000002</v>
      </c>
      <c r="JJ54" s="166">
        <v>4.1611000000000002</v>
      </c>
      <c r="JK54" s="166">
        <v>-3.4256000000000002</v>
      </c>
      <c r="JL54" s="166">
        <v>5.6</v>
      </c>
      <c r="JM54" s="166">
        <v>1.534</v>
      </c>
      <c r="JN54" s="166">
        <v>1.35</v>
      </c>
      <c r="JO54" s="166">
        <v>2.1779000000000002</v>
      </c>
      <c r="JP54" s="166">
        <v>2.4883999999999999</v>
      </c>
      <c r="JQ54" s="166">
        <v>3.6919</v>
      </c>
      <c r="JR54" s="166">
        <v>3.8557000000000001</v>
      </c>
      <c r="JS54" s="166">
        <v>3.5125999999999999</v>
      </c>
      <c r="JT54" s="167"/>
      <c r="JU54" s="166">
        <v>13.3</v>
      </c>
      <c r="JV54" s="167"/>
      <c r="JW54" s="166">
        <v>0.22</v>
      </c>
      <c r="JX54" s="167"/>
      <c r="JY54" s="166">
        <v>0</v>
      </c>
      <c r="JZ54" s="166">
        <v>-16.822700000000001</v>
      </c>
      <c r="KA54" s="166">
        <v>-20.071200000000001</v>
      </c>
      <c r="KB54" s="166">
        <v>1.6693</v>
      </c>
      <c r="KC54" s="166">
        <v>12.513500000000001</v>
      </c>
      <c r="KD54" s="166">
        <v>-15.3344</v>
      </c>
      <c r="KE54" s="166">
        <v>1.9673</v>
      </c>
      <c r="KF54" s="166">
        <v>-6.4</v>
      </c>
      <c r="KG54" s="166">
        <v>-9.6</v>
      </c>
      <c r="KH54" s="166">
        <v>42.280900000000003</v>
      </c>
      <c r="KI54" s="166">
        <v>-116.169</v>
      </c>
    </row>
    <row r="55" spans="1:295" ht="18" customHeight="1" x14ac:dyDescent="0.3">
      <c r="A55" s="162" t="s">
        <v>110</v>
      </c>
      <c r="B55" s="162" t="s">
        <v>887</v>
      </c>
      <c r="C55" s="166">
        <v>0</v>
      </c>
      <c r="D55" s="166">
        <v>1.6369</v>
      </c>
      <c r="E55" s="166">
        <v>-6.1919000000000004</v>
      </c>
      <c r="F55" s="166">
        <v>9.7497000000000007</v>
      </c>
      <c r="G55" s="166">
        <v>9.8224999999999998</v>
      </c>
      <c r="H55" s="167"/>
      <c r="I55" s="166">
        <v>14.205500000000001</v>
      </c>
      <c r="J55" s="167"/>
      <c r="K55" s="166">
        <v>8.8316999999999997</v>
      </c>
      <c r="L55" s="166">
        <v>3.0758999999999999</v>
      </c>
      <c r="M55" s="167"/>
      <c r="N55" s="166">
        <v>-13.32</v>
      </c>
      <c r="O55" s="167"/>
      <c r="P55" s="167"/>
      <c r="Q55" s="167"/>
      <c r="R55" s="166">
        <v>-22</v>
      </c>
      <c r="S55" s="166">
        <v>3.4462999999999999</v>
      </c>
      <c r="T55" s="166">
        <v>6.5347</v>
      </c>
      <c r="U55" s="166">
        <v>4.6284999999999998</v>
      </c>
      <c r="V55" s="166">
        <v>4.6033999999999997</v>
      </c>
      <c r="W55" s="166">
        <v>8.1940000000000008</v>
      </c>
      <c r="X55" s="166">
        <v>2.6646999999999998</v>
      </c>
      <c r="Y55" s="166">
        <v>2.1215000000000002</v>
      </c>
      <c r="Z55" s="166">
        <v>2.4409000000000001</v>
      </c>
      <c r="AA55" s="167"/>
      <c r="AB55" s="166">
        <v>-0.96699999999999997</v>
      </c>
      <c r="AC55" s="166">
        <v>-1.1559999999999999</v>
      </c>
      <c r="AD55" s="166">
        <v>-1.1299999999999999</v>
      </c>
      <c r="AE55" s="166">
        <v>3.915</v>
      </c>
      <c r="AF55" s="166">
        <v>-11.1</v>
      </c>
      <c r="AG55" s="166">
        <v>-6.6</v>
      </c>
      <c r="AH55" s="166">
        <v>-0.371</v>
      </c>
      <c r="AI55" s="166">
        <v>0.22500000000000001</v>
      </c>
      <c r="AJ55" s="167"/>
      <c r="AK55" s="166">
        <v>-12.74</v>
      </c>
      <c r="AL55" s="167"/>
      <c r="AM55" s="166">
        <v>-12.23</v>
      </c>
      <c r="AN55" s="166">
        <v>-12.21</v>
      </c>
      <c r="AO55" s="166">
        <v>3.0326</v>
      </c>
      <c r="AP55" s="166">
        <v>3.7791999999999999</v>
      </c>
      <c r="AQ55" s="166">
        <v>16.924700000000001</v>
      </c>
      <c r="AR55" s="166">
        <v>18.5383</v>
      </c>
      <c r="AS55" s="166">
        <v>-21.815200000000001</v>
      </c>
      <c r="AT55" s="166">
        <v>-8.0374999999999996</v>
      </c>
      <c r="AU55" s="166">
        <v>-13.4819</v>
      </c>
      <c r="AV55" s="166">
        <v>-3.4279000000000002</v>
      </c>
      <c r="AW55" s="166">
        <v>-3.3874</v>
      </c>
      <c r="AX55" s="167"/>
      <c r="AY55" s="166">
        <v>-19.156199999999998</v>
      </c>
      <c r="AZ55" s="166">
        <v>9.0131999999999994</v>
      </c>
      <c r="BA55" s="166">
        <v>9.4405999999999999</v>
      </c>
      <c r="BB55" s="166">
        <v>16.054300000000001</v>
      </c>
      <c r="BC55" s="166">
        <v>3.5548000000000002</v>
      </c>
      <c r="BD55" s="166">
        <v>-4.5</v>
      </c>
      <c r="BE55" s="166">
        <v>-4.3</v>
      </c>
      <c r="BF55" s="166">
        <v>-23.095400000000001</v>
      </c>
      <c r="BG55" s="166">
        <v>-22.9331</v>
      </c>
      <c r="BH55" s="166">
        <v>-2.5150999999999999</v>
      </c>
      <c r="BI55" s="167"/>
      <c r="BJ55" s="166">
        <v>5.1094999999999997</v>
      </c>
      <c r="BK55" s="166">
        <v>4.3175999999999997</v>
      </c>
      <c r="BL55" s="166">
        <v>1.8944000000000001</v>
      </c>
      <c r="BM55" s="166">
        <v>1.4392</v>
      </c>
      <c r="BN55" s="166">
        <v>-92.806799999999996</v>
      </c>
      <c r="BO55" s="166">
        <v>51.332099999999997</v>
      </c>
      <c r="BP55" s="166">
        <v>51.179499999999997</v>
      </c>
      <c r="BQ55" s="166">
        <v>47.912999999999997</v>
      </c>
      <c r="BR55" s="166">
        <v>-119.13500000000001</v>
      </c>
      <c r="BS55" s="167"/>
      <c r="BT55" s="167"/>
      <c r="BU55" s="167"/>
      <c r="BV55" s="166">
        <v>15.039199999999999</v>
      </c>
      <c r="BW55" s="166">
        <v>7.15</v>
      </c>
      <c r="BX55" s="166">
        <v>4.76</v>
      </c>
      <c r="BY55" s="166">
        <v>-12.65</v>
      </c>
      <c r="BZ55" s="166">
        <v>0.28000000000000003</v>
      </c>
      <c r="CA55" s="166">
        <v>-27.457000000000001</v>
      </c>
      <c r="CB55" s="166">
        <v>-27.591000000000001</v>
      </c>
      <c r="CC55" s="166">
        <v>50.7727</v>
      </c>
      <c r="CD55" s="166">
        <v>49.8566</v>
      </c>
      <c r="CE55" s="166">
        <v>34.329900000000002</v>
      </c>
      <c r="CF55" s="166">
        <v>-7.5176999999999996</v>
      </c>
      <c r="CG55" s="166">
        <v>-7.9939999999999998</v>
      </c>
      <c r="CH55" s="166">
        <v>4.9645000000000001</v>
      </c>
      <c r="CI55" s="167"/>
      <c r="CJ55" s="167"/>
      <c r="CK55" s="167"/>
      <c r="CL55" s="166">
        <v>-14.2</v>
      </c>
      <c r="CM55" s="166">
        <v>-14.4</v>
      </c>
      <c r="CN55" s="166">
        <v>-2.2000000000000002</v>
      </c>
      <c r="CO55" s="166">
        <v>17.401</v>
      </c>
      <c r="CP55" s="166">
        <v>17.4068</v>
      </c>
      <c r="CQ55" s="166">
        <v>15.981400000000001</v>
      </c>
      <c r="CR55" s="166">
        <v>65.803100000000001</v>
      </c>
      <c r="CS55" s="166">
        <v>65.248500000000007</v>
      </c>
      <c r="CT55" s="166">
        <v>-31.0288</v>
      </c>
      <c r="CU55" s="166">
        <v>-41.131100000000004</v>
      </c>
      <c r="CV55" s="166">
        <v>-28.7409</v>
      </c>
      <c r="CW55" s="166">
        <v>3.2988</v>
      </c>
      <c r="CX55" s="166">
        <v>24.15</v>
      </c>
      <c r="CY55" s="166">
        <v>8.82</v>
      </c>
      <c r="CZ55" s="166">
        <v>0.94240000000000002</v>
      </c>
      <c r="DA55" s="166">
        <v>0.19839999999999999</v>
      </c>
      <c r="DB55" s="166">
        <v>-6.63</v>
      </c>
      <c r="DC55" s="166">
        <v>3.5611999999999999</v>
      </c>
      <c r="DD55" s="167"/>
      <c r="DE55" s="167"/>
      <c r="DF55" s="166">
        <v>14.068899999999999</v>
      </c>
      <c r="DG55" s="166">
        <v>5.3726000000000003</v>
      </c>
      <c r="DH55" s="166">
        <v>-3.1903999999999999</v>
      </c>
      <c r="DI55" s="167"/>
      <c r="DJ55" s="167"/>
      <c r="DK55" s="166">
        <v>-0.6421</v>
      </c>
      <c r="DL55" s="166">
        <v>-0.56100000000000005</v>
      </c>
      <c r="DM55" s="166">
        <v>4.8940999999999999</v>
      </c>
      <c r="DN55" s="166">
        <v>6.3144</v>
      </c>
      <c r="DO55" s="166">
        <v>0.05</v>
      </c>
      <c r="DP55" s="166">
        <v>-1.1499999999999999</v>
      </c>
      <c r="DQ55" s="166">
        <v>8.99</v>
      </c>
      <c r="DR55" s="166">
        <v>-14.745799999999999</v>
      </c>
      <c r="DS55" s="166">
        <v>-10.07</v>
      </c>
      <c r="DT55" s="166">
        <v>-10.07</v>
      </c>
      <c r="DU55" s="166">
        <v>23.95</v>
      </c>
      <c r="DV55" s="166">
        <v>8.58</v>
      </c>
      <c r="DW55" s="166">
        <v>-15.3636</v>
      </c>
      <c r="DX55" s="166">
        <v>-7.8727</v>
      </c>
      <c r="DY55" s="166">
        <v>-47.361800000000002</v>
      </c>
      <c r="DZ55" s="166">
        <v>-46.345500000000001</v>
      </c>
      <c r="EA55" s="167"/>
      <c r="EB55" s="166">
        <v>-15.095499999999999</v>
      </c>
      <c r="EC55" s="166">
        <v>-24.559000000000001</v>
      </c>
      <c r="ED55" s="166">
        <v>-24.612400000000001</v>
      </c>
      <c r="EE55" s="166">
        <v>-28.262599999999999</v>
      </c>
      <c r="EF55" s="166">
        <v>-26.497</v>
      </c>
      <c r="EG55" s="166">
        <v>-4.4740000000000002</v>
      </c>
      <c r="EH55" s="166">
        <v>-126.5077</v>
      </c>
      <c r="EI55" s="166">
        <v>-16.414200000000001</v>
      </c>
      <c r="EJ55" s="167"/>
      <c r="EK55" s="166">
        <v>-10.651999999999999</v>
      </c>
      <c r="EL55" s="166">
        <v>-9.9747000000000003</v>
      </c>
      <c r="EM55" s="166">
        <v>19.383900000000001</v>
      </c>
      <c r="EN55" s="166">
        <v>-12.1882</v>
      </c>
      <c r="EO55" s="166">
        <v>-11.6653</v>
      </c>
      <c r="EP55" s="166">
        <v>1.04</v>
      </c>
      <c r="EQ55" s="166">
        <v>-32.0702</v>
      </c>
      <c r="ER55" s="166">
        <v>-31.933900000000001</v>
      </c>
      <c r="ES55" s="166">
        <v>10.504</v>
      </c>
      <c r="ET55" s="167"/>
      <c r="EU55" s="166">
        <v>-12.7</v>
      </c>
      <c r="EV55" s="166">
        <v>0.1</v>
      </c>
      <c r="EW55" s="166">
        <v>4.5659000000000001</v>
      </c>
      <c r="EX55" s="166">
        <v>-22.633199999999999</v>
      </c>
      <c r="EY55" s="166">
        <v>-12.1373</v>
      </c>
      <c r="EZ55" s="166">
        <v>-12.384600000000001</v>
      </c>
      <c r="FA55" s="166">
        <v>10.6572</v>
      </c>
      <c r="FB55" s="166">
        <v>13.591699999999999</v>
      </c>
      <c r="FC55" s="166">
        <v>-30.115300000000001</v>
      </c>
      <c r="FD55" s="166">
        <v>5.9253999999999998</v>
      </c>
      <c r="FE55" s="167"/>
      <c r="FF55" s="166">
        <v>5.6680999999999999</v>
      </c>
      <c r="FG55" s="166">
        <v>0</v>
      </c>
      <c r="FH55" s="166">
        <v>2.4485000000000001</v>
      </c>
      <c r="FI55" s="166">
        <v>0</v>
      </c>
      <c r="FJ55" s="166">
        <v>14.7362</v>
      </c>
      <c r="FK55" s="166">
        <v>14.7362</v>
      </c>
      <c r="FL55" s="166">
        <v>-24.7835</v>
      </c>
      <c r="FM55" s="166">
        <v>29.529299999999999</v>
      </c>
      <c r="FN55" s="166">
        <v>29.498200000000001</v>
      </c>
      <c r="FO55" s="166">
        <v>-7.2066999999999997</v>
      </c>
      <c r="FP55" s="167"/>
      <c r="FQ55" s="166">
        <v>29.098299999999998</v>
      </c>
      <c r="FR55" s="166">
        <v>-19.37</v>
      </c>
      <c r="FS55" s="166">
        <v>-0.1973</v>
      </c>
      <c r="FT55" s="166">
        <v>0.20069999999999999</v>
      </c>
      <c r="FU55" s="166">
        <v>-0.42</v>
      </c>
      <c r="FV55" s="166">
        <v>0.46</v>
      </c>
      <c r="FW55" s="166">
        <v>-29.4985</v>
      </c>
      <c r="FX55" s="167"/>
      <c r="FY55" s="166">
        <v>1.135</v>
      </c>
      <c r="FZ55" s="166">
        <v>0.73</v>
      </c>
      <c r="GA55" s="167"/>
      <c r="GB55" s="166">
        <v>13.4</v>
      </c>
      <c r="GC55" s="166">
        <v>-22.327100000000002</v>
      </c>
      <c r="GD55" s="166">
        <v>-11.2425</v>
      </c>
      <c r="GE55" s="166">
        <v>-1.04</v>
      </c>
      <c r="GF55" s="166">
        <v>22.476199999999999</v>
      </c>
      <c r="GG55" s="167"/>
      <c r="GH55" s="166">
        <v>20.7819</v>
      </c>
      <c r="GI55" s="166">
        <v>-5.5510000000000002</v>
      </c>
      <c r="GJ55" s="166">
        <v>-6.0690999999999997</v>
      </c>
      <c r="GK55" s="166">
        <v>2.7967</v>
      </c>
      <c r="GL55" s="167"/>
      <c r="GM55" s="167"/>
      <c r="GN55" s="166">
        <v>-8.1294000000000004</v>
      </c>
      <c r="GO55" s="166">
        <v>-17.588100000000001</v>
      </c>
      <c r="GP55" s="166">
        <v>3.8393999999999999</v>
      </c>
      <c r="GQ55" s="166">
        <v>-22.088699999999999</v>
      </c>
      <c r="GR55" s="166">
        <v>3.8191000000000002</v>
      </c>
      <c r="GS55" s="166">
        <v>4.6173999999999999</v>
      </c>
      <c r="GT55" s="166">
        <v>113.55880000000001</v>
      </c>
      <c r="GU55" s="166">
        <v>-5.4866000000000001</v>
      </c>
      <c r="GV55" s="166">
        <v>-6.7648000000000001</v>
      </c>
      <c r="GW55" s="166">
        <v>2.5945</v>
      </c>
      <c r="GX55" s="167"/>
      <c r="GY55" s="166">
        <v>5.9337</v>
      </c>
      <c r="GZ55" s="166">
        <v>5.9020999999999999</v>
      </c>
      <c r="HA55" s="167"/>
      <c r="HB55" s="166">
        <v>-5.1928999999999998</v>
      </c>
      <c r="HC55" s="166">
        <v>-4.5601000000000003</v>
      </c>
      <c r="HD55" s="166">
        <v>0.42</v>
      </c>
      <c r="HE55" s="166">
        <v>-6.7148000000000003</v>
      </c>
      <c r="HF55" s="166">
        <v>-14.6823</v>
      </c>
      <c r="HG55" s="166">
        <v>58.595500000000001</v>
      </c>
      <c r="HH55" s="166">
        <v>115.63890000000001</v>
      </c>
      <c r="HI55" s="166">
        <v>-10.9193</v>
      </c>
      <c r="HJ55" s="166">
        <v>41.156999999999996</v>
      </c>
      <c r="HK55" s="166">
        <v>0</v>
      </c>
      <c r="HL55" s="166">
        <v>-7.7447999999999997</v>
      </c>
      <c r="HM55" s="166">
        <v>0</v>
      </c>
      <c r="HN55" s="166">
        <v>0</v>
      </c>
      <c r="HO55" s="167"/>
      <c r="HP55" s="167"/>
      <c r="HQ55" s="166">
        <v>-16.923300000000001</v>
      </c>
      <c r="HR55" s="166">
        <v>-16.209199999999999</v>
      </c>
      <c r="HS55" s="166">
        <v>-11.513199999999999</v>
      </c>
      <c r="HT55" s="166">
        <v>-11.2624</v>
      </c>
      <c r="HU55" s="166">
        <v>18</v>
      </c>
      <c r="HV55" s="166">
        <v>18.36</v>
      </c>
      <c r="HW55" s="166">
        <v>-22.6</v>
      </c>
      <c r="HX55" s="166">
        <v>-23.2</v>
      </c>
      <c r="HY55" s="166">
        <v>0.19500000000000001</v>
      </c>
      <c r="HZ55" s="166">
        <v>-9.0399999999999991</v>
      </c>
      <c r="IA55" s="166">
        <v>50.316200000000002</v>
      </c>
      <c r="IB55" s="166">
        <v>26.792400000000001</v>
      </c>
      <c r="IC55" s="166">
        <v>26.686</v>
      </c>
      <c r="ID55" s="166">
        <v>-19.5</v>
      </c>
      <c r="IE55" s="166">
        <v>-27.7</v>
      </c>
      <c r="IF55" s="166">
        <v>0.9</v>
      </c>
      <c r="IG55" s="166">
        <v>0.3</v>
      </c>
      <c r="IH55" s="167"/>
      <c r="II55" s="167"/>
      <c r="IJ55" s="166">
        <v>-133.89490000000001</v>
      </c>
      <c r="IK55" s="166">
        <v>34.487699999999997</v>
      </c>
      <c r="IL55" s="166">
        <v>-266.55119999999999</v>
      </c>
      <c r="IM55" s="166">
        <v>-19.692900000000002</v>
      </c>
      <c r="IN55" s="167"/>
      <c r="IO55" s="166">
        <v>113.03279999999999</v>
      </c>
      <c r="IP55" s="166">
        <v>53.776000000000003</v>
      </c>
      <c r="IQ55" s="166">
        <v>114.4415</v>
      </c>
      <c r="IR55" s="166">
        <v>105.765</v>
      </c>
      <c r="IS55" s="166">
        <v>46.171100000000003</v>
      </c>
      <c r="IT55" s="166">
        <v>25.4316</v>
      </c>
      <c r="IU55" s="166">
        <v>22.687899999999999</v>
      </c>
      <c r="IV55" s="166">
        <v>-8.4909999999999997</v>
      </c>
      <c r="IW55" s="166">
        <v>205.88509999999999</v>
      </c>
      <c r="IX55" s="166">
        <v>-206.42259999999999</v>
      </c>
      <c r="IY55" s="166">
        <v>3.5649000000000002</v>
      </c>
      <c r="IZ55" s="166">
        <v>9.3727999999999998</v>
      </c>
      <c r="JA55" s="166">
        <v>-0.3967</v>
      </c>
      <c r="JB55" s="166">
        <v>5.3090000000000002</v>
      </c>
      <c r="JC55" s="166">
        <v>-3.36</v>
      </c>
      <c r="JD55" s="166">
        <v>-1.6919999999999999</v>
      </c>
      <c r="JE55" s="166">
        <v>-1.6930000000000001</v>
      </c>
      <c r="JF55" s="166">
        <v>-1.76</v>
      </c>
      <c r="JG55" s="166">
        <v>4.4000000000000004</v>
      </c>
      <c r="JH55" s="166">
        <v>-2.8969</v>
      </c>
      <c r="JI55" s="166">
        <v>-10.1366</v>
      </c>
      <c r="JJ55" s="166">
        <v>4.2191000000000001</v>
      </c>
      <c r="JK55" s="166">
        <v>-3.3677000000000001</v>
      </c>
      <c r="JL55" s="166">
        <v>5.5</v>
      </c>
      <c r="JM55" s="166">
        <v>1.571</v>
      </c>
      <c r="JN55" s="166">
        <v>2.3029999999999999</v>
      </c>
      <c r="JO55" s="166">
        <v>1.9206000000000001</v>
      </c>
      <c r="JP55" s="166">
        <v>2.3860000000000001</v>
      </c>
      <c r="JQ55" s="166">
        <v>4.2633999999999999</v>
      </c>
      <c r="JR55" s="166">
        <v>3.6097000000000001</v>
      </c>
      <c r="JS55" s="166">
        <v>4.1653000000000002</v>
      </c>
      <c r="JT55" s="167"/>
      <c r="JU55" s="166">
        <v>12.4</v>
      </c>
      <c r="JV55" s="166">
        <v>4.6340000000000003</v>
      </c>
      <c r="JW55" s="166">
        <v>0.11</v>
      </c>
      <c r="JX55" s="167"/>
      <c r="JY55" s="166">
        <v>0</v>
      </c>
      <c r="JZ55" s="166">
        <v>-17.0671</v>
      </c>
      <c r="KA55" s="166">
        <v>-19.1493</v>
      </c>
      <c r="KB55" s="166">
        <v>0</v>
      </c>
      <c r="KC55" s="166">
        <v>12.9237</v>
      </c>
      <c r="KD55" s="166">
        <v>-14.807</v>
      </c>
      <c r="KE55" s="166">
        <v>1.4578</v>
      </c>
      <c r="KF55" s="166">
        <v>-5.0999999999999996</v>
      </c>
      <c r="KG55" s="166">
        <v>-10.1</v>
      </c>
      <c r="KH55" s="166">
        <v>39.127600000000001</v>
      </c>
      <c r="KI55" s="166">
        <v>-101.1854</v>
      </c>
    </row>
    <row r="56" spans="1:295" ht="18" customHeight="1" x14ac:dyDescent="0.3">
      <c r="A56" s="162" t="s">
        <v>888</v>
      </c>
      <c r="B56" s="162" t="s">
        <v>111</v>
      </c>
      <c r="C56" s="169">
        <v>0</v>
      </c>
      <c r="D56" s="169">
        <v>1.3481000000000001</v>
      </c>
      <c r="E56" s="169">
        <v>-5.9687999999999999</v>
      </c>
      <c r="F56" s="169">
        <v>9.7333999999999996</v>
      </c>
      <c r="G56" s="169">
        <v>10.0946</v>
      </c>
      <c r="H56" s="170"/>
      <c r="I56" s="169">
        <v>13.668200000000001</v>
      </c>
      <c r="J56" s="170"/>
      <c r="K56" s="169">
        <v>8.3114000000000008</v>
      </c>
      <c r="L56" s="169">
        <v>2.8639000000000001</v>
      </c>
      <c r="M56" s="170"/>
      <c r="N56" s="169">
        <v>-11.1</v>
      </c>
      <c r="O56" s="170"/>
      <c r="P56" s="170"/>
      <c r="Q56" s="169">
        <v>2.484</v>
      </c>
      <c r="R56" s="170"/>
      <c r="S56" s="169">
        <v>3.3523999999999998</v>
      </c>
      <c r="T56" s="169">
        <v>7.6685999999999996</v>
      </c>
      <c r="U56" s="169">
        <v>4.8014999999999999</v>
      </c>
      <c r="V56" s="169">
        <v>4.6102999999999996</v>
      </c>
      <c r="W56" s="169">
        <v>7.5674000000000001</v>
      </c>
      <c r="X56" s="169">
        <v>3.5823</v>
      </c>
      <c r="Y56" s="169">
        <v>0.2409</v>
      </c>
      <c r="Z56" s="169">
        <v>2.4994000000000001</v>
      </c>
      <c r="AA56" s="170"/>
      <c r="AB56" s="169">
        <v>-1.1117999999999999</v>
      </c>
      <c r="AC56" s="169">
        <v>-1.258</v>
      </c>
      <c r="AD56" s="169">
        <v>-1.2470000000000001</v>
      </c>
      <c r="AE56" s="169">
        <v>3.9409999999999998</v>
      </c>
      <c r="AF56" s="169">
        <v>-8.8800000000000008</v>
      </c>
      <c r="AG56" s="170"/>
      <c r="AH56" s="169">
        <v>-0.11700000000000001</v>
      </c>
      <c r="AI56" s="169">
        <v>0.24</v>
      </c>
      <c r="AJ56" s="170"/>
      <c r="AK56" s="169">
        <v>-13.29</v>
      </c>
      <c r="AL56" s="170"/>
      <c r="AM56" s="169">
        <v>-12.2</v>
      </c>
      <c r="AN56" s="169">
        <v>-12.35</v>
      </c>
      <c r="AO56" s="169">
        <v>2.95</v>
      </c>
      <c r="AP56" s="169">
        <v>3.7519</v>
      </c>
      <c r="AQ56" s="169">
        <v>16.322099999999999</v>
      </c>
      <c r="AR56" s="169">
        <v>17.904800000000002</v>
      </c>
      <c r="AS56" s="169">
        <v>-21.9299</v>
      </c>
      <c r="AT56" s="169">
        <v>-13.931699999999999</v>
      </c>
      <c r="AU56" s="169">
        <v>-13.764699999999999</v>
      </c>
      <c r="AV56" s="169">
        <v>-3.4577</v>
      </c>
      <c r="AW56" s="169">
        <v>-3.4032</v>
      </c>
      <c r="AX56" s="170"/>
      <c r="AY56" s="169">
        <v>-19.558</v>
      </c>
      <c r="AZ56" s="169">
        <v>10.177099999999999</v>
      </c>
      <c r="BA56" s="169">
        <v>10.6868</v>
      </c>
      <c r="BB56" s="169">
        <v>13.518599999999999</v>
      </c>
      <c r="BC56" s="169">
        <v>4.3133999999999997</v>
      </c>
      <c r="BD56" s="169">
        <v>-4.8</v>
      </c>
      <c r="BE56" s="169">
        <v>-4.8</v>
      </c>
      <c r="BF56" s="169">
        <v>-23.893699999999999</v>
      </c>
      <c r="BG56" s="169">
        <v>-23.532900000000001</v>
      </c>
      <c r="BH56" s="169">
        <v>-2.5857999999999999</v>
      </c>
      <c r="BI56" s="170"/>
      <c r="BJ56" s="169">
        <v>4.5431999999999997</v>
      </c>
      <c r="BK56" s="169">
        <v>4.8369</v>
      </c>
      <c r="BL56" s="169">
        <v>1.9694</v>
      </c>
      <c r="BM56" s="169">
        <v>1.3559000000000001</v>
      </c>
      <c r="BN56" s="169">
        <v>-100.86360000000001</v>
      </c>
      <c r="BO56" s="169">
        <v>51.4542</v>
      </c>
      <c r="BP56" s="169">
        <v>51.576300000000003</v>
      </c>
      <c r="BQ56" s="169">
        <v>55.096699999999998</v>
      </c>
      <c r="BR56" s="169">
        <v>-127.2341</v>
      </c>
      <c r="BS56" s="170"/>
      <c r="BT56" s="170"/>
      <c r="BU56" s="170"/>
      <c r="BV56" s="169">
        <v>12.604200000000001</v>
      </c>
      <c r="BW56" s="169">
        <v>7.09</v>
      </c>
      <c r="BX56" s="169">
        <v>4.7699999999999996</v>
      </c>
      <c r="BY56" s="169">
        <v>-13.08</v>
      </c>
      <c r="BZ56" s="169">
        <v>-0.19</v>
      </c>
      <c r="CA56" s="170"/>
      <c r="CB56" s="169">
        <v>-27.858899999999998</v>
      </c>
      <c r="CC56" s="169">
        <v>50.275100000000002</v>
      </c>
      <c r="CD56" s="169">
        <v>49.624099999999999</v>
      </c>
      <c r="CE56" s="169">
        <v>35.213700000000003</v>
      </c>
      <c r="CF56" s="169">
        <v>-9.8561999999999994</v>
      </c>
      <c r="CG56" s="169">
        <v>-10.077299999999999</v>
      </c>
      <c r="CH56" s="169">
        <v>4.5957999999999997</v>
      </c>
      <c r="CI56" s="170"/>
      <c r="CJ56" s="170"/>
      <c r="CK56" s="170"/>
      <c r="CL56" s="169">
        <v>-16.2</v>
      </c>
      <c r="CM56" s="169">
        <v>-16</v>
      </c>
      <c r="CN56" s="169">
        <v>-1.97</v>
      </c>
      <c r="CO56" s="169">
        <v>15.062900000000001</v>
      </c>
      <c r="CP56" s="169">
        <v>15.1646</v>
      </c>
      <c r="CQ56" s="169">
        <v>14.163600000000001</v>
      </c>
      <c r="CR56" s="169">
        <v>67.443100000000001</v>
      </c>
      <c r="CS56" s="169">
        <v>66.977199999999996</v>
      </c>
      <c r="CT56" s="169">
        <v>-30.795500000000001</v>
      </c>
      <c r="CU56" s="169">
        <v>-42.256</v>
      </c>
      <c r="CV56" s="169">
        <v>-29.062799999999999</v>
      </c>
      <c r="CW56" s="169">
        <v>3.1183999999999998</v>
      </c>
      <c r="CX56" s="169">
        <v>21.49</v>
      </c>
      <c r="CY56" s="169">
        <v>7.98</v>
      </c>
      <c r="CZ56" s="169">
        <v>0.62990000000000002</v>
      </c>
      <c r="DA56" s="169">
        <v>-9.7699999999999995E-2</v>
      </c>
      <c r="DB56" s="169">
        <v>-6.17</v>
      </c>
      <c r="DC56" s="169">
        <v>3.5611999999999999</v>
      </c>
      <c r="DD56" s="170"/>
      <c r="DE56" s="170"/>
      <c r="DF56" s="169">
        <v>12.6097</v>
      </c>
      <c r="DG56" s="169">
        <v>5.2293000000000003</v>
      </c>
      <c r="DH56" s="169">
        <v>-2.8372999999999999</v>
      </c>
      <c r="DI56" s="169">
        <v>-44.4</v>
      </c>
      <c r="DJ56" s="170"/>
      <c r="DK56" s="169">
        <v>-0.5615</v>
      </c>
      <c r="DL56" s="169">
        <v>-1.1220000000000001</v>
      </c>
      <c r="DM56" s="169">
        <v>3.9478</v>
      </c>
      <c r="DN56" s="169">
        <v>5.3867000000000003</v>
      </c>
      <c r="DO56" s="169">
        <v>-0.8</v>
      </c>
      <c r="DP56" s="169">
        <v>-1.05</v>
      </c>
      <c r="DQ56" s="169">
        <v>8.1219999999999999</v>
      </c>
      <c r="DR56" s="169">
        <v>-14.1158</v>
      </c>
      <c r="DS56" s="169">
        <v>-10.08</v>
      </c>
      <c r="DT56" s="169">
        <v>-10.210000000000001</v>
      </c>
      <c r="DU56" s="169">
        <v>23.25</v>
      </c>
      <c r="DV56" s="169">
        <v>8.1199999999999992</v>
      </c>
      <c r="DW56" s="169">
        <v>-14.2727</v>
      </c>
      <c r="DX56" s="169">
        <v>-7.5636000000000001</v>
      </c>
      <c r="DY56" s="169">
        <v>-45.969499999999996</v>
      </c>
      <c r="DZ56" s="169">
        <v>-45.354500000000002</v>
      </c>
      <c r="EA56" s="170"/>
      <c r="EB56" s="169">
        <v>-18.026299999999999</v>
      </c>
      <c r="EC56" s="169">
        <v>-26.724399999999999</v>
      </c>
      <c r="ED56" s="169">
        <v>-26.887</v>
      </c>
      <c r="EE56" s="169">
        <v>-27.845700000000001</v>
      </c>
      <c r="EF56" s="169">
        <v>-25.189599999999999</v>
      </c>
      <c r="EG56" s="169">
        <v>-4.4930000000000003</v>
      </c>
      <c r="EH56" s="169">
        <v>-135.49430000000001</v>
      </c>
      <c r="EI56" s="169">
        <v>-12.9414</v>
      </c>
      <c r="EJ56" s="170"/>
      <c r="EK56" s="169">
        <v>-10.7681</v>
      </c>
      <c r="EL56" s="169">
        <v>-10.095000000000001</v>
      </c>
      <c r="EM56" s="169">
        <v>19.2044</v>
      </c>
      <c r="EN56" s="169">
        <v>-12.5428</v>
      </c>
      <c r="EO56" s="169">
        <v>-12.013500000000001</v>
      </c>
      <c r="EP56" s="169">
        <v>2.0640000000000001</v>
      </c>
      <c r="EQ56" s="169">
        <v>-31.857800000000001</v>
      </c>
      <c r="ER56" s="169">
        <v>-31.827400000000001</v>
      </c>
      <c r="ES56" s="169">
        <v>9.4832999999999998</v>
      </c>
      <c r="ET56" s="170"/>
      <c r="EU56" s="169">
        <v>-14.81</v>
      </c>
      <c r="EV56" s="169">
        <v>0</v>
      </c>
      <c r="EW56" s="169">
        <v>4.5469999999999997</v>
      </c>
      <c r="EX56" s="169">
        <v>-23.401499999999999</v>
      </c>
      <c r="EY56" s="169">
        <v>-11.506500000000001</v>
      </c>
      <c r="EZ56" s="169">
        <v>-11.581200000000001</v>
      </c>
      <c r="FA56" s="169">
        <v>10.926399999999999</v>
      </c>
      <c r="FB56" s="169">
        <v>12.2851</v>
      </c>
      <c r="FC56" s="169">
        <v>-29.878499999999999</v>
      </c>
      <c r="FD56" s="169">
        <v>5.3456000000000001</v>
      </c>
      <c r="FE56" s="170"/>
      <c r="FF56" s="169">
        <v>5.0735999999999999</v>
      </c>
      <c r="FG56" s="169">
        <v>0</v>
      </c>
      <c r="FH56" s="169">
        <v>0</v>
      </c>
      <c r="FI56" s="169">
        <v>0</v>
      </c>
      <c r="FJ56" s="169">
        <v>13.731400000000001</v>
      </c>
      <c r="FK56" s="169">
        <v>13.731400000000001</v>
      </c>
      <c r="FL56" s="169">
        <v>-24.448599999999999</v>
      </c>
      <c r="FM56" s="169">
        <v>28.090299999999999</v>
      </c>
      <c r="FN56" s="169">
        <v>28.322800000000001</v>
      </c>
      <c r="FO56" s="169">
        <v>-6.4950000000000001</v>
      </c>
      <c r="FP56" s="169">
        <v>0</v>
      </c>
      <c r="FQ56" s="169">
        <v>29.098299999999998</v>
      </c>
      <c r="FR56" s="169">
        <v>-18.59</v>
      </c>
      <c r="FS56" s="169">
        <v>0.2074</v>
      </c>
      <c r="FT56" s="169">
        <v>0.21809999999999999</v>
      </c>
      <c r="FU56" s="169">
        <v>-0.66</v>
      </c>
      <c r="FV56" s="169">
        <v>0.34</v>
      </c>
      <c r="FW56" s="169">
        <v>-29.720199999999998</v>
      </c>
      <c r="FX56" s="170"/>
      <c r="FY56" s="169">
        <v>1.1120000000000001</v>
      </c>
      <c r="FZ56" s="169">
        <v>0.68899999999999995</v>
      </c>
      <c r="GA56" s="170"/>
      <c r="GB56" s="169">
        <v>13.2</v>
      </c>
      <c r="GC56" s="169">
        <v>-23.096900000000002</v>
      </c>
      <c r="GD56" s="169">
        <v>-11.6075</v>
      </c>
      <c r="GE56" s="169">
        <v>-1.1499999999999999</v>
      </c>
      <c r="GF56" s="169">
        <v>22.198399999999999</v>
      </c>
      <c r="GG56" s="170"/>
      <c r="GH56" s="169">
        <v>20.262699999999999</v>
      </c>
      <c r="GI56" s="169">
        <v>-5.0932000000000004</v>
      </c>
      <c r="GJ56" s="169">
        <v>-5.5629999999999997</v>
      </c>
      <c r="GK56" s="169">
        <v>2.6665999999999999</v>
      </c>
      <c r="GL56" s="170"/>
      <c r="GM56" s="170"/>
      <c r="GN56" s="170"/>
      <c r="GO56" s="169">
        <v>-18.230899999999998</v>
      </c>
      <c r="GP56" s="169">
        <v>5.0906000000000002</v>
      </c>
      <c r="GQ56" s="170"/>
      <c r="GR56" s="169">
        <v>4.2641</v>
      </c>
      <c r="GS56" s="169">
        <v>4.3893000000000004</v>
      </c>
      <c r="GT56" s="169">
        <v>110.1628</v>
      </c>
      <c r="GU56" s="169">
        <v>-5.7554999999999996</v>
      </c>
      <c r="GV56" s="169">
        <v>-7.2466999999999997</v>
      </c>
      <c r="GW56" s="169">
        <v>2.4807000000000001</v>
      </c>
      <c r="GX56" s="170"/>
      <c r="GY56" s="169">
        <v>4.8716999999999997</v>
      </c>
      <c r="GZ56" s="169">
        <v>4.8579999999999997</v>
      </c>
      <c r="HA56" s="170"/>
      <c r="HB56" s="169">
        <v>-6.2332000000000001</v>
      </c>
      <c r="HC56" s="169">
        <v>-3.6909999999999998</v>
      </c>
      <c r="HD56" s="169">
        <v>-0.84</v>
      </c>
      <c r="HE56" s="169">
        <v>-5.7232000000000003</v>
      </c>
      <c r="HF56" s="169">
        <v>-14.753</v>
      </c>
      <c r="HG56" s="169">
        <v>56.519199999999998</v>
      </c>
      <c r="HH56" s="169">
        <v>118.08920000000001</v>
      </c>
      <c r="HI56" s="169">
        <v>-10.9955</v>
      </c>
      <c r="HJ56" s="169">
        <v>41.132899999999999</v>
      </c>
      <c r="HK56" s="169">
        <v>-5.3357000000000001</v>
      </c>
      <c r="HL56" s="169">
        <v>-6.6631999999999998</v>
      </c>
      <c r="HM56" s="169">
        <v>-9.8032000000000004</v>
      </c>
      <c r="HN56" s="169">
        <v>-12.1783</v>
      </c>
      <c r="HO56" s="170"/>
      <c r="HP56" s="170"/>
      <c r="HQ56" s="169">
        <v>-15.55</v>
      </c>
      <c r="HR56" s="169">
        <v>-15.16</v>
      </c>
      <c r="HS56" s="169">
        <v>-10.3002</v>
      </c>
      <c r="HT56" s="169">
        <v>-10.5397</v>
      </c>
      <c r="HU56" s="169">
        <v>17.32</v>
      </c>
      <c r="HV56" s="169">
        <v>17.579999999999998</v>
      </c>
      <c r="HW56" s="169">
        <v>-23.1</v>
      </c>
      <c r="HX56" s="169">
        <v>-23</v>
      </c>
      <c r="HY56" s="169">
        <v>0.49349999999999999</v>
      </c>
      <c r="HZ56" s="169">
        <v>-9.44</v>
      </c>
      <c r="IA56" s="169">
        <v>47.670900000000003</v>
      </c>
      <c r="IB56" s="169">
        <v>27.3065</v>
      </c>
      <c r="IC56" s="169">
        <v>27.103000000000002</v>
      </c>
      <c r="ID56" s="169">
        <v>-19.100000000000001</v>
      </c>
      <c r="IE56" s="169">
        <v>-28.9</v>
      </c>
      <c r="IF56" s="169">
        <v>-0.3</v>
      </c>
      <c r="IG56" s="169">
        <v>-0.9</v>
      </c>
      <c r="IH56" s="170"/>
      <c r="II56" s="170"/>
      <c r="IJ56" s="169">
        <v>-134.6567</v>
      </c>
      <c r="IK56" s="169">
        <v>34.745399999999997</v>
      </c>
      <c r="IL56" s="169">
        <v>-261.63830000000002</v>
      </c>
      <c r="IM56" s="169">
        <v>-19.9788</v>
      </c>
      <c r="IN56" s="170"/>
      <c r="IO56" s="169">
        <v>106.1722</v>
      </c>
      <c r="IP56" s="169">
        <v>56.7879</v>
      </c>
      <c r="IQ56" s="169">
        <v>112.84699999999999</v>
      </c>
      <c r="IR56" s="169">
        <v>102.4284</v>
      </c>
      <c r="IS56" s="169">
        <v>42.615099999999998</v>
      </c>
      <c r="IT56" s="169">
        <v>21.791699999999999</v>
      </c>
      <c r="IU56" s="169">
        <v>20.704499999999999</v>
      </c>
      <c r="IV56" s="169">
        <v>-3.4767000000000001</v>
      </c>
      <c r="IW56" s="169">
        <v>203.04409999999999</v>
      </c>
      <c r="IX56" s="170"/>
      <c r="IY56" s="169">
        <v>0.41760000000000003</v>
      </c>
      <c r="IZ56" s="169">
        <v>10.6656</v>
      </c>
      <c r="JA56" s="169">
        <v>-0.77270000000000005</v>
      </c>
      <c r="JB56" s="169">
        <v>5.3730000000000002</v>
      </c>
      <c r="JC56" s="169">
        <v>-3.44</v>
      </c>
      <c r="JD56" s="169">
        <v>-1.677</v>
      </c>
      <c r="JE56" s="169">
        <v>-1.702</v>
      </c>
      <c r="JF56" s="169">
        <v>-1.68</v>
      </c>
      <c r="JG56" s="169">
        <v>4.32</v>
      </c>
      <c r="JH56" s="169">
        <v>-3.1173999999999999</v>
      </c>
      <c r="JI56" s="169">
        <v>-10.692</v>
      </c>
      <c r="JJ56" s="169">
        <v>4.2191000000000001</v>
      </c>
      <c r="JK56" s="169">
        <v>-3.3096999999999999</v>
      </c>
      <c r="JL56" s="169">
        <v>6.1</v>
      </c>
      <c r="JM56" s="169">
        <v>2.5750000000000002</v>
      </c>
      <c r="JN56" s="169">
        <v>2.2610000000000001</v>
      </c>
      <c r="JO56" s="170"/>
      <c r="JP56" s="170"/>
      <c r="JQ56" s="169">
        <v>3.7063999999999999</v>
      </c>
      <c r="JR56" s="169">
        <v>3.9578000000000002</v>
      </c>
      <c r="JS56" s="169">
        <v>3.2471000000000001</v>
      </c>
      <c r="JT56" s="170"/>
      <c r="JU56" s="169">
        <v>13.3</v>
      </c>
      <c r="JV56" s="169">
        <v>4.8528000000000002</v>
      </c>
      <c r="JW56" s="169">
        <v>7.0000000000000007E-2</v>
      </c>
      <c r="JX56" s="170"/>
      <c r="JY56" s="169">
        <v>0</v>
      </c>
      <c r="JZ56" s="169">
        <v>-17.236599999999999</v>
      </c>
      <c r="KA56" s="169">
        <v>-20.3279</v>
      </c>
      <c r="KB56" s="169">
        <v>2.0709</v>
      </c>
      <c r="KC56" s="169">
        <v>12.9008</v>
      </c>
      <c r="KD56" s="169">
        <v>-15.1729</v>
      </c>
      <c r="KE56" s="169">
        <v>1.7346999999999999</v>
      </c>
      <c r="KF56" s="169">
        <v>-5.9</v>
      </c>
      <c r="KG56" s="169">
        <v>-9.6999999999999993</v>
      </c>
      <c r="KH56" s="169">
        <v>39.3962</v>
      </c>
      <c r="KI56" s="169">
        <v>-106.82729999999999</v>
      </c>
    </row>
    <row r="57" spans="1:295" x14ac:dyDescent="0.3">
      <c r="A57" s="229" t="s">
        <v>900</v>
      </c>
      <c r="B57" s="229"/>
      <c r="C57" s="172">
        <v>0</v>
      </c>
      <c r="D57" s="172">
        <v>4.3673000000000002</v>
      </c>
      <c r="E57" s="172">
        <v>-5.4690000000000003</v>
      </c>
      <c r="F57" s="172">
        <v>12.0246</v>
      </c>
      <c r="G57" s="172">
        <v>17.033899999999999</v>
      </c>
      <c r="H57" s="172">
        <v>0</v>
      </c>
      <c r="I57" s="172">
        <v>15.987399999999999</v>
      </c>
      <c r="J57" s="172">
        <v>0</v>
      </c>
      <c r="K57" s="172">
        <v>24.316700000000001</v>
      </c>
      <c r="L57" s="172">
        <v>10.6557</v>
      </c>
      <c r="M57" s="172">
        <v>0</v>
      </c>
      <c r="N57" s="172">
        <v>-8.8800000000000008</v>
      </c>
      <c r="O57" s="172">
        <v>-22</v>
      </c>
      <c r="P57" s="172">
        <v>17.600000000000001</v>
      </c>
      <c r="Q57" s="172">
        <v>9.9359999999999999</v>
      </c>
      <c r="R57" s="172">
        <v>-15.4</v>
      </c>
      <c r="S57" s="172">
        <v>3.8874</v>
      </c>
      <c r="T57" s="172">
        <v>7.6685999999999996</v>
      </c>
      <c r="U57" s="172">
        <v>7.6177999999999999</v>
      </c>
      <c r="V57" s="172">
        <v>7.5339</v>
      </c>
      <c r="W57" s="172">
        <v>12.9222</v>
      </c>
      <c r="X57" s="172">
        <v>4.4306000000000001</v>
      </c>
      <c r="Y57" s="172">
        <v>2.1396000000000002</v>
      </c>
      <c r="Z57" s="172">
        <v>2.4994000000000001</v>
      </c>
      <c r="AA57" s="172">
        <v>0</v>
      </c>
      <c r="AB57" s="172">
        <v>-7.8600000000000003E-2</v>
      </c>
      <c r="AC57" s="172">
        <v>-0.52100000000000002</v>
      </c>
      <c r="AD57" s="172">
        <v>-0.52600000000000002</v>
      </c>
      <c r="AE57" s="172">
        <v>4.7320000000000002</v>
      </c>
      <c r="AF57" s="172">
        <v>0</v>
      </c>
      <c r="AG57" s="172">
        <v>11</v>
      </c>
      <c r="AH57" s="172">
        <v>3.5000000000000003E-2</v>
      </c>
      <c r="AI57" s="172">
        <v>0.26900000000000002</v>
      </c>
      <c r="AJ57" s="172">
        <v>0</v>
      </c>
      <c r="AK57" s="172">
        <v>-9.2799999999999994</v>
      </c>
      <c r="AL57" s="172">
        <v>-10</v>
      </c>
      <c r="AM57" s="172">
        <v>-5.93</v>
      </c>
      <c r="AN57" s="172">
        <v>-6.1</v>
      </c>
      <c r="AO57" s="172">
        <v>6.9645000000000001</v>
      </c>
      <c r="AP57" s="172">
        <v>4.5279999999999996</v>
      </c>
      <c r="AQ57" s="172">
        <v>27.7182</v>
      </c>
      <c r="AR57" s="172">
        <v>29.300899999999999</v>
      </c>
      <c r="AS57" s="172">
        <v>-9.0222999999999995</v>
      </c>
      <c r="AT57" s="172">
        <v>-6.8319000000000001</v>
      </c>
      <c r="AU57" s="172">
        <v>-6.4348999999999998</v>
      </c>
      <c r="AV57" s="172">
        <v>19.074200000000001</v>
      </c>
      <c r="AW57" s="172">
        <v>25.114699999999999</v>
      </c>
      <c r="AX57" s="172">
        <v>4.1999999999999997E-3</v>
      </c>
      <c r="AY57" s="172">
        <v>-7.0998000000000001</v>
      </c>
      <c r="AZ57" s="172">
        <v>32.974699999999999</v>
      </c>
      <c r="BA57" s="172">
        <v>38.797199999999997</v>
      </c>
      <c r="BB57" s="172">
        <v>84.667500000000004</v>
      </c>
      <c r="BC57" s="172">
        <v>13.942</v>
      </c>
      <c r="BD57" s="172">
        <v>-2.2999999999999998</v>
      </c>
      <c r="BE57" s="172">
        <v>-2.2000000000000002</v>
      </c>
      <c r="BF57" s="172">
        <v>-18.7379</v>
      </c>
      <c r="BG57" s="172">
        <v>-18.133400000000002</v>
      </c>
      <c r="BH57" s="172">
        <v>-1.9713000000000001</v>
      </c>
      <c r="BI57" s="172">
        <v>0</v>
      </c>
      <c r="BJ57" s="172">
        <v>20.192</v>
      </c>
      <c r="BK57" s="172">
        <v>8.6235999999999997</v>
      </c>
      <c r="BL57" s="172">
        <v>6.1657999999999999</v>
      </c>
      <c r="BM57" s="172">
        <v>4.0799000000000003</v>
      </c>
      <c r="BN57" s="172">
        <v>-56.154000000000003</v>
      </c>
      <c r="BO57" s="172">
        <v>55.8489</v>
      </c>
      <c r="BP57" s="172">
        <v>56.031999999999996</v>
      </c>
      <c r="BQ57" s="172">
        <v>83.931700000000006</v>
      </c>
      <c r="BR57" s="172">
        <v>-76.135300000000001</v>
      </c>
      <c r="BS57" s="172">
        <v>0</v>
      </c>
      <c r="BT57" s="172">
        <v>0</v>
      </c>
      <c r="BU57" s="172">
        <v>0</v>
      </c>
      <c r="BV57" s="172">
        <v>27.5535</v>
      </c>
      <c r="BW57" s="172">
        <v>13.98</v>
      </c>
      <c r="BX57" s="172">
        <v>11.51</v>
      </c>
      <c r="BY57" s="172">
        <v>-4.2699999999999996</v>
      </c>
      <c r="BZ57" s="172">
        <v>9.0500000000000007</v>
      </c>
      <c r="CA57" s="172">
        <v>-22.9025</v>
      </c>
      <c r="CB57" s="172">
        <v>-23.170400000000001</v>
      </c>
      <c r="CC57" s="172">
        <v>50.780099999999997</v>
      </c>
      <c r="CD57" s="172">
        <v>50.280900000000003</v>
      </c>
      <c r="CE57" s="172">
        <v>40.374200000000002</v>
      </c>
      <c r="CF57" s="172">
        <v>28.725100000000001</v>
      </c>
      <c r="CG57" s="172">
        <v>28.376899999999999</v>
      </c>
      <c r="CH57" s="172">
        <v>20.269400000000001</v>
      </c>
      <c r="CI57" s="172">
        <v>0</v>
      </c>
      <c r="CJ57" s="172">
        <v>0</v>
      </c>
      <c r="CK57" s="172">
        <v>0</v>
      </c>
      <c r="CL57" s="172">
        <v>12.7</v>
      </c>
      <c r="CM57" s="172">
        <v>10.4</v>
      </c>
      <c r="CN57" s="172">
        <v>-1.8</v>
      </c>
      <c r="CO57" s="172">
        <v>47.958599999999997</v>
      </c>
      <c r="CP57" s="172">
        <v>64.6357</v>
      </c>
      <c r="CQ57" s="172">
        <v>60.288400000000003</v>
      </c>
      <c r="CR57" s="172">
        <v>67.443100000000001</v>
      </c>
      <c r="CS57" s="172">
        <v>67.712400000000002</v>
      </c>
      <c r="CT57" s="172">
        <v>-23.001799999999999</v>
      </c>
      <c r="CU57" s="172">
        <v>-8.3275000000000006</v>
      </c>
      <c r="CV57" s="172">
        <v>-18.622</v>
      </c>
      <c r="CW57" s="172">
        <v>4.7892000000000001</v>
      </c>
      <c r="CX57" s="172">
        <v>36.39</v>
      </c>
      <c r="CY57" s="172">
        <v>15.16</v>
      </c>
      <c r="CZ57" s="172">
        <v>13.442399999999999</v>
      </c>
      <c r="DA57" s="172">
        <v>12.307700000000001</v>
      </c>
      <c r="DB57" s="172">
        <v>-4.2300000000000004</v>
      </c>
      <c r="DC57" s="172">
        <v>4.1532999999999998</v>
      </c>
      <c r="DD57" s="172">
        <v>0</v>
      </c>
      <c r="DE57" s="172">
        <v>0</v>
      </c>
      <c r="DF57" s="172">
        <v>27.011099999999999</v>
      </c>
      <c r="DG57" s="172">
        <v>6.2186000000000003</v>
      </c>
      <c r="DH57" s="172">
        <v>-1.7902</v>
      </c>
      <c r="DI57" s="172">
        <v>-31.7</v>
      </c>
      <c r="DJ57" s="172">
        <v>0</v>
      </c>
      <c r="DK57" s="172">
        <v>1.1541999999999999</v>
      </c>
      <c r="DL57" s="172">
        <v>9.5432000000000006</v>
      </c>
      <c r="DM57" s="172">
        <v>15.934100000000001</v>
      </c>
      <c r="DN57" s="172">
        <v>20.786999999999999</v>
      </c>
      <c r="DO57" s="172">
        <v>10.5</v>
      </c>
      <c r="DP57" s="172">
        <v>-1.01</v>
      </c>
      <c r="DQ57" s="172">
        <v>14.228999999999999</v>
      </c>
      <c r="DR57" s="172">
        <v>-8.5404999999999998</v>
      </c>
      <c r="DS57" s="172">
        <v>-3.49</v>
      </c>
      <c r="DT57" s="172">
        <v>-3.5</v>
      </c>
      <c r="DU57" s="172">
        <v>30.42</v>
      </c>
      <c r="DV57" s="172">
        <v>16.690000000000001</v>
      </c>
      <c r="DW57" s="172">
        <v>-10.5091</v>
      </c>
      <c r="DX57" s="172">
        <v>-5.1273</v>
      </c>
      <c r="DY57" s="172">
        <v>-39.392800000000001</v>
      </c>
      <c r="DZ57" s="172">
        <v>-39.200000000000003</v>
      </c>
      <c r="EA57" s="172">
        <v>34.165199999999999</v>
      </c>
      <c r="EB57" s="172">
        <v>5.0681000000000003</v>
      </c>
      <c r="EC57" s="172">
        <v>-6.5655999999999999</v>
      </c>
      <c r="ED57" s="172">
        <v>-6.1745000000000001</v>
      </c>
      <c r="EE57" s="172">
        <v>-10.9985</v>
      </c>
      <c r="EF57" s="172">
        <v>-12.007199999999999</v>
      </c>
      <c r="EG57" s="172">
        <v>-2.698</v>
      </c>
      <c r="EH57" s="172">
        <v>-83.608500000000006</v>
      </c>
      <c r="EI57" s="172">
        <v>0</v>
      </c>
      <c r="EJ57" s="172">
        <v>0</v>
      </c>
      <c r="EK57" s="172">
        <v>-7.2237999999999998</v>
      </c>
      <c r="EL57" s="172">
        <v>-6.5114999999999998</v>
      </c>
      <c r="EM57" s="172">
        <v>28.433199999999999</v>
      </c>
      <c r="EN57" s="172">
        <v>-3.1145</v>
      </c>
      <c r="EO57" s="172">
        <v>-3.6852</v>
      </c>
      <c r="EP57" s="172">
        <v>59.923999999999999</v>
      </c>
      <c r="EQ57" s="172">
        <v>-27.117799999999999</v>
      </c>
      <c r="ER57" s="172">
        <v>-26.831399999999999</v>
      </c>
      <c r="ES57" s="172">
        <v>16.8352</v>
      </c>
      <c r="ET57" s="172">
        <v>6.76</v>
      </c>
      <c r="EU57" s="172">
        <v>-4.76</v>
      </c>
      <c r="EV57" s="172">
        <v>14.5</v>
      </c>
      <c r="EW57" s="172">
        <v>8.1850000000000005</v>
      </c>
      <c r="EX57" s="172">
        <v>-13.1805</v>
      </c>
      <c r="EY57" s="172">
        <v>-7.9943999999999997</v>
      </c>
      <c r="EZ57" s="172">
        <v>-8.2159999999999993</v>
      </c>
      <c r="FA57" s="172">
        <v>11.522500000000001</v>
      </c>
      <c r="FB57" s="172">
        <v>19.487400000000001</v>
      </c>
      <c r="FC57" s="172">
        <v>-17.142800000000001</v>
      </c>
      <c r="FD57" s="172">
        <v>6.6765999999999996</v>
      </c>
      <c r="FE57" s="172">
        <v>0</v>
      </c>
      <c r="FF57" s="172">
        <v>6.3558000000000003</v>
      </c>
      <c r="FG57" s="172">
        <v>3.3736000000000002</v>
      </c>
      <c r="FH57" s="172">
        <v>3.6444999999999999</v>
      </c>
      <c r="FI57" s="172">
        <v>2.9621</v>
      </c>
      <c r="FJ57" s="172">
        <v>24.281199999999998</v>
      </c>
      <c r="FK57" s="172">
        <v>24.281199999999998</v>
      </c>
      <c r="FL57" s="172">
        <v>-21.099499999999999</v>
      </c>
      <c r="FM57" s="172">
        <v>38.824100000000001</v>
      </c>
      <c r="FN57" s="172">
        <v>38.938299999999998</v>
      </c>
      <c r="FO57" s="172">
        <v>-6.4950000000000001</v>
      </c>
      <c r="FP57" s="172">
        <v>0</v>
      </c>
      <c r="FQ57" s="172">
        <v>33.615000000000002</v>
      </c>
      <c r="FR57" s="172">
        <v>-16.760000000000002</v>
      </c>
      <c r="FS57" s="172">
        <v>1.0021</v>
      </c>
      <c r="FT57" s="172">
        <v>0.28039999999999998</v>
      </c>
      <c r="FU57" s="172">
        <v>1.64</v>
      </c>
      <c r="FV57" s="172">
        <v>6.11</v>
      </c>
      <c r="FW57" s="172">
        <v>-19.399899999999999</v>
      </c>
      <c r="FX57" s="172">
        <v>2.3622999999999998</v>
      </c>
      <c r="FY57" s="172">
        <v>1.9630000000000001</v>
      </c>
      <c r="FZ57" s="172">
        <v>0.81200000000000006</v>
      </c>
      <c r="GA57" s="172">
        <v>3.79</v>
      </c>
      <c r="GB57" s="172">
        <v>13.65</v>
      </c>
      <c r="GC57" s="172">
        <v>3.9148000000000001</v>
      </c>
      <c r="GD57" s="172">
        <v>12.8903</v>
      </c>
      <c r="GE57" s="172">
        <v>-0.88</v>
      </c>
      <c r="GF57" s="172">
        <v>32.460500000000003</v>
      </c>
      <c r="GG57" s="172">
        <v>0</v>
      </c>
      <c r="GH57" s="172">
        <v>30.458100000000002</v>
      </c>
      <c r="GI57" s="172">
        <v>-1.7909999999999999</v>
      </c>
      <c r="GJ57" s="172">
        <v>-1.9612000000000001</v>
      </c>
      <c r="GK57" s="172">
        <v>4.0945</v>
      </c>
      <c r="GL57" s="172">
        <v>6.7500000000000004E-2</v>
      </c>
      <c r="GM57" s="172">
        <v>0</v>
      </c>
      <c r="GN57" s="172">
        <v>-8.1294000000000004</v>
      </c>
      <c r="GO57" s="172">
        <v>-11.2424</v>
      </c>
      <c r="GP57" s="172">
        <v>5.0906000000000002</v>
      </c>
      <c r="GQ57" s="172">
        <v>-18.3141</v>
      </c>
      <c r="GR57" s="172">
        <v>7.3830999999999998</v>
      </c>
      <c r="GS57" s="172">
        <v>7.2374000000000001</v>
      </c>
      <c r="GT57" s="172">
        <v>148.0462</v>
      </c>
      <c r="GU57" s="172">
        <v>-0.42330000000000001</v>
      </c>
      <c r="GV57" s="172">
        <v>-4.0305</v>
      </c>
      <c r="GW57" s="172">
        <v>10.256500000000001</v>
      </c>
      <c r="GX57" s="172">
        <v>3.8856999999999999</v>
      </c>
      <c r="GY57" s="172">
        <v>8.3297000000000008</v>
      </c>
      <c r="GZ57" s="172">
        <v>8.4185999999999996</v>
      </c>
      <c r="HA57" s="172">
        <v>3</v>
      </c>
      <c r="HB57" s="172">
        <v>13.963200000000001</v>
      </c>
      <c r="HC57" s="172">
        <v>14.4574</v>
      </c>
      <c r="HD57" s="172">
        <v>6.71</v>
      </c>
      <c r="HE57" s="172">
        <v>0</v>
      </c>
      <c r="HF57" s="172">
        <v>19.300699999999999</v>
      </c>
      <c r="HG57" s="172">
        <v>75.819100000000006</v>
      </c>
      <c r="HH57" s="172">
        <v>130.98179999999999</v>
      </c>
      <c r="HI57" s="172">
        <v>-7.5087999999999999</v>
      </c>
      <c r="HJ57" s="172">
        <v>43.184699999999999</v>
      </c>
      <c r="HK57" s="172">
        <v>6.0559000000000003</v>
      </c>
      <c r="HL57" s="172">
        <v>13.2804</v>
      </c>
      <c r="HM57" s="172">
        <v>0</v>
      </c>
      <c r="HN57" s="172">
        <v>0</v>
      </c>
      <c r="HO57" s="172">
        <v>38.1693</v>
      </c>
      <c r="HP57" s="172">
        <v>35.988599999999998</v>
      </c>
      <c r="HQ57" s="172">
        <v>-6.2499000000000002</v>
      </c>
      <c r="HR57" s="172">
        <v>-5.9642999999999997</v>
      </c>
      <c r="HS57" s="172">
        <v>-7.1780999999999997</v>
      </c>
      <c r="HT57" s="172">
        <v>-7.1481000000000003</v>
      </c>
      <c r="HU57" s="172">
        <v>33.17</v>
      </c>
      <c r="HV57" s="172">
        <v>32.58</v>
      </c>
      <c r="HW57" s="172">
        <v>-19.7</v>
      </c>
      <c r="HX57" s="172">
        <v>-19.899999999999999</v>
      </c>
      <c r="HY57" s="172">
        <v>0.81030000000000002</v>
      </c>
      <c r="HZ57" s="172">
        <v>11.36</v>
      </c>
      <c r="IA57" s="172">
        <v>64.805599999999998</v>
      </c>
      <c r="IB57" s="172">
        <v>31.528500000000001</v>
      </c>
      <c r="IC57" s="172">
        <v>31.431100000000001</v>
      </c>
      <c r="ID57" s="172">
        <v>-11.8</v>
      </c>
      <c r="IE57" s="172">
        <v>-23.5</v>
      </c>
      <c r="IF57" s="172">
        <v>6.9</v>
      </c>
      <c r="IG57" s="172">
        <v>6.3</v>
      </c>
      <c r="IH57" s="172">
        <v>-16.7591</v>
      </c>
      <c r="II57" s="172">
        <v>-16.7271</v>
      </c>
      <c r="IJ57" s="172">
        <v>-58.511000000000003</v>
      </c>
      <c r="IK57" s="172">
        <v>43.689900000000002</v>
      </c>
      <c r="IL57" s="172">
        <v>-211.43989999999999</v>
      </c>
      <c r="IM57" s="172">
        <v>-1.4339999999999999</v>
      </c>
      <c r="IN57" s="172">
        <v>0</v>
      </c>
      <c r="IO57" s="172">
        <v>113.8579</v>
      </c>
      <c r="IP57" s="172">
        <v>121.6871</v>
      </c>
      <c r="IQ57" s="172">
        <v>139.9246</v>
      </c>
      <c r="IR57" s="172">
        <v>140.88579999999999</v>
      </c>
      <c r="IS57" s="172">
        <v>51.328299999999999</v>
      </c>
      <c r="IT57" s="172">
        <v>26.4255</v>
      </c>
      <c r="IU57" s="172">
        <v>25.938500000000001</v>
      </c>
      <c r="IV57" s="172">
        <v>33.926099999999998</v>
      </c>
      <c r="IW57" s="172">
        <v>212.8321</v>
      </c>
      <c r="IX57" s="172">
        <v>-170.08070000000001</v>
      </c>
      <c r="IY57" s="172">
        <v>65.215800000000002</v>
      </c>
      <c r="IZ57" s="172">
        <v>57.9649</v>
      </c>
      <c r="JA57" s="172">
        <v>-2.3199999999999998E-2</v>
      </c>
      <c r="JB57" s="172">
        <v>12.256</v>
      </c>
      <c r="JC57" s="172">
        <v>-1.68</v>
      </c>
      <c r="JD57" s="172">
        <v>-0.34899999999999998</v>
      </c>
      <c r="JE57" s="172">
        <v>-0.36099999999999999</v>
      </c>
      <c r="JF57" s="172">
        <v>0.64</v>
      </c>
      <c r="JG57" s="172">
        <v>4.88</v>
      </c>
      <c r="JH57" s="172">
        <v>-1.1094999999999999</v>
      </c>
      <c r="JI57" s="172">
        <v>-6.0624000000000002</v>
      </c>
      <c r="JJ57" s="172">
        <v>4.7470999999999997</v>
      </c>
      <c r="JK57" s="172">
        <v>1.2314000000000001</v>
      </c>
      <c r="JL57" s="172">
        <v>7.6</v>
      </c>
      <c r="JM57" s="172">
        <v>4.2839999999999998</v>
      </c>
      <c r="JN57" s="172">
        <v>5.1849999999999996</v>
      </c>
      <c r="JO57" s="172">
        <v>2.7930000000000001</v>
      </c>
      <c r="JP57" s="172">
        <v>3.3980000000000001</v>
      </c>
      <c r="JQ57" s="172">
        <v>5.4260999999999999</v>
      </c>
      <c r="JR57" s="172">
        <v>5.2176999999999998</v>
      </c>
      <c r="JS57" s="172">
        <v>4.8731</v>
      </c>
      <c r="JT57" s="172">
        <v>0</v>
      </c>
      <c r="JU57" s="172">
        <v>13.3</v>
      </c>
      <c r="JV57" s="172">
        <v>4.8528000000000002</v>
      </c>
      <c r="JW57" s="172">
        <v>1.52</v>
      </c>
      <c r="JX57" s="172">
        <v>0</v>
      </c>
      <c r="JY57" s="172">
        <v>5.1167999999999996</v>
      </c>
      <c r="JZ57" s="172">
        <v>-0.47599999999999998</v>
      </c>
      <c r="KA57" s="172">
        <v>-14.5082</v>
      </c>
      <c r="KB57" s="172">
        <v>7.7718999999999996</v>
      </c>
      <c r="KC57" s="172">
        <v>14.4389</v>
      </c>
      <c r="KD57" s="172">
        <v>-10.314399999999999</v>
      </c>
      <c r="KE57" s="172">
        <v>7.9348999999999998</v>
      </c>
      <c r="KF57" s="172">
        <v>-0.7</v>
      </c>
      <c r="KG57" s="172">
        <v>-6.6</v>
      </c>
      <c r="KH57" s="172">
        <v>63.911799999999999</v>
      </c>
      <c r="KI57" s="172">
        <v>-68.745400000000004</v>
      </c>
    </row>
    <row r="58" spans="1:295" x14ac:dyDescent="0.3">
      <c r="A58" s="229" t="s">
        <v>901</v>
      </c>
      <c r="B58" s="229"/>
      <c r="C58" s="172">
        <v>0</v>
      </c>
      <c r="D58" s="172">
        <v>0.90469999999999995</v>
      </c>
      <c r="E58" s="172">
        <v>-9.8431999999999995</v>
      </c>
      <c r="F58" s="172">
        <v>2.6231</v>
      </c>
      <c r="G58" s="172">
        <v>8.5818999999999992</v>
      </c>
      <c r="H58" s="172">
        <v>0</v>
      </c>
      <c r="I58" s="172">
        <v>5.58</v>
      </c>
      <c r="J58" s="172">
        <v>0</v>
      </c>
      <c r="K58" s="172">
        <v>6.6314000000000002</v>
      </c>
      <c r="L58" s="172">
        <v>1.9809000000000001</v>
      </c>
      <c r="M58" s="172">
        <v>0</v>
      </c>
      <c r="N58" s="172">
        <v>-19.98</v>
      </c>
      <c r="O58" s="172">
        <v>-41.8</v>
      </c>
      <c r="P58" s="172">
        <v>0</v>
      </c>
      <c r="Q58" s="172">
        <v>0.82799999999999996</v>
      </c>
      <c r="R58" s="172">
        <v>-28.6</v>
      </c>
      <c r="S58" s="172">
        <v>1.3009999999999999</v>
      </c>
      <c r="T58" s="172">
        <v>-9.3440999999999992</v>
      </c>
      <c r="U58" s="172">
        <v>3.4826000000000001</v>
      </c>
      <c r="V58" s="172">
        <v>3.3331</v>
      </c>
      <c r="W58" s="172">
        <v>5.9419000000000004</v>
      </c>
      <c r="X58" s="172">
        <v>1.1641999999999999</v>
      </c>
      <c r="Y58" s="172">
        <v>0.1953</v>
      </c>
      <c r="Z58" s="172">
        <v>0.91339999999999999</v>
      </c>
      <c r="AA58" s="172">
        <v>0</v>
      </c>
      <c r="AB58" s="172">
        <v>-1.2669999999999999</v>
      </c>
      <c r="AC58" s="172">
        <v>-1.7070000000000001</v>
      </c>
      <c r="AD58" s="172">
        <v>-1.6970000000000001</v>
      </c>
      <c r="AE58" s="172">
        <v>2.7389999999999999</v>
      </c>
      <c r="AF58" s="172">
        <v>-11.1</v>
      </c>
      <c r="AG58" s="172">
        <v>-13.2</v>
      </c>
      <c r="AH58" s="172">
        <v>-1.341</v>
      </c>
      <c r="AI58" s="172">
        <v>0.20300000000000001</v>
      </c>
      <c r="AJ58" s="172">
        <v>0</v>
      </c>
      <c r="AK58" s="172">
        <v>-21.55</v>
      </c>
      <c r="AL58" s="172">
        <v>-10</v>
      </c>
      <c r="AM58" s="172">
        <v>-12.28</v>
      </c>
      <c r="AN58" s="172">
        <v>-12.35</v>
      </c>
      <c r="AO58" s="172">
        <v>0.45900000000000002</v>
      </c>
      <c r="AP58" s="172">
        <v>3.3833000000000002</v>
      </c>
      <c r="AQ58" s="172">
        <v>13.4198</v>
      </c>
      <c r="AR58" s="172">
        <v>14.7087</v>
      </c>
      <c r="AS58" s="172">
        <v>-24.860600000000002</v>
      </c>
      <c r="AT58" s="172">
        <v>-17.950500000000002</v>
      </c>
      <c r="AU58" s="172">
        <v>-17.6524</v>
      </c>
      <c r="AV58" s="172">
        <v>-3.4823</v>
      </c>
      <c r="AW58" s="172">
        <v>-3.5045999999999999</v>
      </c>
      <c r="AX58" s="172">
        <v>0</v>
      </c>
      <c r="AY58" s="172">
        <v>-19.959900000000001</v>
      </c>
      <c r="AZ58" s="172">
        <v>6.6214000000000004</v>
      </c>
      <c r="BA58" s="172">
        <v>7.0335999999999999</v>
      </c>
      <c r="BB58" s="172">
        <v>0.47170000000000001</v>
      </c>
      <c r="BC58" s="172">
        <v>-1.6815</v>
      </c>
      <c r="BD58" s="172">
        <v>-6.9</v>
      </c>
      <c r="BE58" s="172">
        <v>-6.9</v>
      </c>
      <c r="BF58" s="172">
        <v>-29.079599999999999</v>
      </c>
      <c r="BG58" s="172">
        <v>-28.702200000000001</v>
      </c>
      <c r="BH58" s="172">
        <v>-6.2858000000000001</v>
      </c>
      <c r="BI58" s="172">
        <v>0</v>
      </c>
      <c r="BJ58" s="172">
        <v>1.3089</v>
      </c>
      <c r="BK58" s="172">
        <v>1.2866</v>
      </c>
      <c r="BL58" s="172">
        <v>1.6295999999999999</v>
      </c>
      <c r="BM58" s="172">
        <v>1.0832999999999999</v>
      </c>
      <c r="BN58" s="172">
        <v>-133.88470000000001</v>
      </c>
      <c r="BO58" s="172">
        <v>27.558199999999999</v>
      </c>
      <c r="BP58" s="172">
        <v>27.527699999999999</v>
      </c>
      <c r="BQ58" s="172">
        <v>12.2432</v>
      </c>
      <c r="BR58" s="172">
        <v>-166.30709999999999</v>
      </c>
      <c r="BS58" s="172">
        <v>0</v>
      </c>
      <c r="BT58" s="172">
        <v>0</v>
      </c>
      <c r="BU58" s="172">
        <v>0</v>
      </c>
      <c r="BV58" s="172">
        <v>3.9020000000000001</v>
      </c>
      <c r="BW58" s="172">
        <v>6.48</v>
      </c>
      <c r="BX58" s="172">
        <v>3.95</v>
      </c>
      <c r="BY58" s="172">
        <v>-15.7</v>
      </c>
      <c r="BZ58" s="172">
        <v>-5.52</v>
      </c>
      <c r="CA58" s="172">
        <v>-37.637799999999999</v>
      </c>
      <c r="CB58" s="172">
        <v>-36.968000000000004</v>
      </c>
      <c r="CC58" s="172">
        <v>37.377200000000002</v>
      </c>
      <c r="CD58" s="172">
        <v>36.9236</v>
      </c>
      <c r="CE58" s="172">
        <v>26.396999999999998</v>
      </c>
      <c r="CF58" s="172">
        <v>-27.381499999999999</v>
      </c>
      <c r="CG58" s="172">
        <v>-27.233899999999998</v>
      </c>
      <c r="CH58" s="172">
        <v>1.1254999999999999</v>
      </c>
      <c r="CI58" s="172">
        <v>0</v>
      </c>
      <c r="CJ58" s="172">
        <v>0</v>
      </c>
      <c r="CK58" s="172">
        <v>0</v>
      </c>
      <c r="CL58" s="172">
        <v>-20.8</v>
      </c>
      <c r="CM58" s="172">
        <v>-20.3</v>
      </c>
      <c r="CN58" s="172">
        <v>-3.89</v>
      </c>
      <c r="CO58" s="172">
        <v>0</v>
      </c>
      <c r="CP58" s="172">
        <v>15.1646</v>
      </c>
      <c r="CQ58" s="172">
        <v>14.163600000000001</v>
      </c>
      <c r="CR58" s="172">
        <v>26.071899999999999</v>
      </c>
      <c r="CS58" s="172">
        <v>26.1096</v>
      </c>
      <c r="CT58" s="172">
        <v>-35.046399999999998</v>
      </c>
      <c r="CU58" s="172">
        <v>-42.256</v>
      </c>
      <c r="CV58" s="172">
        <v>-32.228400000000001</v>
      </c>
      <c r="CW58" s="172">
        <v>2.2928000000000002</v>
      </c>
      <c r="CX58" s="172">
        <v>20.49</v>
      </c>
      <c r="CY58" s="172">
        <v>7.3</v>
      </c>
      <c r="CZ58" s="172">
        <v>0.62990000000000002</v>
      </c>
      <c r="DA58" s="172">
        <v>-9.7699999999999995E-2</v>
      </c>
      <c r="DB58" s="172">
        <v>-11.89</v>
      </c>
      <c r="DC58" s="172">
        <v>-0.88800000000000001</v>
      </c>
      <c r="DD58" s="172">
        <v>0</v>
      </c>
      <c r="DE58" s="172">
        <v>0</v>
      </c>
      <c r="DF58" s="172">
        <v>7.0503999999999998</v>
      </c>
      <c r="DG58" s="172">
        <v>-0.96240000000000003</v>
      </c>
      <c r="DH58" s="172">
        <v>-6.1228999999999996</v>
      </c>
      <c r="DI58" s="172">
        <v>-60.8</v>
      </c>
      <c r="DJ58" s="172">
        <v>0</v>
      </c>
      <c r="DK58" s="172">
        <v>-1.2109000000000001</v>
      </c>
      <c r="DL58" s="172">
        <v>-3.1791</v>
      </c>
      <c r="DM58" s="172">
        <v>2.6861000000000002</v>
      </c>
      <c r="DN58" s="172">
        <v>2.7890000000000001</v>
      </c>
      <c r="DO58" s="172">
        <v>-2.7</v>
      </c>
      <c r="DP58" s="172">
        <v>-4.2</v>
      </c>
      <c r="DQ58" s="172">
        <v>6.0294999999999996</v>
      </c>
      <c r="DR58" s="172">
        <v>-27.0015</v>
      </c>
      <c r="DS58" s="172">
        <v>-12.45</v>
      </c>
      <c r="DT58" s="172">
        <v>-12.52</v>
      </c>
      <c r="DU58" s="172">
        <v>19.47</v>
      </c>
      <c r="DV58" s="172">
        <v>5.59</v>
      </c>
      <c r="DW58" s="172">
        <v>-27.2182</v>
      </c>
      <c r="DX58" s="172">
        <v>-13.7364</v>
      </c>
      <c r="DY58" s="172">
        <v>-55.103299999999997</v>
      </c>
      <c r="DZ58" s="172">
        <v>-53.7</v>
      </c>
      <c r="EA58" s="172">
        <v>-10.511699999999999</v>
      </c>
      <c r="EB58" s="172">
        <v>-26.516300000000001</v>
      </c>
      <c r="EC58" s="172">
        <v>-34.2654</v>
      </c>
      <c r="ED58" s="172">
        <v>-34.305999999999997</v>
      </c>
      <c r="EE58" s="172">
        <v>-33.532800000000002</v>
      </c>
      <c r="EF58" s="172">
        <v>-33.356699999999996</v>
      </c>
      <c r="EG58" s="172">
        <v>-14.106999999999999</v>
      </c>
      <c r="EH58" s="172">
        <v>-160.32769999999999</v>
      </c>
      <c r="EI58" s="172">
        <v>-68.689099999999996</v>
      </c>
      <c r="EJ58" s="172">
        <v>0</v>
      </c>
      <c r="EK58" s="172">
        <v>-16.311699999999998</v>
      </c>
      <c r="EL58" s="172">
        <v>-15.593999999999999</v>
      </c>
      <c r="EM58" s="172">
        <v>13.261699999999999</v>
      </c>
      <c r="EN58" s="172">
        <v>-22.578800000000001</v>
      </c>
      <c r="EO58" s="172">
        <v>-23.233599999999999</v>
      </c>
      <c r="EP58" s="172">
        <v>-13.316000000000001</v>
      </c>
      <c r="EQ58" s="172">
        <v>-37.460999999999999</v>
      </c>
      <c r="ER58" s="172">
        <v>-36.795900000000003</v>
      </c>
      <c r="ES58" s="172">
        <v>5.1257000000000001</v>
      </c>
      <c r="ET58" s="172">
        <v>-13.11</v>
      </c>
      <c r="EU58" s="172">
        <v>-17.21</v>
      </c>
      <c r="EV58" s="172">
        <v>-8.9</v>
      </c>
      <c r="EW58" s="172">
        <v>4.4165000000000001</v>
      </c>
      <c r="EX58" s="172">
        <v>-43.503300000000003</v>
      </c>
      <c r="EY58" s="172">
        <v>-12.596399999999999</v>
      </c>
      <c r="EZ58" s="172">
        <v>-12.718500000000001</v>
      </c>
      <c r="FA58" s="172">
        <v>0.61170000000000002</v>
      </c>
      <c r="FB58" s="172">
        <v>6.3966000000000003</v>
      </c>
      <c r="FC58" s="172">
        <v>-32.678100000000001</v>
      </c>
      <c r="FD58" s="172">
        <v>4.9050000000000002</v>
      </c>
      <c r="FE58" s="172">
        <v>0</v>
      </c>
      <c r="FF58" s="172">
        <v>4.5292000000000003</v>
      </c>
      <c r="FG58" s="172">
        <v>0</v>
      </c>
      <c r="FH58" s="172">
        <v>0</v>
      </c>
      <c r="FI58" s="172">
        <v>0</v>
      </c>
      <c r="FJ58" s="172">
        <v>10.382300000000001</v>
      </c>
      <c r="FK58" s="172">
        <v>10.382300000000001</v>
      </c>
      <c r="FL58" s="172">
        <v>-39.687100000000001</v>
      </c>
      <c r="FM58" s="172">
        <v>23.122900000000001</v>
      </c>
      <c r="FN58" s="172">
        <v>23.252199999999998</v>
      </c>
      <c r="FO58" s="172">
        <v>-25.432500000000001</v>
      </c>
      <c r="FP58" s="172">
        <v>-13.958</v>
      </c>
      <c r="FQ58" s="172">
        <v>19.698799999999999</v>
      </c>
      <c r="FR58" s="172">
        <v>-24.02</v>
      </c>
      <c r="FS58" s="172">
        <v>-2.5045000000000002</v>
      </c>
      <c r="FT58" s="172">
        <v>0.13020000000000001</v>
      </c>
      <c r="FU58" s="172">
        <v>-0.97</v>
      </c>
      <c r="FV58" s="172">
        <v>-0.34</v>
      </c>
      <c r="FW58" s="172">
        <v>-31.170200000000001</v>
      </c>
      <c r="FX58" s="172">
        <v>0</v>
      </c>
      <c r="FY58" s="172">
        <v>1.1120000000000001</v>
      </c>
      <c r="FZ58" s="172">
        <v>0.32800000000000001</v>
      </c>
      <c r="GA58" s="172">
        <v>3.1446000000000001</v>
      </c>
      <c r="GB58" s="172">
        <v>3.26</v>
      </c>
      <c r="GC58" s="172">
        <v>-23.096900000000002</v>
      </c>
      <c r="GD58" s="172">
        <v>-11.6075</v>
      </c>
      <c r="GE58" s="172">
        <v>-3.71</v>
      </c>
      <c r="GF58" s="172">
        <v>18.853899999999999</v>
      </c>
      <c r="GG58" s="172">
        <v>0</v>
      </c>
      <c r="GH58" s="172">
        <v>16.026</v>
      </c>
      <c r="GI58" s="172">
        <v>-11.6935</v>
      </c>
      <c r="GJ58" s="172">
        <v>-12.8062</v>
      </c>
      <c r="GK58" s="172">
        <v>1.8543000000000001</v>
      </c>
      <c r="GL58" s="172">
        <v>6.7500000000000004E-2</v>
      </c>
      <c r="GM58" s="172">
        <v>0</v>
      </c>
      <c r="GN58" s="172">
        <v>-12.9939</v>
      </c>
      <c r="GO58" s="172">
        <v>-36.1753</v>
      </c>
      <c r="GP58" s="172">
        <v>1.0298</v>
      </c>
      <c r="GQ58" s="172">
        <v>-23.678999999999998</v>
      </c>
      <c r="GR58" s="172">
        <v>2.7302</v>
      </c>
      <c r="GS58" s="172">
        <v>2.3149999999999999</v>
      </c>
      <c r="GT58" s="172">
        <v>81.451099999999997</v>
      </c>
      <c r="GU58" s="172">
        <v>-6.5442</v>
      </c>
      <c r="GV58" s="172">
        <v>-9.8621999999999996</v>
      </c>
      <c r="GW58" s="172">
        <v>-16.9099</v>
      </c>
      <c r="GX58" s="172">
        <v>0.87849999999999995</v>
      </c>
      <c r="GY58" s="172">
        <v>4.8716999999999997</v>
      </c>
      <c r="GZ58" s="172">
        <v>4.8579999999999997</v>
      </c>
      <c r="HA58" s="172">
        <v>0.12189999999999999</v>
      </c>
      <c r="HB58" s="172">
        <v>-25.4344</v>
      </c>
      <c r="HC58" s="172">
        <v>-23.871500000000001</v>
      </c>
      <c r="HD58" s="172">
        <v>-9.64</v>
      </c>
      <c r="HE58" s="172">
        <v>-12.612299999999999</v>
      </c>
      <c r="HF58" s="172">
        <v>-46.353099999999998</v>
      </c>
      <c r="HG58" s="172">
        <v>16.659500000000001</v>
      </c>
      <c r="HH58" s="172">
        <v>71.351600000000005</v>
      </c>
      <c r="HI58" s="172">
        <v>-42.693399999999997</v>
      </c>
      <c r="HJ58" s="172">
        <v>-15.7159</v>
      </c>
      <c r="HK58" s="172">
        <v>-10.733700000000001</v>
      </c>
      <c r="HL58" s="172">
        <v>-12.639099999999999</v>
      </c>
      <c r="HM58" s="172">
        <v>-12.227499999999999</v>
      </c>
      <c r="HN58" s="172">
        <v>-13.376899999999999</v>
      </c>
      <c r="HO58" s="172">
        <v>-70.212100000000007</v>
      </c>
      <c r="HP58" s="172">
        <v>0</v>
      </c>
      <c r="HQ58" s="172">
        <v>-22.801100000000002</v>
      </c>
      <c r="HR58" s="172">
        <v>-22.229800000000001</v>
      </c>
      <c r="HS58" s="172">
        <v>-31.662400000000002</v>
      </c>
      <c r="HT58" s="172">
        <v>-31.455400000000001</v>
      </c>
      <c r="HU58" s="172">
        <v>8.6199999999999992</v>
      </c>
      <c r="HV58" s="172">
        <v>8.6999999999999993</v>
      </c>
      <c r="HW58" s="172">
        <v>-25</v>
      </c>
      <c r="HX58" s="172">
        <v>-25</v>
      </c>
      <c r="HY58" s="172">
        <v>0.15840000000000001</v>
      </c>
      <c r="HZ58" s="172">
        <v>-10.4</v>
      </c>
      <c r="IA58" s="172">
        <v>36.463299999999997</v>
      </c>
      <c r="IB58" s="172">
        <v>15.1959</v>
      </c>
      <c r="IC58" s="172">
        <v>15.2309</v>
      </c>
      <c r="ID58" s="172">
        <v>-19.5</v>
      </c>
      <c r="IE58" s="172">
        <v>-28.9</v>
      </c>
      <c r="IF58" s="172">
        <v>-8.8000000000000007</v>
      </c>
      <c r="IG58" s="172">
        <v>-9.4</v>
      </c>
      <c r="IH58" s="172">
        <v>-18.2715</v>
      </c>
      <c r="II58" s="172">
        <v>-18.2378</v>
      </c>
      <c r="IJ58" s="172">
        <v>-218.63050000000001</v>
      </c>
      <c r="IK58" s="172">
        <v>0</v>
      </c>
      <c r="IL58" s="172">
        <v>-277.3347</v>
      </c>
      <c r="IM58" s="172">
        <v>-36.535499999999999</v>
      </c>
      <c r="IN58" s="172">
        <v>0</v>
      </c>
      <c r="IO58" s="172">
        <v>47.976399999999998</v>
      </c>
      <c r="IP58" s="172">
        <v>48.887</v>
      </c>
      <c r="IQ58" s="172">
        <v>70.693799999999996</v>
      </c>
      <c r="IR58" s="172">
        <v>47.430199999999999</v>
      </c>
      <c r="IS58" s="172">
        <v>-28.4832</v>
      </c>
      <c r="IT58" s="172">
        <v>10.879200000000001</v>
      </c>
      <c r="IU58" s="172">
        <v>9.0931999999999995</v>
      </c>
      <c r="IV58" s="172">
        <v>-30.142800000000001</v>
      </c>
      <c r="IW58" s="172">
        <v>79.150099999999995</v>
      </c>
      <c r="IX58" s="172">
        <v>-242.28219999999999</v>
      </c>
      <c r="IY58" s="172">
        <v>-59.837299999999999</v>
      </c>
      <c r="IZ58" s="172">
        <v>-54.838099999999997</v>
      </c>
      <c r="JA58" s="172">
        <v>-3.9123999999999999</v>
      </c>
      <c r="JB58" s="172">
        <v>-5.57</v>
      </c>
      <c r="JC58" s="172">
        <v>-5.52</v>
      </c>
      <c r="JD58" s="172">
        <v>-1.752</v>
      </c>
      <c r="JE58" s="172">
        <v>-1.7709999999999999</v>
      </c>
      <c r="JF58" s="172">
        <v>-3.44</v>
      </c>
      <c r="JG58" s="172">
        <v>0</v>
      </c>
      <c r="JH58" s="172">
        <v>-3.9304000000000001</v>
      </c>
      <c r="JI58" s="172">
        <v>-10.692</v>
      </c>
      <c r="JJ58" s="172">
        <v>-3.1907000000000001</v>
      </c>
      <c r="JK58" s="172">
        <v>-4.6859999999999999</v>
      </c>
      <c r="JL58" s="172">
        <v>4.7</v>
      </c>
      <c r="JM58" s="172">
        <v>-1.871</v>
      </c>
      <c r="JN58" s="172">
        <v>-1.3959999999999999</v>
      </c>
      <c r="JO58" s="172">
        <v>0</v>
      </c>
      <c r="JP58" s="172">
        <v>0</v>
      </c>
      <c r="JQ58" s="172">
        <v>3.2841999999999998</v>
      </c>
      <c r="JR58" s="172">
        <v>2.6878000000000002</v>
      </c>
      <c r="JS58" s="172">
        <v>2.5106999999999999</v>
      </c>
      <c r="JT58" s="172">
        <v>0</v>
      </c>
      <c r="JU58" s="172">
        <v>8.4</v>
      </c>
      <c r="JV58" s="172">
        <v>4.6340000000000003</v>
      </c>
      <c r="JW58" s="172">
        <v>-0.11</v>
      </c>
      <c r="JX58" s="172">
        <v>0</v>
      </c>
      <c r="JY58" s="172">
        <v>-14.728899999999999</v>
      </c>
      <c r="JZ58" s="172">
        <v>-18.6053</v>
      </c>
      <c r="KA58" s="172">
        <v>-28.9773</v>
      </c>
      <c r="KB58" s="172">
        <v>-11.7538</v>
      </c>
      <c r="KC58" s="172">
        <v>-2.8369</v>
      </c>
      <c r="KD58" s="172">
        <v>-32.965899999999998</v>
      </c>
      <c r="KE58" s="172">
        <v>-2.5773999999999999</v>
      </c>
      <c r="KF58" s="172">
        <v>-8.1</v>
      </c>
      <c r="KG58" s="172">
        <v>-13.4</v>
      </c>
      <c r="KH58" s="172">
        <v>-3.5295000000000001</v>
      </c>
      <c r="KI58" s="172">
        <v>-124.13979999999999</v>
      </c>
    </row>
    <row r="59" spans="1:295" x14ac:dyDescent="0.3">
      <c r="A59" s="229" t="s">
        <v>902</v>
      </c>
      <c r="B59" s="229"/>
      <c r="C59" s="172">
        <v>0</v>
      </c>
      <c r="D59" s="172">
        <v>2.5139666666666667</v>
      </c>
      <c r="E59" s="172">
        <v>-7.5918520833333334</v>
      </c>
      <c r="F59" s="172">
        <v>5.9203666666666672</v>
      </c>
      <c r="G59" s="172">
        <v>11.51274375</v>
      </c>
      <c r="H59" s="172">
        <v>0</v>
      </c>
      <c r="I59" s="172">
        <v>11.47725625</v>
      </c>
      <c r="J59" s="172">
        <v>0</v>
      </c>
      <c r="K59" s="172">
        <v>14.219731250000001</v>
      </c>
      <c r="L59" s="172">
        <v>5.7077937500000004</v>
      </c>
      <c r="M59" s="172">
        <v>0</v>
      </c>
      <c r="N59" s="172">
        <v>-14.333478260869565</v>
      </c>
      <c r="O59" s="172">
        <v>-32.108108108108112</v>
      </c>
      <c r="P59" s="172">
        <v>10.046666666666667</v>
      </c>
      <c r="Q59" s="172">
        <v>4.7511428571428569</v>
      </c>
      <c r="R59" s="172">
        <v>-22.92258064516129</v>
      </c>
      <c r="S59" s="172">
        <v>3.2690583333333336</v>
      </c>
      <c r="T59" s="172">
        <v>0.32367708333333334</v>
      </c>
      <c r="U59" s="172">
        <v>5.5225645833333337</v>
      </c>
      <c r="V59" s="172">
        <v>5.4256374999999997</v>
      </c>
      <c r="W59" s="172">
        <v>9.5602291666666659</v>
      </c>
      <c r="X59" s="172">
        <v>2.8313479166666666</v>
      </c>
      <c r="Y59" s="172">
        <v>0.97011666666666663</v>
      </c>
      <c r="Z59" s="172">
        <v>2.0807895833333334</v>
      </c>
      <c r="AA59" s="172">
        <v>0</v>
      </c>
      <c r="AB59" s="172">
        <v>-0.78511458333333339</v>
      </c>
      <c r="AC59" s="172">
        <v>-1.0796041666666667</v>
      </c>
      <c r="AD59" s="172">
        <v>-1.0650833333333334</v>
      </c>
      <c r="AE59" s="172">
        <v>3.8435208333333337</v>
      </c>
      <c r="AF59" s="172">
        <v>-5.9514893617021283</v>
      </c>
      <c r="AG59" s="172">
        <v>-0.26190476190476192</v>
      </c>
      <c r="AH59" s="172">
        <v>-0.63145833333333334</v>
      </c>
      <c r="AI59" s="172">
        <v>0.23947916666666669</v>
      </c>
      <c r="AJ59" s="172">
        <v>0</v>
      </c>
      <c r="AK59" s="172">
        <v>-15.681666666666667</v>
      </c>
      <c r="AL59" s="172">
        <v>-10</v>
      </c>
      <c r="AM59" s="172">
        <v>-9.8770833333333332</v>
      </c>
      <c r="AN59" s="172">
        <v>-9.8908333333333331</v>
      </c>
      <c r="AO59" s="172">
        <v>4.1395395833333337</v>
      </c>
      <c r="AP59" s="172">
        <v>3.9700812499999998</v>
      </c>
      <c r="AQ59" s="172">
        <v>19.086858333333332</v>
      </c>
      <c r="AR59" s="172">
        <v>21.475293749999999</v>
      </c>
      <c r="AS59" s="172">
        <v>-17.254335416666667</v>
      </c>
      <c r="AT59" s="172">
        <v>-13.033102083333333</v>
      </c>
      <c r="AU59" s="172">
        <v>-12.784318750000001</v>
      </c>
      <c r="AV59" s="172">
        <v>4.4730282608695653</v>
      </c>
      <c r="AW59" s="172">
        <v>5.0205787234042552</v>
      </c>
      <c r="AX59" s="172">
        <v>2.0000000000000001E-4</v>
      </c>
      <c r="AY59" s="172">
        <v>-14.284113043478262</v>
      </c>
      <c r="AZ59" s="172">
        <v>17.2602875</v>
      </c>
      <c r="BA59" s="172">
        <v>18.3585125</v>
      </c>
      <c r="BB59" s="172">
        <v>52.270874999999997</v>
      </c>
      <c r="BC59" s="172">
        <v>5.5624437499999999</v>
      </c>
      <c r="BD59" s="172">
        <v>-5.0416666666666661</v>
      </c>
      <c r="BE59" s="172">
        <v>-5.0395833333333329</v>
      </c>
      <c r="BF59" s="172">
        <v>-22.918329166666666</v>
      </c>
      <c r="BG59" s="172">
        <v>-22.482808333333331</v>
      </c>
      <c r="BH59" s="172">
        <v>-2.949404166666667</v>
      </c>
      <c r="BI59" s="172">
        <v>0</v>
      </c>
      <c r="BJ59" s="172">
        <v>10.878293749999999</v>
      </c>
      <c r="BK59" s="172">
        <v>4.6099874999999999</v>
      </c>
      <c r="BL59" s="172">
        <v>2.7496604166666669</v>
      </c>
      <c r="BM59" s="172">
        <v>1.8638208333333335</v>
      </c>
      <c r="BN59" s="172">
        <v>-91.707454166666665</v>
      </c>
      <c r="BO59" s="172">
        <v>39.155868750000003</v>
      </c>
      <c r="BP59" s="172">
        <v>39.305920833333332</v>
      </c>
      <c r="BQ59" s="172">
        <v>47.255154166666664</v>
      </c>
      <c r="BR59" s="172">
        <v>-117.26775625000001</v>
      </c>
      <c r="BS59" s="172">
        <v>0</v>
      </c>
      <c r="BT59" s="172">
        <v>0</v>
      </c>
      <c r="BU59" s="172">
        <v>0</v>
      </c>
      <c r="BV59" s="172">
        <v>17.602221951219509</v>
      </c>
      <c r="BW59" s="172">
        <v>9.6374999999999993</v>
      </c>
      <c r="BX59" s="172">
        <v>7.310833333333334</v>
      </c>
      <c r="BY59" s="172">
        <v>-10.571458333333332</v>
      </c>
      <c r="BZ59" s="172">
        <v>1.5410416666666666</v>
      </c>
      <c r="CA59" s="172">
        <v>-29.700085106382978</v>
      </c>
      <c r="CB59" s="172">
        <v>-29.54730833333333</v>
      </c>
      <c r="CC59" s="172">
        <v>44.00442291666667</v>
      </c>
      <c r="CD59" s="172">
        <v>43.299502083333337</v>
      </c>
      <c r="CE59" s="172">
        <v>32.190110416666663</v>
      </c>
      <c r="CF59" s="172">
        <v>6.1339625</v>
      </c>
      <c r="CG59" s="172">
        <v>6.1245270833333336</v>
      </c>
      <c r="CH59" s="172">
        <v>10.76588125</v>
      </c>
      <c r="CI59" s="172">
        <v>0</v>
      </c>
      <c r="CJ59" s="172">
        <v>0</v>
      </c>
      <c r="CK59" s="172">
        <v>0</v>
      </c>
      <c r="CL59" s="172">
        <v>-2.5958333333333337</v>
      </c>
      <c r="CM59" s="172">
        <v>-3.7270833333333333</v>
      </c>
      <c r="CN59" s="172">
        <v>-2.7635416666666668</v>
      </c>
      <c r="CO59" s="172">
        <v>23.267711764705883</v>
      </c>
      <c r="CP59" s="172">
        <v>34.241081250000001</v>
      </c>
      <c r="CQ59" s="172">
        <v>31.898875</v>
      </c>
      <c r="CR59" s="172">
        <v>46.731164583333332</v>
      </c>
      <c r="CS59" s="172">
        <v>47.142747916666664</v>
      </c>
      <c r="CT59" s="172">
        <v>-29.71378125</v>
      </c>
      <c r="CU59" s="172">
        <v>-25.481591666666663</v>
      </c>
      <c r="CV59" s="172">
        <v>-27.458124999999999</v>
      </c>
      <c r="CW59" s="172">
        <v>3.5224562499999998</v>
      </c>
      <c r="CX59" s="172">
        <v>28.216666666666665</v>
      </c>
      <c r="CY59" s="172">
        <v>11.1175</v>
      </c>
      <c r="CZ59" s="172">
        <v>6.71711875</v>
      </c>
      <c r="DA59" s="172">
        <v>5.8093354166666673</v>
      </c>
      <c r="DB59" s="172">
        <v>-8.5095833333333335</v>
      </c>
      <c r="DC59" s="172">
        <v>1.6784625</v>
      </c>
      <c r="DD59" s="172">
        <v>0</v>
      </c>
      <c r="DE59" s="172">
        <v>0</v>
      </c>
      <c r="DF59" s="172">
        <v>20.630616666666668</v>
      </c>
      <c r="DG59" s="172">
        <v>2.6544083333333335</v>
      </c>
      <c r="DH59" s="172">
        <v>-4.1708958333333337</v>
      </c>
      <c r="DI59" s="172">
        <v>-50.078048780487805</v>
      </c>
      <c r="DJ59" s="172">
        <v>0</v>
      </c>
      <c r="DK59" s="172">
        <v>-5.5529166666666664E-2</v>
      </c>
      <c r="DL59" s="172">
        <v>3.7519687500000001</v>
      </c>
      <c r="DM59" s="172">
        <v>9.3758125000000003</v>
      </c>
      <c r="DN59" s="172">
        <v>12.421972916666666</v>
      </c>
      <c r="DO59" s="172">
        <v>4.3504166666666668</v>
      </c>
      <c r="DP59" s="172">
        <v>-2.4404166666666667</v>
      </c>
      <c r="DQ59" s="172">
        <v>10.390166666666667</v>
      </c>
      <c r="DR59" s="172">
        <v>-21.074535416666667</v>
      </c>
      <c r="DS59" s="172">
        <v>-8.5720833333333335</v>
      </c>
      <c r="DT59" s="172">
        <v>-8.6468749999999996</v>
      </c>
      <c r="DU59" s="172">
        <v>25.296041666666667</v>
      </c>
      <c r="DV59" s="172">
        <v>11.520208333333333</v>
      </c>
      <c r="DW59" s="172">
        <v>-21.046589583333333</v>
      </c>
      <c r="DX59" s="172">
        <v>-10.57575625</v>
      </c>
      <c r="DY59" s="172">
        <v>-47.883637499999999</v>
      </c>
      <c r="DZ59" s="172">
        <v>-47.061172916666671</v>
      </c>
      <c r="EA59" s="172">
        <v>18.253105714285713</v>
      </c>
      <c r="EB59" s="172">
        <v>-8.9560562499999996</v>
      </c>
      <c r="EC59" s="172">
        <v>-19.083027083333331</v>
      </c>
      <c r="ED59" s="172">
        <v>-18.966504166666667</v>
      </c>
      <c r="EE59" s="172">
        <v>-24.448235416666666</v>
      </c>
      <c r="EF59" s="172">
        <v>-23.971791666666668</v>
      </c>
      <c r="EG59" s="172">
        <v>-6.0030416666666673</v>
      </c>
      <c r="EH59" s="172">
        <v>-119.10021458333331</v>
      </c>
      <c r="EI59" s="172">
        <v>-40.697090476190475</v>
      </c>
      <c r="EJ59" s="172">
        <v>0</v>
      </c>
      <c r="EK59" s="172">
        <v>-12.801520833333333</v>
      </c>
      <c r="EL59" s="172">
        <v>-12.074489583333333</v>
      </c>
      <c r="EM59" s="172">
        <v>21.222902083333334</v>
      </c>
      <c r="EN59" s="172">
        <v>-12.312664583333333</v>
      </c>
      <c r="EO59" s="172">
        <v>-11.910012500000001</v>
      </c>
      <c r="EP59" s="172">
        <v>3.0575833333333335</v>
      </c>
      <c r="EQ59" s="172">
        <v>-31.80875833333333</v>
      </c>
      <c r="ER59" s="172">
        <v>-31.616837499999999</v>
      </c>
      <c r="ES59" s="172">
        <v>10.985035416666665</v>
      </c>
      <c r="ET59" s="172">
        <v>0.32058823529411767</v>
      </c>
      <c r="EU59" s="172">
        <v>-10.005416666666667</v>
      </c>
      <c r="EV59" s="172">
        <v>0.69791666666666674</v>
      </c>
      <c r="EW59" s="172">
        <v>6.067475</v>
      </c>
      <c r="EX59" s="172">
        <v>-28.035247916666666</v>
      </c>
      <c r="EY59" s="172">
        <v>-10.8261875</v>
      </c>
      <c r="EZ59" s="172">
        <v>-11.0451625</v>
      </c>
      <c r="FA59" s="172">
        <v>6.9662916666666668</v>
      </c>
      <c r="FB59" s="172">
        <v>12.31196590909091</v>
      </c>
      <c r="FC59" s="172">
        <v>-26.914159090909088</v>
      </c>
      <c r="FD59" s="172">
        <v>5.9239270833333331</v>
      </c>
      <c r="FE59" s="172">
        <v>0</v>
      </c>
      <c r="FF59" s="172">
        <v>5.6255062499999999</v>
      </c>
      <c r="FG59" s="172">
        <v>1.6781375000000001</v>
      </c>
      <c r="FH59" s="172">
        <v>2.29734375</v>
      </c>
      <c r="FI59" s="172">
        <v>6.4393478260869566E-2</v>
      </c>
      <c r="FJ59" s="172">
        <v>16.72469375</v>
      </c>
      <c r="FK59" s="172">
        <v>16.745631249999999</v>
      </c>
      <c r="FL59" s="172">
        <v>-30.38285625</v>
      </c>
      <c r="FM59" s="172">
        <v>31.123906250000001</v>
      </c>
      <c r="FN59" s="172">
        <v>31.174925000000002</v>
      </c>
      <c r="FO59" s="172">
        <v>-15.871064583333334</v>
      </c>
      <c r="FP59" s="172">
        <v>-10.611715384615385</v>
      </c>
      <c r="FQ59" s="172">
        <v>24.999162500000001</v>
      </c>
      <c r="FR59" s="172">
        <v>-19.934583333333332</v>
      </c>
      <c r="FS59" s="172">
        <v>-0.32452708333333335</v>
      </c>
      <c r="FT59" s="172">
        <v>0.20351250000000001</v>
      </c>
      <c r="FU59" s="172">
        <v>-8.1458333333333327E-2</v>
      </c>
      <c r="FV59" s="172">
        <v>2.5872916666666668</v>
      </c>
      <c r="FW59" s="172">
        <v>-24.949390909090909</v>
      </c>
      <c r="FX59" s="172">
        <v>1.682925</v>
      </c>
      <c r="FY59" s="172">
        <v>1.4743958333333333</v>
      </c>
      <c r="FZ59" s="172">
        <v>0.58818749999999997</v>
      </c>
      <c r="GA59" s="172">
        <v>3.3988</v>
      </c>
      <c r="GB59" s="172">
        <v>8.3168749999999996</v>
      </c>
      <c r="GC59" s="172">
        <v>-8.1816499999999994</v>
      </c>
      <c r="GD59" s="172">
        <v>0.8222708333333334</v>
      </c>
      <c r="GE59" s="172">
        <v>-2.5773333333333337</v>
      </c>
      <c r="GF59" s="172">
        <v>25.371947916666663</v>
      </c>
      <c r="GG59" s="172">
        <v>0</v>
      </c>
      <c r="GH59" s="172">
        <v>21.72351041666667</v>
      </c>
      <c r="GI59" s="172">
        <v>-5.9245645833333338</v>
      </c>
      <c r="GJ59" s="172">
        <v>-6.4617645833333341</v>
      </c>
      <c r="GK59" s="172">
        <v>2.9596729166666669</v>
      </c>
      <c r="GL59" s="172">
        <v>6.7500000000000004E-2</v>
      </c>
      <c r="GM59" s="172">
        <v>0</v>
      </c>
      <c r="GN59" s="172">
        <v>-10.815519444444444</v>
      </c>
      <c r="GO59" s="172">
        <v>-22.6586125</v>
      </c>
      <c r="GP59" s="172">
        <v>3.2400708333333337</v>
      </c>
      <c r="GQ59" s="172">
        <v>-20.773408695652172</v>
      </c>
      <c r="GR59" s="172">
        <v>4.2821523809523807</v>
      </c>
      <c r="GS59" s="172">
        <v>4.1871119047619052</v>
      </c>
      <c r="GT59" s="172">
        <v>109.23869375</v>
      </c>
      <c r="GU59" s="172">
        <v>-4.7104375000000003</v>
      </c>
      <c r="GV59" s="172">
        <v>-7.2695333333333334</v>
      </c>
      <c r="GW59" s="172">
        <v>-2.3937708333333334</v>
      </c>
      <c r="GX59" s="172">
        <v>2.34059696969697</v>
      </c>
      <c r="GY59" s="172">
        <v>6.8407914893617026</v>
      </c>
      <c r="GZ59" s="172">
        <v>6.9085574468085111</v>
      </c>
      <c r="HA59" s="172">
        <v>1.6335500000000001</v>
      </c>
      <c r="HB59" s="172">
        <v>-14.554147916666665</v>
      </c>
      <c r="HC59" s="172">
        <v>-13.125287500000001</v>
      </c>
      <c r="HD59" s="172">
        <v>-1.0323076923076924</v>
      </c>
      <c r="HE59" s="172">
        <v>-2.3078485714285719</v>
      </c>
      <c r="HF59" s="172">
        <v>-14.560947916666665</v>
      </c>
      <c r="HG59" s="172">
        <v>46.183929166666665</v>
      </c>
      <c r="HH59" s="172">
        <v>104.69621458333334</v>
      </c>
      <c r="HI59" s="172">
        <v>-25.049252083333332</v>
      </c>
      <c r="HJ59" s="172">
        <v>26.338381250000001</v>
      </c>
      <c r="HK59" s="172">
        <v>-2.7476608695652174</v>
      </c>
      <c r="HL59" s="172">
        <v>1.0760352941176472</v>
      </c>
      <c r="HM59" s="172">
        <v>-2.2385229166666667</v>
      </c>
      <c r="HN59" s="172">
        <v>-3.1306687499999999</v>
      </c>
      <c r="HO59" s="172">
        <v>8.0294500000000006</v>
      </c>
      <c r="HP59" s="172">
        <v>18.146985714285712</v>
      </c>
      <c r="HQ59" s="172">
        <v>-15.651060416666667</v>
      </c>
      <c r="HR59" s="172">
        <v>-15.158383333333333</v>
      </c>
      <c r="HS59" s="172">
        <v>-18.274647916666666</v>
      </c>
      <c r="HT59" s="172">
        <v>-18.13810625</v>
      </c>
      <c r="HU59" s="172">
        <v>22.497291666666666</v>
      </c>
      <c r="HV59" s="172">
        <v>22.386041666666664</v>
      </c>
      <c r="HW59" s="172">
        <v>-22.485416666666669</v>
      </c>
      <c r="HX59" s="172">
        <v>-22.518750000000001</v>
      </c>
      <c r="HY59" s="172">
        <v>0.37973541666666671</v>
      </c>
      <c r="HZ59" s="172">
        <v>-2.6433333333333335</v>
      </c>
      <c r="IA59" s="172">
        <v>50.926341666666666</v>
      </c>
      <c r="IB59" s="172">
        <v>23.317518750000001</v>
      </c>
      <c r="IC59" s="172">
        <v>23.200956250000001</v>
      </c>
      <c r="ID59" s="172">
        <v>-15.715909090909092</v>
      </c>
      <c r="IE59" s="172">
        <v>-25.791666666666668</v>
      </c>
      <c r="IF59" s="172">
        <v>-0.73750000000000004</v>
      </c>
      <c r="IG59" s="172">
        <v>-1.2395833333333333</v>
      </c>
      <c r="IH59" s="172">
        <v>-17.837936842105265</v>
      </c>
      <c r="II59" s="172">
        <v>-17.801322727272726</v>
      </c>
      <c r="IJ59" s="172">
        <v>-155.7630020833333</v>
      </c>
      <c r="IK59" s="172">
        <v>21.373716666666663</v>
      </c>
      <c r="IL59" s="172">
        <v>-244.18900888888888</v>
      </c>
      <c r="IM59" s="172">
        <v>-19.480310416666669</v>
      </c>
      <c r="IN59" s="172">
        <v>0</v>
      </c>
      <c r="IO59" s="172">
        <v>83.726435416666661</v>
      </c>
      <c r="IP59" s="172">
        <v>83.150912500000004</v>
      </c>
      <c r="IQ59" s="172">
        <v>104.11588125</v>
      </c>
      <c r="IR59" s="172">
        <v>105.03969166666667</v>
      </c>
      <c r="IS59" s="172">
        <v>12.683131250000001</v>
      </c>
      <c r="IT59" s="172">
        <v>19.609018750000001</v>
      </c>
      <c r="IU59" s="172">
        <v>18.881316666666667</v>
      </c>
      <c r="IV59" s="172">
        <v>5.5399729166666667</v>
      </c>
      <c r="IW59" s="172">
        <v>147.61756458333332</v>
      </c>
      <c r="IX59" s="172">
        <v>-212.84638780487805</v>
      </c>
      <c r="IY59" s="172">
        <v>-5.5501166666666668</v>
      </c>
      <c r="IZ59" s="172">
        <v>9.4185145833333319</v>
      </c>
      <c r="JA59" s="172">
        <v>-1.4972604166666668</v>
      </c>
      <c r="JB59" s="172">
        <v>6.0695208333333337</v>
      </c>
      <c r="JC59" s="172">
        <v>-3.9466666666666668</v>
      </c>
      <c r="JD59" s="172">
        <v>-1.0144375000000001</v>
      </c>
      <c r="JE59" s="172">
        <v>-1.0237291666666668</v>
      </c>
      <c r="JF59" s="172">
        <v>-0.95666666666666667</v>
      </c>
      <c r="JG59" s="172">
        <v>3.0249999999999999</v>
      </c>
      <c r="JH59" s="172">
        <v>-2.5145208333333331</v>
      </c>
      <c r="JI59" s="172">
        <v>-8.9643562499999998</v>
      </c>
      <c r="JJ59" s="172">
        <v>1.0377375</v>
      </c>
      <c r="JK59" s="172">
        <v>-1.5968604166666669</v>
      </c>
      <c r="JL59" s="172">
        <v>6.0333333333333341</v>
      </c>
      <c r="JM59" s="172">
        <v>1.857</v>
      </c>
      <c r="JN59" s="172">
        <v>1.9040625</v>
      </c>
      <c r="JO59" s="172">
        <v>2.1173357142857143</v>
      </c>
      <c r="JP59" s="172">
        <v>2.8672249999999999</v>
      </c>
      <c r="JQ59" s="172">
        <v>4.1701895833333333</v>
      </c>
      <c r="JR59" s="172">
        <v>3.9575645833333337</v>
      </c>
      <c r="JS59" s="172">
        <v>3.7596083333333334</v>
      </c>
      <c r="JT59" s="172">
        <v>0</v>
      </c>
      <c r="JU59" s="172">
        <v>10.69375</v>
      </c>
      <c r="JV59" s="172">
        <v>4.7434000000000003</v>
      </c>
      <c r="JW59" s="172">
        <v>0.70437499999999997</v>
      </c>
      <c r="JX59" s="172">
        <v>0</v>
      </c>
      <c r="JY59" s="172">
        <v>-3.8262624999999999</v>
      </c>
      <c r="JZ59" s="172">
        <v>-11.3905125</v>
      </c>
      <c r="KA59" s="172">
        <v>-22.867493750000001</v>
      </c>
      <c r="KB59" s="172">
        <v>-1.0046708333333332</v>
      </c>
      <c r="KC59" s="172">
        <v>8.0652673913043476</v>
      </c>
      <c r="KD59" s="172">
        <v>-21.671145833333334</v>
      </c>
      <c r="KE59" s="172">
        <v>3.0642782608695653</v>
      </c>
      <c r="KF59" s="172">
        <v>-3.7354166666666666</v>
      </c>
      <c r="KG59" s="172">
        <v>-11.379166666666666</v>
      </c>
      <c r="KH59" s="172">
        <v>24.660037500000001</v>
      </c>
      <c r="KI59" s="172">
        <v>-95.730656249999996</v>
      </c>
    </row>
    <row r="60" spans="1:295" x14ac:dyDescent="0.3">
      <c r="A60" s="229" t="s">
        <v>2400</v>
      </c>
      <c r="B60" s="229"/>
      <c r="C60" s="160" t="s">
        <v>226</v>
      </c>
      <c r="D60" s="160" t="s">
        <v>226</v>
      </c>
      <c r="E60" s="160" t="s">
        <v>226</v>
      </c>
      <c r="F60" s="160" t="s">
        <v>226</v>
      </c>
      <c r="G60" s="160" t="s">
        <v>226</v>
      </c>
      <c r="H60" s="160" t="s">
        <v>2401</v>
      </c>
      <c r="I60" s="160" t="s">
        <v>226</v>
      </c>
      <c r="J60" s="160" t="s">
        <v>226</v>
      </c>
      <c r="K60" s="160" t="s">
        <v>2401</v>
      </c>
      <c r="L60" s="160" t="s">
        <v>226</v>
      </c>
      <c r="M60" s="160" t="s">
        <v>226</v>
      </c>
      <c r="N60" s="160" t="s">
        <v>226</v>
      </c>
      <c r="O60" s="160" t="s">
        <v>226</v>
      </c>
      <c r="P60" s="160" t="s">
        <v>226</v>
      </c>
      <c r="Q60" s="160" t="s">
        <v>226</v>
      </c>
      <c r="R60" s="160" t="s">
        <v>226</v>
      </c>
      <c r="S60" s="160" t="s">
        <v>226</v>
      </c>
      <c r="T60" s="160" t="s">
        <v>226</v>
      </c>
      <c r="U60" s="160" t="s">
        <v>226</v>
      </c>
      <c r="V60" s="160" t="s">
        <v>226</v>
      </c>
      <c r="W60" s="160" t="s">
        <v>226</v>
      </c>
      <c r="X60" s="160" t="s">
        <v>2401</v>
      </c>
      <c r="Y60" s="160" t="s">
        <v>2401</v>
      </c>
      <c r="Z60" s="160" t="s">
        <v>2401</v>
      </c>
      <c r="AA60" s="160" t="s">
        <v>226</v>
      </c>
      <c r="AB60" s="160" t="s">
        <v>2401</v>
      </c>
      <c r="AC60" s="160" t="s">
        <v>226</v>
      </c>
      <c r="AD60" s="160" t="s">
        <v>226</v>
      </c>
      <c r="AE60" s="160" t="s">
        <v>2401</v>
      </c>
      <c r="AF60" s="160" t="s">
        <v>226</v>
      </c>
      <c r="AG60" s="160" t="s">
        <v>226</v>
      </c>
      <c r="AH60" s="160" t="s">
        <v>226</v>
      </c>
      <c r="AI60" s="160" t="s">
        <v>226</v>
      </c>
      <c r="AJ60" s="160" t="s">
        <v>226</v>
      </c>
      <c r="AK60" s="160" t="s">
        <v>226</v>
      </c>
      <c r="AL60" s="160" t="s">
        <v>2401</v>
      </c>
      <c r="AM60" s="160" t="s">
        <v>226</v>
      </c>
      <c r="AN60" s="160" t="s">
        <v>226</v>
      </c>
      <c r="AO60" s="160" t="s">
        <v>226</v>
      </c>
      <c r="AP60" s="160" t="s">
        <v>2401</v>
      </c>
      <c r="AQ60" s="160" t="s">
        <v>226</v>
      </c>
      <c r="AR60" s="160" t="s">
        <v>226</v>
      </c>
      <c r="AS60" s="160" t="s">
        <v>226</v>
      </c>
      <c r="AT60" s="160" t="s">
        <v>226</v>
      </c>
      <c r="AU60" s="160" t="s">
        <v>226</v>
      </c>
      <c r="AV60" s="160" t="s">
        <v>2401</v>
      </c>
      <c r="AW60" s="160" t="s">
        <v>2401</v>
      </c>
      <c r="AX60" s="160" t="s">
        <v>226</v>
      </c>
      <c r="AY60" s="160" t="s">
        <v>226</v>
      </c>
      <c r="AZ60" s="160" t="s">
        <v>226</v>
      </c>
      <c r="BA60" s="160" t="s">
        <v>226</v>
      </c>
      <c r="BB60" s="160" t="s">
        <v>226</v>
      </c>
      <c r="BC60" s="160" t="s">
        <v>2401</v>
      </c>
      <c r="BD60" s="160" t="s">
        <v>2401</v>
      </c>
      <c r="BE60" s="160" t="s">
        <v>2401</v>
      </c>
      <c r="BF60" s="160" t="s">
        <v>226</v>
      </c>
      <c r="BG60" s="160" t="s">
        <v>226</v>
      </c>
      <c r="BH60" s="160" t="s">
        <v>2401</v>
      </c>
      <c r="BI60" s="160" t="s">
        <v>2401</v>
      </c>
      <c r="BJ60" s="160" t="s">
        <v>2401</v>
      </c>
      <c r="BK60" s="160" t="s">
        <v>2401</v>
      </c>
      <c r="BL60" s="160" t="s">
        <v>2401</v>
      </c>
      <c r="BM60" s="160" t="s">
        <v>2401</v>
      </c>
      <c r="BN60" s="160" t="s">
        <v>226</v>
      </c>
      <c r="BO60" s="160" t="s">
        <v>226</v>
      </c>
      <c r="BP60" s="160" t="s">
        <v>226</v>
      </c>
      <c r="BQ60" s="160" t="s">
        <v>2401</v>
      </c>
      <c r="BR60" s="160" t="s">
        <v>2401</v>
      </c>
      <c r="BS60" s="160" t="s">
        <v>2401</v>
      </c>
      <c r="BT60" s="160" t="s">
        <v>2401</v>
      </c>
      <c r="BU60" s="160" t="s">
        <v>2401</v>
      </c>
      <c r="BV60" s="160" t="s">
        <v>2401</v>
      </c>
      <c r="BW60" s="160" t="s">
        <v>2401</v>
      </c>
      <c r="BX60" s="160" t="s">
        <v>369</v>
      </c>
      <c r="BY60" s="160" t="s">
        <v>2401</v>
      </c>
      <c r="BZ60" s="160" t="s">
        <v>2401</v>
      </c>
      <c r="CA60" s="160" t="s">
        <v>2401</v>
      </c>
      <c r="CB60" s="160" t="s">
        <v>2401</v>
      </c>
      <c r="CC60" s="160" t="s">
        <v>2401</v>
      </c>
      <c r="CD60" s="160" t="s">
        <v>2401</v>
      </c>
      <c r="CE60" s="160" t="s">
        <v>2401</v>
      </c>
      <c r="CF60" s="160" t="s">
        <v>2401</v>
      </c>
      <c r="CG60" s="160" t="s">
        <v>2401</v>
      </c>
      <c r="CH60" s="160" t="s">
        <v>2401</v>
      </c>
      <c r="CI60" s="160" t="s">
        <v>2401</v>
      </c>
      <c r="CJ60" s="160" t="s">
        <v>2401</v>
      </c>
      <c r="CK60" s="160" t="s">
        <v>2401</v>
      </c>
      <c r="CL60" s="160" t="s">
        <v>2401</v>
      </c>
      <c r="CM60" s="160" t="s">
        <v>2401</v>
      </c>
      <c r="CN60" s="160" t="s">
        <v>2401</v>
      </c>
      <c r="CO60" s="160" t="s">
        <v>2401</v>
      </c>
      <c r="CP60" s="160" t="s">
        <v>2401</v>
      </c>
      <c r="CQ60" s="160" t="s">
        <v>2401</v>
      </c>
      <c r="CR60" s="160" t="s">
        <v>2401</v>
      </c>
      <c r="CS60" s="160" t="s">
        <v>2401</v>
      </c>
      <c r="CT60" s="160" t="s">
        <v>2401</v>
      </c>
      <c r="CU60" s="160" t="s">
        <v>2401</v>
      </c>
      <c r="CV60" s="160" t="s">
        <v>2401</v>
      </c>
      <c r="CW60" s="160" t="s">
        <v>2401</v>
      </c>
      <c r="CX60" s="160" t="s">
        <v>2401</v>
      </c>
      <c r="CY60" s="160" t="s">
        <v>2401</v>
      </c>
      <c r="CZ60" s="160" t="s">
        <v>2401</v>
      </c>
      <c r="DA60" s="160" t="s">
        <v>2401</v>
      </c>
      <c r="DB60" s="160" t="s">
        <v>2401</v>
      </c>
      <c r="DC60" s="160" t="s">
        <v>2401</v>
      </c>
      <c r="DD60" s="160" t="s">
        <v>2401</v>
      </c>
      <c r="DE60" s="160" t="s">
        <v>2401</v>
      </c>
      <c r="DF60" s="160" t="s">
        <v>2401</v>
      </c>
      <c r="DG60" s="160" t="s">
        <v>2401</v>
      </c>
      <c r="DH60" s="160" t="s">
        <v>2401</v>
      </c>
      <c r="DI60" s="160" t="s">
        <v>2401</v>
      </c>
      <c r="DJ60" s="160" t="s">
        <v>2401</v>
      </c>
      <c r="DK60" s="160" t="s">
        <v>2401</v>
      </c>
      <c r="DL60" s="160" t="s">
        <v>2401</v>
      </c>
      <c r="DM60" s="160" t="s">
        <v>2401</v>
      </c>
      <c r="DN60" s="160" t="s">
        <v>2401</v>
      </c>
      <c r="DO60" s="160" t="s">
        <v>2401</v>
      </c>
      <c r="DP60" s="160" t="s">
        <v>2401</v>
      </c>
      <c r="DQ60" s="160" t="s">
        <v>2401</v>
      </c>
      <c r="DR60" s="160" t="s">
        <v>2401</v>
      </c>
      <c r="DS60" s="160" t="s">
        <v>2401</v>
      </c>
      <c r="DT60" s="160" t="s">
        <v>2401</v>
      </c>
      <c r="DU60" s="160" t="s">
        <v>2401</v>
      </c>
      <c r="DV60" s="160" t="s">
        <v>2401</v>
      </c>
      <c r="DW60" s="160" t="s">
        <v>2401</v>
      </c>
      <c r="DX60" s="160" t="s">
        <v>2401</v>
      </c>
      <c r="DY60" s="160" t="s">
        <v>2401</v>
      </c>
      <c r="DZ60" s="160" t="s">
        <v>2401</v>
      </c>
      <c r="EA60" s="160" t="s">
        <v>2401</v>
      </c>
      <c r="EB60" s="160" t="s">
        <v>2401</v>
      </c>
      <c r="EC60" s="160" t="s">
        <v>2401</v>
      </c>
      <c r="ED60" s="160" t="s">
        <v>2401</v>
      </c>
      <c r="EE60" s="160" t="s">
        <v>2401</v>
      </c>
      <c r="EF60" s="160" t="s">
        <v>2401</v>
      </c>
      <c r="EG60" s="160" t="s">
        <v>2401</v>
      </c>
      <c r="EH60" s="160" t="s">
        <v>2401</v>
      </c>
      <c r="EI60" s="160" t="s">
        <v>2401</v>
      </c>
      <c r="EJ60" s="160" t="s">
        <v>2401</v>
      </c>
      <c r="EK60" s="160" t="s">
        <v>2401</v>
      </c>
      <c r="EL60" s="160" t="s">
        <v>2401</v>
      </c>
      <c r="EM60" s="160" t="s">
        <v>2401</v>
      </c>
      <c r="EN60" s="160" t="s">
        <v>2401</v>
      </c>
      <c r="EO60" s="160" t="s">
        <v>2401</v>
      </c>
      <c r="EP60" s="160" t="s">
        <v>2401</v>
      </c>
      <c r="EQ60" s="160" t="s">
        <v>2401</v>
      </c>
      <c r="ER60" s="160" t="s">
        <v>2401</v>
      </c>
      <c r="ES60" s="160" t="s">
        <v>2401</v>
      </c>
      <c r="ET60" s="160" t="s">
        <v>2401</v>
      </c>
      <c r="EU60" s="160" t="s">
        <v>2401</v>
      </c>
      <c r="EV60" s="160" t="s">
        <v>2401</v>
      </c>
      <c r="EW60" s="160" t="s">
        <v>2401</v>
      </c>
      <c r="EX60" s="160" t="s">
        <v>2401</v>
      </c>
      <c r="EY60" s="160" t="s">
        <v>2401</v>
      </c>
      <c r="EZ60" s="160" t="s">
        <v>2401</v>
      </c>
      <c r="FA60" s="160" t="s">
        <v>2401</v>
      </c>
      <c r="FB60" s="160" t="s">
        <v>2401</v>
      </c>
      <c r="FC60" s="160" t="s">
        <v>2401</v>
      </c>
      <c r="FD60" s="160" t="s">
        <v>2401</v>
      </c>
      <c r="FE60" s="160" t="s">
        <v>2401</v>
      </c>
      <c r="FF60" s="160" t="s">
        <v>2401</v>
      </c>
      <c r="FG60" s="160" t="s">
        <v>2401</v>
      </c>
      <c r="FH60" s="160" t="s">
        <v>2401</v>
      </c>
      <c r="FI60" s="160" t="s">
        <v>2401</v>
      </c>
      <c r="FJ60" s="160" t="s">
        <v>2401</v>
      </c>
      <c r="FK60" s="160" t="s">
        <v>2401</v>
      </c>
      <c r="FL60" s="160" t="s">
        <v>2401</v>
      </c>
      <c r="FM60" s="160" t="s">
        <v>2401</v>
      </c>
      <c r="FN60" s="160" t="s">
        <v>2401</v>
      </c>
      <c r="FO60" s="160" t="s">
        <v>2401</v>
      </c>
      <c r="FP60" s="160" t="s">
        <v>2401</v>
      </c>
      <c r="FQ60" s="160" t="s">
        <v>2401</v>
      </c>
      <c r="FR60" s="160" t="s">
        <v>2401</v>
      </c>
      <c r="FS60" s="160" t="s">
        <v>2401</v>
      </c>
      <c r="FT60" s="160" t="s">
        <v>2401</v>
      </c>
      <c r="FU60" s="160" t="s">
        <v>2401</v>
      </c>
      <c r="FV60" s="160" t="s">
        <v>2401</v>
      </c>
      <c r="FW60" s="160" t="s">
        <v>2401</v>
      </c>
      <c r="FX60" s="160" t="s">
        <v>2401</v>
      </c>
      <c r="FY60" s="160" t="s">
        <v>2401</v>
      </c>
      <c r="FZ60" s="160" t="s">
        <v>2401</v>
      </c>
      <c r="GA60" s="160" t="s">
        <v>2401</v>
      </c>
      <c r="GB60" s="160" t="s">
        <v>2401</v>
      </c>
      <c r="GC60" s="160" t="s">
        <v>2401</v>
      </c>
      <c r="GD60" s="160" t="s">
        <v>2401</v>
      </c>
      <c r="GE60" s="160" t="s">
        <v>2401</v>
      </c>
      <c r="GF60" s="160" t="s">
        <v>2401</v>
      </c>
      <c r="GG60" s="160" t="s">
        <v>2401</v>
      </c>
      <c r="GH60" s="160" t="s">
        <v>2401</v>
      </c>
      <c r="GI60" s="160" t="s">
        <v>2401</v>
      </c>
      <c r="GJ60" s="160" t="s">
        <v>2401</v>
      </c>
      <c r="GK60" s="160" t="s">
        <v>2401</v>
      </c>
      <c r="GL60" s="160" t="s">
        <v>2401</v>
      </c>
      <c r="GM60" s="160" t="s">
        <v>2401</v>
      </c>
      <c r="GN60" s="160" t="s">
        <v>2401</v>
      </c>
      <c r="GO60" s="160" t="s">
        <v>2401</v>
      </c>
      <c r="GP60" s="160" t="s">
        <v>2401</v>
      </c>
      <c r="GQ60" s="160" t="s">
        <v>2401</v>
      </c>
      <c r="GR60" s="160" t="s">
        <v>2401</v>
      </c>
      <c r="GS60" s="160" t="s">
        <v>2401</v>
      </c>
      <c r="GT60" s="160" t="s">
        <v>2401</v>
      </c>
      <c r="GU60" s="160" t="s">
        <v>2401</v>
      </c>
      <c r="GV60" s="160" t="s">
        <v>2401</v>
      </c>
      <c r="GW60" s="160" t="s">
        <v>2401</v>
      </c>
      <c r="GX60" s="160" t="s">
        <v>2401</v>
      </c>
      <c r="GY60" s="160" t="s">
        <v>2401</v>
      </c>
      <c r="GZ60" s="160" t="s">
        <v>2401</v>
      </c>
      <c r="HA60" s="160" t="s">
        <v>2401</v>
      </c>
      <c r="HB60" s="160" t="s">
        <v>2401</v>
      </c>
      <c r="HC60" s="160" t="s">
        <v>2401</v>
      </c>
      <c r="HD60" s="160" t="s">
        <v>2401</v>
      </c>
      <c r="HE60" s="160" t="s">
        <v>369</v>
      </c>
      <c r="HF60" s="160" t="s">
        <v>369</v>
      </c>
      <c r="HG60" s="160" t="s">
        <v>369</v>
      </c>
      <c r="HH60" s="160" t="s">
        <v>369</v>
      </c>
      <c r="HI60" s="160" t="s">
        <v>369</v>
      </c>
      <c r="HJ60" s="160" t="s">
        <v>369</v>
      </c>
      <c r="HK60" s="160" t="s">
        <v>369</v>
      </c>
      <c r="HL60" s="160" t="s">
        <v>369</v>
      </c>
      <c r="HM60" s="160" t="s">
        <v>369</v>
      </c>
      <c r="HN60" s="160" t="s">
        <v>369</v>
      </c>
      <c r="HO60" s="160" t="s">
        <v>369</v>
      </c>
      <c r="HP60" s="160" t="s">
        <v>369</v>
      </c>
      <c r="HQ60" s="160" t="s">
        <v>369</v>
      </c>
      <c r="HR60" s="160" t="s">
        <v>369</v>
      </c>
      <c r="HS60" s="160" t="s">
        <v>369</v>
      </c>
      <c r="HT60" s="160" t="s">
        <v>369</v>
      </c>
      <c r="HU60" s="160" t="s">
        <v>369</v>
      </c>
      <c r="HV60" s="160" t="s">
        <v>369</v>
      </c>
      <c r="HW60" s="160" t="s">
        <v>369</v>
      </c>
      <c r="HX60" s="160" t="s">
        <v>369</v>
      </c>
      <c r="HY60" s="160" t="s">
        <v>369</v>
      </c>
      <c r="HZ60" s="160" t="s">
        <v>369</v>
      </c>
      <c r="IA60" s="160" t="s">
        <v>369</v>
      </c>
      <c r="IB60" s="160" t="s">
        <v>369</v>
      </c>
      <c r="IC60" s="160" t="s">
        <v>369</v>
      </c>
      <c r="ID60" s="160" t="s">
        <v>369</v>
      </c>
      <c r="IE60" s="160" t="s">
        <v>369</v>
      </c>
      <c r="IF60" s="160" t="s">
        <v>369</v>
      </c>
      <c r="IG60" s="160" t="s">
        <v>369</v>
      </c>
      <c r="IH60" s="160" t="s">
        <v>369</v>
      </c>
      <c r="II60" s="160" t="s">
        <v>369</v>
      </c>
      <c r="IJ60" s="160" t="s">
        <v>369</v>
      </c>
      <c r="IK60" s="160" t="s">
        <v>369</v>
      </c>
      <c r="IL60" s="160" t="s">
        <v>369</v>
      </c>
      <c r="IM60" s="160" t="s">
        <v>369</v>
      </c>
      <c r="IN60" s="160" t="s">
        <v>369</v>
      </c>
      <c r="IO60" s="160" t="s">
        <v>369</v>
      </c>
      <c r="IP60" s="160" t="s">
        <v>369</v>
      </c>
      <c r="IQ60" s="160" t="s">
        <v>369</v>
      </c>
      <c r="IR60" s="160" t="s">
        <v>226</v>
      </c>
      <c r="IS60" s="160" t="s">
        <v>2401</v>
      </c>
      <c r="IT60" s="160" t="s">
        <v>369</v>
      </c>
      <c r="IU60" s="160" t="s">
        <v>369</v>
      </c>
      <c r="IV60" s="160" t="s">
        <v>369</v>
      </c>
      <c r="IW60" s="160" t="s">
        <v>226</v>
      </c>
      <c r="IX60" s="160" t="s">
        <v>226</v>
      </c>
      <c r="IY60" s="160" t="s">
        <v>226</v>
      </c>
      <c r="IZ60" s="160" t="s">
        <v>226</v>
      </c>
      <c r="JA60" s="160" t="s">
        <v>2401</v>
      </c>
      <c r="JB60" s="160" t="s">
        <v>369</v>
      </c>
      <c r="JC60" s="160" t="s">
        <v>2401</v>
      </c>
      <c r="JD60" s="160" t="s">
        <v>369</v>
      </c>
      <c r="JE60" s="160" t="s">
        <v>369</v>
      </c>
      <c r="JF60" s="160" t="s">
        <v>369</v>
      </c>
      <c r="JG60" s="160" t="s">
        <v>369</v>
      </c>
      <c r="JH60" s="160" t="s">
        <v>2401</v>
      </c>
      <c r="JI60" s="160" t="s">
        <v>2401</v>
      </c>
      <c r="JJ60" s="160" t="s">
        <v>2401</v>
      </c>
      <c r="JK60" s="160" t="s">
        <v>2401</v>
      </c>
      <c r="JL60" s="160" t="s">
        <v>369</v>
      </c>
      <c r="JM60" s="160" t="s">
        <v>2401</v>
      </c>
      <c r="JN60" s="160" t="s">
        <v>2401</v>
      </c>
      <c r="JO60" s="160" t="s">
        <v>369</v>
      </c>
      <c r="JP60" s="160" t="s">
        <v>369</v>
      </c>
      <c r="JQ60" s="160" t="s">
        <v>369</v>
      </c>
      <c r="JR60" s="160" t="s">
        <v>369</v>
      </c>
      <c r="JS60" s="160" t="s">
        <v>2401</v>
      </c>
      <c r="JT60" s="160" t="s">
        <v>2401</v>
      </c>
      <c r="JU60" s="160" t="s">
        <v>369</v>
      </c>
      <c r="JV60" s="160" t="s">
        <v>369</v>
      </c>
      <c r="JW60" s="160" t="s">
        <v>369</v>
      </c>
      <c r="JX60" s="160" t="s">
        <v>369</v>
      </c>
      <c r="JY60" s="160" t="s">
        <v>369</v>
      </c>
      <c r="JZ60" s="160" t="s">
        <v>369</v>
      </c>
      <c r="KA60" s="160" t="s">
        <v>369</v>
      </c>
      <c r="KB60" s="160" t="s">
        <v>369</v>
      </c>
      <c r="KC60" s="160" t="s">
        <v>369</v>
      </c>
      <c r="KD60" s="160" t="s">
        <v>369</v>
      </c>
      <c r="KE60" s="160" t="s">
        <v>369</v>
      </c>
      <c r="KF60" s="160" t="s">
        <v>369</v>
      </c>
      <c r="KG60" s="160" t="s">
        <v>369</v>
      </c>
      <c r="KH60" s="160" t="s">
        <v>2401</v>
      </c>
      <c r="KI60" s="160" t="s">
        <v>2401</v>
      </c>
    </row>
    <row r="61" spans="1:295" ht="27" customHeight="1" x14ac:dyDescent="0.3">
      <c r="A61" s="229" t="s">
        <v>3</v>
      </c>
      <c r="B61" s="229"/>
      <c r="C61" s="230" t="s">
        <v>83</v>
      </c>
      <c r="D61" s="230"/>
      <c r="E61" s="230"/>
      <c r="F61" s="230"/>
      <c r="G61" s="230"/>
      <c r="H61" s="230"/>
      <c r="I61" s="230"/>
      <c r="J61" s="230"/>
      <c r="K61" s="230"/>
      <c r="L61" s="230"/>
      <c r="M61" s="230"/>
      <c r="N61" s="230" t="s">
        <v>2402</v>
      </c>
      <c r="O61" s="230"/>
      <c r="P61" s="230"/>
      <c r="Q61" s="230"/>
      <c r="R61" s="230"/>
      <c r="S61" s="230" t="s">
        <v>552</v>
      </c>
      <c r="T61" s="230" t="s">
        <v>83</v>
      </c>
      <c r="U61" s="230"/>
      <c r="V61" s="230"/>
      <c r="W61" s="230"/>
      <c r="X61" s="230" t="s">
        <v>913</v>
      </c>
      <c r="Y61" s="230"/>
      <c r="Z61" s="230"/>
      <c r="AA61" s="230" t="s">
        <v>34</v>
      </c>
      <c r="AB61" s="230" t="s">
        <v>83</v>
      </c>
      <c r="AC61" s="230" t="s">
        <v>248</v>
      </c>
      <c r="AD61" s="230"/>
      <c r="AE61" s="230" t="s">
        <v>83</v>
      </c>
      <c r="AF61" s="230" t="s">
        <v>2402</v>
      </c>
      <c r="AG61" s="230"/>
      <c r="AH61" s="230" t="s">
        <v>70</v>
      </c>
      <c r="AI61" s="230"/>
      <c r="AJ61" s="230" t="s">
        <v>248</v>
      </c>
      <c r="AK61" s="230"/>
      <c r="AL61" s="230"/>
      <c r="AM61" s="230"/>
      <c r="AN61" s="230"/>
      <c r="AO61" s="230" t="s">
        <v>2403</v>
      </c>
      <c r="AP61" s="230" t="s">
        <v>2404</v>
      </c>
      <c r="AQ61" s="230" t="s">
        <v>83</v>
      </c>
      <c r="AR61" s="230"/>
      <c r="AS61" s="230"/>
      <c r="AT61" s="230"/>
      <c r="AU61" s="230"/>
      <c r="AV61" s="230"/>
      <c r="AW61" s="230"/>
      <c r="AX61" s="230"/>
      <c r="AY61" s="230"/>
      <c r="AZ61" s="230"/>
      <c r="BA61" s="230" t="s">
        <v>358</v>
      </c>
      <c r="BB61" s="230" t="s">
        <v>552</v>
      </c>
      <c r="BC61" s="230" t="s">
        <v>954</v>
      </c>
      <c r="BD61" s="230" t="s">
        <v>75</v>
      </c>
      <c r="BE61" s="230"/>
      <c r="BF61" s="230" t="s">
        <v>83</v>
      </c>
      <c r="BG61" s="230"/>
      <c r="BH61" s="230"/>
      <c r="BI61" s="230"/>
      <c r="BJ61" s="230"/>
      <c r="BK61" s="230"/>
      <c r="BL61" s="230"/>
      <c r="BM61" s="230"/>
      <c r="BN61" s="230" t="s">
        <v>552</v>
      </c>
      <c r="BO61" s="230"/>
      <c r="BP61" s="230"/>
      <c r="BQ61" s="230"/>
      <c r="BR61" s="230"/>
      <c r="BS61" s="230"/>
      <c r="BT61" s="230" t="s">
        <v>34</v>
      </c>
      <c r="BU61" s="230"/>
      <c r="BV61" s="230" t="s">
        <v>552</v>
      </c>
      <c r="BW61" s="230" t="s">
        <v>2405</v>
      </c>
      <c r="BX61" s="230"/>
      <c r="BY61" s="230"/>
      <c r="BZ61" s="230"/>
      <c r="CA61" s="230" t="s">
        <v>83</v>
      </c>
      <c r="CB61" s="230"/>
      <c r="CC61" s="230" t="s">
        <v>2406</v>
      </c>
      <c r="CD61" s="230"/>
      <c r="CE61" s="230" t="s">
        <v>181</v>
      </c>
      <c r="CF61" s="230" t="s">
        <v>83</v>
      </c>
      <c r="CG61" s="230"/>
      <c r="CH61" s="230"/>
      <c r="CI61" s="230"/>
      <c r="CJ61" s="230" t="s">
        <v>954</v>
      </c>
      <c r="CK61" s="230"/>
      <c r="CL61" s="230" t="s">
        <v>2405</v>
      </c>
      <c r="CM61" s="230"/>
      <c r="CN61" s="230"/>
      <c r="CO61" s="230" t="s">
        <v>83</v>
      </c>
      <c r="CP61" s="230"/>
      <c r="CQ61" s="230"/>
      <c r="CR61" s="230"/>
      <c r="CS61" s="230"/>
      <c r="CT61" s="230"/>
      <c r="CU61" s="230"/>
      <c r="CV61" s="230"/>
      <c r="CW61" s="230" t="s">
        <v>2406</v>
      </c>
      <c r="CX61" s="230" t="s">
        <v>2405</v>
      </c>
      <c r="CY61" s="230"/>
      <c r="CZ61" s="230" t="s">
        <v>2407</v>
      </c>
      <c r="DA61" s="230"/>
      <c r="DB61" s="230"/>
      <c r="DC61" s="230"/>
      <c r="DD61" s="230" t="s">
        <v>83</v>
      </c>
      <c r="DE61" s="230"/>
      <c r="DF61" s="230"/>
      <c r="DG61" s="230" t="s">
        <v>2407</v>
      </c>
      <c r="DH61" s="230"/>
      <c r="DI61" s="230" t="s">
        <v>937</v>
      </c>
      <c r="DJ61" s="230"/>
      <c r="DK61" s="230" t="s">
        <v>633</v>
      </c>
      <c r="DL61" s="230" t="s">
        <v>2407</v>
      </c>
      <c r="DM61" s="230"/>
      <c r="DN61" s="230"/>
      <c r="DO61" s="230"/>
      <c r="DP61" s="230" t="s">
        <v>633</v>
      </c>
      <c r="DQ61" s="230" t="s">
        <v>2407</v>
      </c>
      <c r="DR61" s="230" t="s">
        <v>633</v>
      </c>
      <c r="DS61" s="230" t="s">
        <v>2407</v>
      </c>
      <c r="DT61" s="230"/>
      <c r="DU61" s="230"/>
      <c r="DV61" s="230"/>
      <c r="DW61" s="230" t="s">
        <v>83</v>
      </c>
      <c r="DX61" s="230" t="s">
        <v>633</v>
      </c>
      <c r="DY61" s="230" t="s">
        <v>83</v>
      </c>
      <c r="DZ61" s="230"/>
      <c r="EA61" s="230"/>
      <c r="EB61" s="230"/>
      <c r="EC61" s="230"/>
      <c r="ED61" s="230"/>
      <c r="EE61" s="230" t="s">
        <v>552</v>
      </c>
      <c r="EF61" s="230"/>
      <c r="EG61" s="230" t="s">
        <v>2407</v>
      </c>
      <c r="EH61" s="230" t="s">
        <v>552</v>
      </c>
      <c r="EI61" s="230" t="s">
        <v>2408</v>
      </c>
      <c r="EJ61" s="230" t="s">
        <v>633</v>
      </c>
      <c r="EK61" s="230" t="s">
        <v>83</v>
      </c>
      <c r="EL61" s="230"/>
      <c r="EM61" s="230"/>
      <c r="EN61" s="230"/>
      <c r="EO61" s="230"/>
      <c r="EP61" s="230"/>
      <c r="EQ61" s="230"/>
      <c r="ER61" s="230"/>
      <c r="ES61" s="230"/>
      <c r="ET61" s="230" t="s">
        <v>932</v>
      </c>
      <c r="EU61" s="230"/>
      <c r="EV61" s="230"/>
      <c r="EW61" s="230" t="s">
        <v>83</v>
      </c>
      <c r="EX61" s="230"/>
      <c r="EY61" s="230"/>
      <c r="EZ61" s="230"/>
      <c r="FA61" s="230"/>
      <c r="FB61" s="230"/>
      <c r="FC61" s="230"/>
      <c r="FD61" s="230"/>
      <c r="FE61" s="230"/>
      <c r="FF61" s="230"/>
      <c r="FG61" s="230" t="s">
        <v>944</v>
      </c>
      <c r="FH61" s="230"/>
      <c r="FI61" s="230"/>
      <c r="FJ61" s="230" t="s">
        <v>83</v>
      </c>
      <c r="FK61" s="230"/>
      <c r="FL61" s="230"/>
      <c r="FM61" s="230"/>
      <c r="FN61" s="230"/>
      <c r="FO61" s="230"/>
      <c r="FP61" s="230" t="s">
        <v>358</v>
      </c>
      <c r="FQ61" s="230" t="s">
        <v>75</v>
      </c>
      <c r="FR61" s="230"/>
      <c r="FS61" s="230"/>
      <c r="FT61" s="230"/>
      <c r="FU61" s="230"/>
      <c r="FV61" s="230"/>
      <c r="FW61" s="230" t="s">
        <v>2406</v>
      </c>
      <c r="FX61" s="230" t="s">
        <v>674</v>
      </c>
      <c r="FY61" s="230"/>
      <c r="FZ61" s="230"/>
      <c r="GA61" s="230" t="s">
        <v>633</v>
      </c>
      <c r="GB61" s="230" t="s">
        <v>248</v>
      </c>
      <c r="GC61" s="230" t="s">
        <v>358</v>
      </c>
      <c r="GD61" s="230" t="s">
        <v>83</v>
      </c>
      <c r="GE61" s="230" t="s">
        <v>195</v>
      </c>
      <c r="GF61" s="230" t="s">
        <v>358</v>
      </c>
      <c r="GG61" s="230" t="s">
        <v>248</v>
      </c>
      <c r="GH61" s="230" t="s">
        <v>83</v>
      </c>
      <c r="GI61" s="230" t="s">
        <v>358</v>
      </c>
      <c r="GJ61" s="230" t="s">
        <v>83</v>
      </c>
      <c r="GK61" s="230"/>
      <c r="GL61" s="230" t="s">
        <v>2409</v>
      </c>
      <c r="GM61" s="230" t="s">
        <v>83</v>
      </c>
      <c r="GN61" s="230" t="s">
        <v>75</v>
      </c>
      <c r="GO61" s="230" t="s">
        <v>83</v>
      </c>
      <c r="GP61" s="230"/>
      <c r="GQ61" s="230"/>
      <c r="GR61" s="230" t="s">
        <v>377</v>
      </c>
      <c r="GS61" s="230"/>
      <c r="GT61" s="230" t="s">
        <v>358</v>
      </c>
      <c r="GU61" s="230"/>
      <c r="GV61" s="230" t="s">
        <v>83</v>
      </c>
      <c r="GW61" s="230" t="s">
        <v>358</v>
      </c>
      <c r="GX61" s="230" t="s">
        <v>354</v>
      </c>
      <c r="GY61" s="230" t="s">
        <v>83</v>
      </c>
      <c r="GZ61" s="230"/>
      <c r="HA61" s="230" t="s">
        <v>354</v>
      </c>
      <c r="HB61" s="230" t="s">
        <v>552</v>
      </c>
      <c r="HC61" s="230"/>
      <c r="HD61" s="230"/>
      <c r="HE61" s="230"/>
      <c r="HF61" s="230"/>
      <c r="HG61" s="230"/>
      <c r="HH61" s="230"/>
      <c r="HI61" s="230"/>
      <c r="HJ61" s="230"/>
      <c r="HK61" s="230"/>
      <c r="HL61" s="230"/>
      <c r="HM61" s="230" t="s">
        <v>2410</v>
      </c>
      <c r="HN61" s="230"/>
      <c r="HO61" s="230" t="s">
        <v>552</v>
      </c>
      <c r="HP61" s="230"/>
      <c r="HQ61" s="230" t="s">
        <v>514</v>
      </c>
      <c r="HR61" s="230"/>
      <c r="HS61" s="230" t="s">
        <v>552</v>
      </c>
      <c r="HT61" s="230"/>
      <c r="HU61" s="230" t="s">
        <v>386</v>
      </c>
      <c r="HV61" s="230"/>
      <c r="HW61" s="230" t="s">
        <v>2411</v>
      </c>
      <c r="HX61" s="230"/>
      <c r="HY61" s="230" t="s">
        <v>386</v>
      </c>
      <c r="HZ61" s="230" t="s">
        <v>83</v>
      </c>
      <c r="IA61" s="230" t="s">
        <v>14</v>
      </c>
      <c r="IB61" s="230" t="s">
        <v>133</v>
      </c>
      <c r="IC61" s="230"/>
      <c r="ID61" s="230" t="s">
        <v>514</v>
      </c>
      <c r="IE61" s="230"/>
      <c r="IF61" s="230"/>
      <c r="IG61" s="230"/>
      <c r="IH61" s="230" t="s">
        <v>133</v>
      </c>
      <c r="II61" s="230"/>
      <c r="IJ61" s="230" t="s">
        <v>552</v>
      </c>
      <c r="IK61" s="230" t="s">
        <v>14</v>
      </c>
      <c r="IL61" s="230" t="s">
        <v>552</v>
      </c>
      <c r="IM61" s="230" t="s">
        <v>14</v>
      </c>
      <c r="IN61" s="230"/>
      <c r="IO61" s="230"/>
      <c r="IP61" s="230"/>
      <c r="IQ61" s="230"/>
      <c r="IR61" s="230" t="s">
        <v>552</v>
      </c>
      <c r="IS61" s="230" t="s">
        <v>2408</v>
      </c>
      <c r="IT61" s="230" t="s">
        <v>386</v>
      </c>
      <c r="IU61" s="230"/>
      <c r="IV61" s="230" t="s">
        <v>14</v>
      </c>
      <c r="IW61" s="230" t="s">
        <v>552</v>
      </c>
      <c r="IX61" s="230"/>
      <c r="IY61" s="230"/>
      <c r="IZ61" s="230"/>
      <c r="JA61" s="230" t="s">
        <v>83</v>
      </c>
      <c r="JB61" s="230" t="s">
        <v>976</v>
      </c>
      <c r="JC61" s="230" t="s">
        <v>83</v>
      </c>
      <c r="JD61" s="230" t="s">
        <v>118</v>
      </c>
      <c r="JE61" s="230"/>
      <c r="JF61" s="230" t="s">
        <v>83</v>
      </c>
      <c r="JG61" s="230"/>
      <c r="JH61" s="230"/>
      <c r="JI61" s="230"/>
      <c r="JJ61" s="230"/>
      <c r="JK61" s="230"/>
      <c r="JL61" s="230" t="s">
        <v>2411</v>
      </c>
      <c r="JM61" s="230" t="s">
        <v>195</v>
      </c>
      <c r="JN61" s="230"/>
      <c r="JO61" s="230" t="s">
        <v>971</v>
      </c>
      <c r="JP61" s="230"/>
      <c r="JQ61" s="230" t="s">
        <v>973</v>
      </c>
      <c r="JR61" s="230"/>
      <c r="JS61" s="230"/>
      <c r="JT61" s="230" t="s">
        <v>83</v>
      </c>
      <c r="JU61" s="230" t="s">
        <v>514</v>
      </c>
      <c r="JV61" s="230" t="s">
        <v>94</v>
      </c>
      <c r="JW61" s="230" t="s">
        <v>2412</v>
      </c>
      <c r="JX61" s="230"/>
      <c r="JY61" s="230" t="s">
        <v>552</v>
      </c>
      <c r="JZ61" s="230"/>
      <c r="KA61" s="230"/>
      <c r="KB61" s="230"/>
      <c r="KC61" s="230"/>
      <c r="KD61" s="230"/>
      <c r="KE61" s="230"/>
      <c r="KF61" s="230" t="s">
        <v>514</v>
      </c>
      <c r="KG61" s="230"/>
      <c r="KH61" s="230" t="s">
        <v>552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2706</v>
      </c>
      <c r="B4" s="232"/>
      <c r="C4" s="232"/>
      <c r="D4" s="232"/>
      <c r="E4" s="232"/>
      <c r="F4" s="232"/>
      <c r="G4" s="232"/>
      <c r="H4" s="232"/>
      <c r="I4" s="232"/>
      <c r="J4" s="232"/>
      <c r="K4" s="232"/>
      <c r="L4" s="232"/>
      <c r="M4" s="232"/>
    </row>
    <row r="5" spans="1:13" ht="19.95" hidden="1" customHeight="1" x14ac:dyDescent="0.3">
      <c r="A5" s="229" t="s">
        <v>1764</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37</v>
      </c>
      <c r="B6" s="229"/>
      <c r="C6" s="230" t="s">
        <v>2707</v>
      </c>
      <c r="D6" s="230"/>
      <c r="E6" s="230"/>
      <c r="F6" s="230"/>
      <c r="G6" s="230"/>
      <c r="H6" s="230"/>
      <c r="I6" s="230" t="s">
        <v>2708</v>
      </c>
      <c r="J6" s="230"/>
      <c r="K6" s="230"/>
      <c r="L6" s="230"/>
      <c r="M6" s="230"/>
    </row>
    <row r="7" spans="1:13" ht="27" customHeight="1" x14ac:dyDescent="0.3">
      <c r="A7" s="159" t="s">
        <v>106</v>
      </c>
      <c r="B7" s="159" t="s">
        <v>615</v>
      </c>
      <c r="C7" s="160" t="s">
        <v>2709</v>
      </c>
      <c r="D7" s="160" t="s">
        <v>2710</v>
      </c>
      <c r="E7" s="160" t="s">
        <v>2711</v>
      </c>
      <c r="F7" s="160" t="s">
        <v>2712</v>
      </c>
      <c r="G7" s="160" t="s">
        <v>2713</v>
      </c>
      <c r="H7" s="160" t="s">
        <v>992</v>
      </c>
      <c r="I7" s="160" t="s">
        <v>2714</v>
      </c>
      <c r="J7" s="160" t="s">
        <v>2715</v>
      </c>
      <c r="K7" s="160" t="s">
        <v>2716</v>
      </c>
      <c r="L7" s="160" t="s">
        <v>2717</v>
      </c>
      <c r="M7" s="160" t="s">
        <v>992</v>
      </c>
    </row>
    <row r="8" spans="1:13" ht="18" customHeight="1" x14ac:dyDescent="0.3">
      <c r="A8" s="162" t="s">
        <v>110</v>
      </c>
      <c r="B8" s="162" t="s">
        <v>841</v>
      </c>
      <c r="C8" s="163">
        <v>24.97</v>
      </c>
      <c r="D8" s="163">
        <v>24.83</v>
      </c>
      <c r="E8" s="163">
        <v>28.131399999999999</v>
      </c>
      <c r="F8" s="163">
        <v>28.685099999999998</v>
      </c>
      <c r="G8" s="163">
        <v>445.99430000000001</v>
      </c>
      <c r="H8" s="163">
        <v>552.61080000000004</v>
      </c>
      <c r="I8" s="163">
        <v>120.5859</v>
      </c>
      <c r="J8" s="163">
        <v>121.8297</v>
      </c>
      <c r="K8" s="163">
        <v>396.68790000000001</v>
      </c>
      <c r="L8" s="163">
        <v>329.88080000000002</v>
      </c>
      <c r="M8" s="163">
        <v>968.98429999999996</v>
      </c>
    </row>
    <row r="9" spans="1:13" ht="18" customHeight="1" x14ac:dyDescent="0.3">
      <c r="A9" s="162" t="s">
        <v>110</v>
      </c>
      <c r="B9" s="162" t="s">
        <v>842</v>
      </c>
      <c r="C9" s="166">
        <v>24.44</v>
      </c>
      <c r="D9" s="166">
        <v>24.13</v>
      </c>
      <c r="E9" s="166">
        <v>27.3277</v>
      </c>
      <c r="F9" s="166">
        <v>27.566099999999999</v>
      </c>
      <c r="G9" s="166">
        <v>440.93610000000001</v>
      </c>
      <c r="H9" s="166">
        <v>544.3999</v>
      </c>
      <c r="I9" s="166">
        <v>117.15819999999999</v>
      </c>
      <c r="J9" s="166">
        <v>118.2013</v>
      </c>
      <c r="K9" s="166">
        <v>379.26139999999998</v>
      </c>
      <c r="L9" s="166">
        <v>314.315</v>
      </c>
      <c r="M9" s="166">
        <v>928.93589999999995</v>
      </c>
    </row>
    <row r="10" spans="1:13" ht="18" customHeight="1" x14ac:dyDescent="0.3">
      <c r="A10" s="162" t="s">
        <v>110</v>
      </c>
      <c r="B10" s="162" t="s">
        <v>843</v>
      </c>
      <c r="C10" s="166">
        <v>21.7</v>
      </c>
      <c r="D10" s="166">
        <v>21.57</v>
      </c>
      <c r="E10" s="166">
        <v>25.452200000000001</v>
      </c>
      <c r="F10" s="166">
        <v>25.896999999999998</v>
      </c>
      <c r="G10" s="166">
        <v>430.08330000000001</v>
      </c>
      <c r="H10" s="166">
        <v>524.70249999999999</v>
      </c>
      <c r="I10" s="166">
        <v>115.97839999999999</v>
      </c>
      <c r="J10" s="166">
        <v>115.02509999999999</v>
      </c>
      <c r="K10" s="166">
        <v>391.14580000000001</v>
      </c>
      <c r="L10" s="166">
        <v>321.83120000000002</v>
      </c>
      <c r="M10" s="166">
        <v>943.98050000000001</v>
      </c>
    </row>
    <row r="11" spans="1:13" ht="18" customHeight="1" x14ac:dyDescent="0.3">
      <c r="A11" s="162" t="s">
        <v>110</v>
      </c>
      <c r="B11" s="162" t="s">
        <v>844</v>
      </c>
      <c r="C11" s="166">
        <v>23.1</v>
      </c>
      <c r="D11" s="166">
        <v>22.41</v>
      </c>
      <c r="E11" s="166">
        <v>30.4087</v>
      </c>
      <c r="F11" s="166">
        <v>31.724299999999999</v>
      </c>
      <c r="G11" s="166">
        <v>432.19549999999998</v>
      </c>
      <c r="H11" s="166">
        <v>539.83849999999995</v>
      </c>
      <c r="I11" s="166">
        <v>117.9289</v>
      </c>
      <c r="J11" s="166">
        <v>118.02160000000001</v>
      </c>
      <c r="K11" s="166">
        <v>397.25259999999997</v>
      </c>
      <c r="L11" s="166">
        <v>327.02190000000002</v>
      </c>
      <c r="M11" s="166">
        <v>960.22500000000002</v>
      </c>
    </row>
    <row r="12" spans="1:13" ht="18" customHeight="1" x14ac:dyDescent="0.3">
      <c r="A12" s="162" t="s">
        <v>110</v>
      </c>
      <c r="B12" s="162" t="s">
        <v>845</v>
      </c>
      <c r="C12" s="166">
        <v>19.559999999999999</v>
      </c>
      <c r="D12" s="166">
        <v>19.510000000000002</v>
      </c>
      <c r="E12" s="166">
        <v>23.576799999999999</v>
      </c>
      <c r="F12" s="166">
        <v>24.328700000000001</v>
      </c>
      <c r="G12" s="166">
        <v>416.98950000000002</v>
      </c>
      <c r="H12" s="166">
        <v>503.96499999999997</v>
      </c>
      <c r="I12" s="166">
        <v>119.7826</v>
      </c>
      <c r="J12" s="166">
        <v>119.6046</v>
      </c>
      <c r="K12" s="166">
        <v>398.14679999999998</v>
      </c>
      <c r="L12" s="166">
        <v>335.50990000000002</v>
      </c>
      <c r="M12" s="166">
        <v>973.04390000000001</v>
      </c>
    </row>
    <row r="13" spans="1:13" ht="18" customHeight="1" x14ac:dyDescent="0.3">
      <c r="A13" s="162" t="s">
        <v>110</v>
      </c>
      <c r="B13" s="162" t="s">
        <v>846</v>
      </c>
      <c r="C13" s="166">
        <v>21.46</v>
      </c>
      <c r="D13" s="166">
        <v>22.22</v>
      </c>
      <c r="E13" s="166">
        <v>27.595600000000001</v>
      </c>
      <c r="F13" s="166">
        <v>27.948699999999999</v>
      </c>
      <c r="G13" s="166">
        <v>432.0949</v>
      </c>
      <c r="H13" s="166">
        <v>531.31920000000002</v>
      </c>
      <c r="I13" s="166">
        <v>119.7336</v>
      </c>
      <c r="J13" s="166">
        <v>119.8459</v>
      </c>
      <c r="K13" s="166">
        <v>410.76389999999998</v>
      </c>
      <c r="L13" s="166">
        <v>336.197</v>
      </c>
      <c r="M13" s="166">
        <v>986.54039999999998</v>
      </c>
    </row>
    <row r="14" spans="1:13" ht="18" customHeight="1" x14ac:dyDescent="0.3">
      <c r="A14" s="162" t="s">
        <v>110</v>
      </c>
      <c r="B14" s="162" t="s">
        <v>847</v>
      </c>
      <c r="C14" s="166">
        <v>21.15</v>
      </c>
      <c r="D14" s="166">
        <v>21.11</v>
      </c>
      <c r="E14" s="166">
        <v>28.2654</v>
      </c>
      <c r="F14" s="166">
        <v>29.1633</v>
      </c>
      <c r="G14" s="166">
        <v>425.28680000000003</v>
      </c>
      <c r="H14" s="166">
        <v>524.97550000000001</v>
      </c>
      <c r="I14" s="166">
        <v>119.6151</v>
      </c>
      <c r="J14" s="166">
        <v>120.38030000000001</v>
      </c>
      <c r="K14" s="166">
        <v>405.17770000000002</v>
      </c>
      <c r="L14" s="166">
        <v>337.44290000000001</v>
      </c>
      <c r="M14" s="166">
        <v>982.61599999999999</v>
      </c>
    </row>
    <row r="15" spans="1:13" ht="18" customHeight="1" x14ac:dyDescent="0.3">
      <c r="A15" s="162" t="s">
        <v>110</v>
      </c>
      <c r="B15" s="162" t="s">
        <v>848</v>
      </c>
      <c r="C15" s="169">
        <v>21.46</v>
      </c>
      <c r="D15" s="169">
        <v>21.24</v>
      </c>
      <c r="E15" s="169">
        <v>28.533300000000001</v>
      </c>
      <c r="F15" s="169">
        <v>29.796099999999999</v>
      </c>
      <c r="G15" s="169">
        <v>432.18270000000001</v>
      </c>
      <c r="H15" s="169">
        <v>533.21209999999996</v>
      </c>
      <c r="I15" s="169">
        <v>118.1169</v>
      </c>
      <c r="J15" s="169">
        <v>120.9496</v>
      </c>
      <c r="K15" s="169">
        <v>414.36149999999998</v>
      </c>
      <c r="L15" s="169">
        <v>337.93700000000001</v>
      </c>
      <c r="M15" s="169">
        <v>991.36500000000001</v>
      </c>
    </row>
    <row r="16" spans="1:13" ht="18" customHeight="1" x14ac:dyDescent="0.3">
      <c r="A16" s="162" t="s">
        <v>110</v>
      </c>
      <c r="B16" s="162" t="s">
        <v>849</v>
      </c>
      <c r="C16" s="163">
        <v>20.66</v>
      </c>
      <c r="D16" s="163">
        <v>20.73</v>
      </c>
      <c r="E16" s="163">
        <v>26.256</v>
      </c>
      <c r="F16" s="163">
        <v>26.200500000000002</v>
      </c>
      <c r="G16" s="163">
        <v>430.0856</v>
      </c>
      <c r="H16" s="163">
        <v>523.93209999999999</v>
      </c>
      <c r="I16" s="163">
        <v>125.03100000000001</v>
      </c>
      <c r="J16" s="163">
        <v>124.74850000000001</v>
      </c>
      <c r="K16" s="163">
        <v>434.44290000000001</v>
      </c>
      <c r="L16" s="163">
        <v>359.44659999999999</v>
      </c>
      <c r="M16" s="163">
        <v>1043.6690000000001</v>
      </c>
    </row>
    <row r="17" spans="1:13" ht="18" customHeight="1" x14ac:dyDescent="0.3">
      <c r="A17" s="162" t="s">
        <v>110</v>
      </c>
      <c r="B17" s="162" t="s">
        <v>850</v>
      </c>
      <c r="C17" s="166">
        <v>26.07</v>
      </c>
      <c r="D17" s="166">
        <v>26.72</v>
      </c>
      <c r="E17" s="166">
        <v>39.116100000000003</v>
      </c>
      <c r="F17" s="166">
        <v>39.429699999999997</v>
      </c>
      <c r="G17" s="166">
        <v>438.75990000000002</v>
      </c>
      <c r="H17" s="166">
        <v>570.09569999999997</v>
      </c>
      <c r="I17" s="166">
        <v>118.5414</v>
      </c>
      <c r="J17" s="166">
        <v>120.8686</v>
      </c>
      <c r="K17" s="166">
        <v>425.56880000000001</v>
      </c>
      <c r="L17" s="166">
        <v>348.00970000000001</v>
      </c>
      <c r="M17" s="166">
        <v>1012.9885</v>
      </c>
    </row>
    <row r="18" spans="1:13" ht="18" customHeight="1" x14ac:dyDescent="0.3">
      <c r="A18" s="162" t="s">
        <v>110</v>
      </c>
      <c r="B18" s="162" t="s">
        <v>851</v>
      </c>
      <c r="C18" s="166">
        <v>24.3</v>
      </c>
      <c r="D18" s="166">
        <v>24.26</v>
      </c>
      <c r="E18" s="166">
        <v>33.7577</v>
      </c>
      <c r="F18" s="166">
        <v>34.469900000000003</v>
      </c>
      <c r="G18" s="166">
        <v>444.49880000000002</v>
      </c>
      <c r="H18" s="166">
        <v>561.28639999999996</v>
      </c>
      <c r="I18" s="166">
        <v>143.64789999999999</v>
      </c>
      <c r="J18" s="166">
        <v>145.05699999999999</v>
      </c>
      <c r="K18" s="166">
        <v>390.0797</v>
      </c>
      <c r="L18" s="166">
        <v>324.1189</v>
      </c>
      <c r="M18" s="166">
        <v>1002.9035</v>
      </c>
    </row>
    <row r="19" spans="1:13" ht="18" customHeight="1" x14ac:dyDescent="0.3">
      <c r="A19" s="162" t="s">
        <v>110</v>
      </c>
      <c r="B19" s="162" t="s">
        <v>852</v>
      </c>
      <c r="C19" s="166">
        <v>45.27</v>
      </c>
      <c r="D19" s="166">
        <v>45.15</v>
      </c>
      <c r="E19" s="166">
        <v>41.929200000000002</v>
      </c>
      <c r="F19" s="166">
        <v>41.972999999999999</v>
      </c>
      <c r="G19" s="166">
        <v>468.59059999999999</v>
      </c>
      <c r="H19" s="166">
        <v>642.91279999999995</v>
      </c>
      <c r="I19" s="166">
        <v>140.09970000000001</v>
      </c>
      <c r="J19" s="166">
        <v>139.94069999999999</v>
      </c>
      <c r="K19" s="166">
        <v>361.24239999999998</v>
      </c>
      <c r="L19" s="166">
        <v>300.59429999999998</v>
      </c>
      <c r="M19" s="166">
        <v>941.87710000000004</v>
      </c>
    </row>
    <row r="20" spans="1:13" ht="18" customHeight="1" x14ac:dyDescent="0.3">
      <c r="A20" s="162" t="s">
        <v>110</v>
      </c>
      <c r="B20" s="162" t="s">
        <v>853</v>
      </c>
      <c r="C20" s="166">
        <v>50.25</v>
      </c>
      <c r="D20" s="166">
        <v>49.68</v>
      </c>
      <c r="E20" s="166">
        <v>42.197099999999999</v>
      </c>
      <c r="F20" s="166">
        <v>42.551299999999998</v>
      </c>
      <c r="G20" s="166">
        <v>502.57319999999999</v>
      </c>
      <c r="H20" s="166">
        <v>687.25160000000005</v>
      </c>
      <c r="I20" s="166">
        <v>116.8695</v>
      </c>
      <c r="J20" s="166">
        <v>118.91240000000001</v>
      </c>
      <c r="K20" s="166">
        <v>268.27319999999997</v>
      </c>
      <c r="L20" s="166">
        <v>223.8895</v>
      </c>
      <c r="M20" s="166">
        <v>727.94460000000004</v>
      </c>
    </row>
    <row r="21" spans="1:13" ht="18" customHeight="1" x14ac:dyDescent="0.3">
      <c r="A21" s="162" t="s">
        <v>110</v>
      </c>
      <c r="B21" s="162" t="s">
        <v>854</v>
      </c>
      <c r="C21" s="166">
        <v>47.24</v>
      </c>
      <c r="D21" s="166">
        <v>47.32</v>
      </c>
      <c r="E21" s="166">
        <v>39.919800000000002</v>
      </c>
      <c r="F21" s="166">
        <v>40.527200000000001</v>
      </c>
      <c r="G21" s="166">
        <v>489.8442</v>
      </c>
      <c r="H21" s="166">
        <v>664.85119999999995</v>
      </c>
      <c r="I21" s="166">
        <v>91.878799999999998</v>
      </c>
      <c r="J21" s="166">
        <v>92.387600000000006</v>
      </c>
      <c r="K21" s="166">
        <v>176.97049999999999</v>
      </c>
      <c r="L21" s="166">
        <v>148.0916</v>
      </c>
      <c r="M21" s="166">
        <v>509.32850000000002</v>
      </c>
    </row>
    <row r="22" spans="1:13" ht="18" customHeight="1" x14ac:dyDescent="0.3">
      <c r="A22" s="162" t="s">
        <v>110</v>
      </c>
      <c r="B22" s="162" t="s">
        <v>855</v>
      </c>
      <c r="C22" s="166">
        <v>53.35</v>
      </c>
      <c r="D22" s="166">
        <v>53.2</v>
      </c>
      <c r="E22" s="166">
        <v>44.474400000000003</v>
      </c>
      <c r="F22" s="166">
        <v>45.602400000000003</v>
      </c>
      <c r="G22" s="166">
        <v>517.99099999999999</v>
      </c>
      <c r="H22" s="166">
        <v>714.61779999999999</v>
      </c>
      <c r="I22" s="166">
        <v>79.565100000000001</v>
      </c>
      <c r="J22" s="166">
        <v>81.004800000000003</v>
      </c>
      <c r="K22" s="166">
        <v>127.1681</v>
      </c>
      <c r="L22" s="166">
        <v>99.421400000000006</v>
      </c>
      <c r="M22" s="166">
        <v>387.15940000000001</v>
      </c>
    </row>
    <row r="23" spans="1:13" ht="18" customHeight="1" x14ac:dyDescent="0.3">
      <c r="A23" s="162" t="s">
        <v>110</v>
      </c>
      <c r="B23" s="162" t="s">
        <v>856</v>
      </c>
      <c r="C23" s="169">
        <v>47.7</v>
      </c>
      <c r="D23" s="169">
        <v>48.8</v>
      </c>
      <c r="E23" s="169">
        <v>43.000900000000001</v>
      </c>
      <c r="F23" s="169">
        <v>42.2849</v>
      </c>
      <c r="G23" s="169">
        <v>546.92579999999998</v>
      </c>
      <c r="H23" s="169">
        <v>728.71159999999998</v>
      </c>
      <c r="I23" s="169">
        <v>53.136899999999997</v>
      </c>
      <c r="J23" s="169">
        <v>54.429299999999998</v>
      </c>
      <c r="K23" s="169">
        <v>33.506700000000002</v>
      </c>
      <c r="L23" s="169">
        <v>20.607500000000002</v>
      </c>
      <c r="M23" s="169">
        <v>161.68039999999999</v>
      </c>
    </row>
    <row r="24" spans="1:13" ht="18" customHeight="1" x14ac:dyDescent="0.3">
      <c r="A24" s="162" t="s">
        <v>110</v>
      </c>
      <c r="B24" s="162" t="s">
        <v>857</v>
      </c>
      <c r="C24" s="163">
        <v>47.1</v>
      </c>
      <c r="D24" s="163">
        <v>46.69</v>
      </c>
      <c r="E24" s="163">
        <v>40.1877</v>
      </c>
      <c r="F24" s="163">
        <v>40.806199999999997</v>
      </c>
      <c r="G24" s="163">
        <v>555.11720000000003</v>
      </c>
      <c r="H24" s="163">
        <v>729.90110000000004</v>
      </c>
      <c r="I24" s="163">
        <v>85.898600000000002</v>
      </c>
      <c r="J24" s="163">
        <v>84.581900000000005</v>
      </c>
      <c r="K24" s="163">
        <v>33.035899999999998</v>
      </c>
      <c r="L24" s="163">
        <v>10.3766</v>
      </c>
      <c r="M24" s="163">
        <v>213.893</v>
      </c>
    </row>
    <row r="25" spans="1:13" ht="18" customHeight="1" x14ac:dyDescent="0.3">
      <c r="A25" s="162" t="s">
        <v>110</v>
      </c>
      <c r="B25" s="162" t="s">
        <v>858</v>
      </c>
      <c r="C25" s="166">
        <v>54.27</v>
      </c>
      <c r="D25" s="166">
        <v>53.06</v>
      </c>
      <c r="E25" s="166">
        <v>45.412199999999999</v>
      </c>
      <c r="F25" s="166">
        <v>45.554699999999997</v>
      </c>
      <c r="G25" s="166">
        <v>545.21450000000004</v>
      </c>
      <c r="H25" s="166">
        <v>743.51139999999998</v>
      </c>
      <c r="I25" s="166">
        <v>42.059100000000001</v>
      </c>
      <c r="J25" s="166">
        <v>44.498899999999999</v>
      </c>
      <c r="K25" s="166">
        <v>59.924500000000002</v>
      </c>
      <c r="L25" s="166">
        <v>31.630400000000002</v>
      </c>
      <c r="M25" s="166">
        <v>178.1129</v>
      </c>
    </row>
    <row r="26" spans="1:13" ht="18" customHeight="1" x14ac:dyDescent="0.3">
      <c r="A26" s="162" t="s">
        <v>110</v>
      </c>
      <c r="B26" s="162" t="s">
        <v>859</v>
      </c>
      <c r="C26" s="166">
        <v>41.31</v>
      </c>
      <c r="D26" s="166">
        <v>41.37</v>
      </c>
      <c r="E26" s="166">
        <v>51.306399999999996</v>
      </c>
      <c r="F26" s="166">
        <v>51.823799999999999</v>
      </c>
      <c r="G26" s="166">
        <v>547.24220000000003</v>
      </c>
      <c r="H26" s="166">
        <v>733.05240000000003</v>
      </c>
      <c r="I26" s="166">
        <v>40.078899999999997</v>
      </c>
      <c r="J26" s="166">
        <v>42.137</v>
      </c>
      <c r="K26" s="166">
        <v>51.288200000000003</v>
      </c>
      <c r="L26" s="166">
        <v>28.197600000000001</v>
      </c>
      <c r="M26" s="166">
        <v>161.70169999999999</v>
      </c>
    </row>
    <row r="27" spans="1:13" ht="18" customHeight="1" x14ac:dyDescent="0.3">
      <c r="A27" s="162" t="s">
        <v>110</v>
      </c>
      <c r="B27" s="162" t="s">
        <v>860</v>
      </c>
      <c r="C27" s="166">
        <v>41.75</v>
      </c>
      <c r="D27" s="166">
        <v>41.73</v>
      </c>
      <c r="E27" s="166">
        <v>43.268799999999999</v>
      </c>
      <c r="F27" s="166">
        <v>44.530200000000001</v>
      </c>
      <c r="G27" s="166">
        <v>565.66110000000003</v>
      </c>
      <c r="H27" s="166">
        <v>736.94010000000003</v>
      </c>
      <c r="I27" s="166">
        <v>41.4831</v>
      </c>
      <c r="J27" s="166">
        <v>42.997999999999998</v>
      </c>
      <c r="K27" s="166">
        <v>46.0852</v>
      </c>
      <c r="L27" s="166">
        <v>20.3324</v>
      </c>
      <c r="M27" s="166">
        <v>150.89869999999999</v>
      </c>
    </row>
    <row r="28" spans="1:13" ht="18" customHeight="1" x14ac:dyDescent="0.3">
      <c r="A28" s="162" t="s">
        <v>110</v>
      </c>
      <c r="B28" s="162" t="s">
        <v>861</v>
      </c>
      <c r="C28" s="166">
        <v>37.590000000000003</v>
      </c>
      <c r="D28" s="166">
        <v>37.75</v>
      </c>
      <c r="E28" s="166">
        <v>40.1877</v>
      </c>
      <c r="F28" s="166">
        <v>40.318399999999997</v>
      </c>
      <c r="G28" s="166">
        <v>556.63760000000002</v>
      </c>
      <c r="H28" s="166">
        <v>712.4837</v>
      </c>
      <c r="I28" s="166">
        <v>42.471200000000003</v>
      </c>
      <c r="J28" s="166">
        <v>43.907299999999999</v>
      </c>
      <c r="K28" s="166">
        <v>43.057499999999997</v>
      </c>
      <c r="L28" s="166">
        <v>21.116199999999999</v>
      </c>
      <c r="M28" s="166">
        <v>150.5522</v>
      </c>
    </row>
    <row r="29" spans="1:13" ht="18" customHeight="1" x14ac:dyDescent="0.3">
      <c r="A29" s="162" t="s">
        <v>110</v>
      </c>
      <c r="B29" s="162" t="s">
        <v>862</v>
      </c>
      <c r="C29" s="166">
        <v>42.39</v>
      </c>
      <c r="D29" s="166">
        <v>42.23</v>
      </c>
      <c r="E29" s="166">
        <v>49.430900000000001</v>
      </c>
      <c r="F29" s="166">
        <v>48.164700000000003</v>
      </c>
      <c r="G29" s="166">
        <v>559.79679999999996</v>
      </c>
      <c r="H29" s="166">
        <v>742.01239999999996</v>
      </c>
      <c r="I29" s="166">
        <v>44.584499999999998</v>
      </c>
      <c r="J29" s="166">
        <v>45.564300000000003</v>
      </c>
      <c r="K29" s="166">
        <v>50.693899999999999</v>
      </c>
      <c r="L29" s="166">
        <v>20.812899999999999</v>
      </c>
      <c r="M29" s="166">
        <v>161.65559999999999</v>
      </c>
    </row>
    <row r="30" spans="1:13" ht="18" customHeight="1" x14ac:dyDescent="0.3">
      <c r="A30" s="162" t="s">
        <v>110</v>
      </c>
      <c r="B30" s="162" t="s">
        <v>863</v>
      </c>
      <c r="C30" s="166">
        <v>55.51</v>
      </c>
      <c r="D30" s="166">
        <v>55.12</v>
      </c>
      <c r="E30" s="166">
        <v>51.038400000000003</v>
      </c>
      <c r="F30" s="166">
        <v>50.122</v>
      </c>
      <c r="G30" s="166">
        <v>589.60530000000006</v>
      </c>
      <c r="H30" s="166">
        <v>801.39570000000003</v>
      </c>
      <c r="I30" s="166">
        <v>49.221699999999998</v>
      </c>
      <c r="J30" s="166">
        <v>47.904899999999998</v>
      </c>
      <c r="K30" s="166">
        <v>62.358600000000003</v>
      </c>
      <c r="L30" s="166">
        <v>29.453499999999998</v>
      </c>
      <c r="M30" s="166">
        <v>188.93870000000001</v>
      </c>
    </row>
    <row r="31" spans="1:13" ht="18" customHeight="1" x14ac:dyDescent="0.3">
      <c r="A31" s="162" t="s">
        <v>110</v>
      </c>
      <c r="B31" s="162" t="s">
        <v>864</v>
      </c>
      <c r="C31" s="169">
        <v>51.73</v>
      </c>
      <c r="D31" s="169">
        <v>52.04</v>
      </c>
      <c r="E31" s="169">
        <v>45.814</v>
      </c>
      <c r="F31" s="169">
        <v>45.025700000000001</v>
      </c>
      <c r="G31" s="169">
        <v>580.70450000000005</v>
      </c>
      <c r="H31" s="169">
        <v>775.31420000000003</v>
      </c>
      <c r="I31" s="169">
        <v>53.032899999999998</v>
      </c>
      <c r="J31" s="169">
        <v>55.195700000000002</v>
      </c>
      <c r="K31" s="169">
        <v>79.795599999999993</v>
      </c>
      <c r="L31" s="169">
        <v>41.837699999999998</v>
      </c>
      <c r="M31" s="169">
        <v>229.86189999999999</v>
      </c>
    </row>
    <row r="32" spans="1:13" ht="18" customHeight="1" x14ac:dyDescent="0.3">
      <c r="A32" s="162" t="s">
        <v>110</v>
      </c>
      <c r="B32" s="162" t="s">
        <v>865</v>
      </c>
      <c r="C32" s="163">
        <v>46.75</v>
      </c>
      <c r="D32" s="163">
        <v>46.03</v>
      </c>
      <c r="E32" s="163">
        <v>47.287599999999998</v>
      </c>
      <c r="F32" s="163">
        <v>47.826500000000003</v>
      </c>
      <c r="G32" s="163">
        <v>600.45669999999996</v>
      </c>
      <c r="H32" s="163">
        <v>788.35080000000005</v>
      </c>
      <c r="I32" s="163">
        <v>39.243899999999996</v>
      </c>
      <c r="J32" s="163">
        <v>40.343499999999999</v>
      </c>
      <c r="K32" s="163">
        <v>48.633800000000001</v>
      </c>
      <c r="L32" s="163">
        <v>16.462399999999999</v>
      </c>
      <c r="M32" s="163">
        <v>144.68360000000001</v>
      </c>
    </row>
    <row r="33" spans="1:13" ht="18" customHeight="1" x14ac:dyDescent="0.3">
      <c r="A33" s="162" t="s">
        <v>110</v>
      </c>
      <c r="B33" s="162" t="s">
        <v>866</v>
      </c>
      <c r="C33" s="166">
        <v>40.26</v>
      </c>
      <c r="D33" s="166">
        <v>40.159999999999997</v>
      </c>
      <c r="E33" s="166">
        <v>44.072600000000001</v>
      </c>
      <c r="F33" s="166">
        <v>43.708399999999997</v>
      </c>
      <c r="G33" s="166">
        <v>582.15219999999999</v>
      </c>
      <c r="H33" s="166">
        <v>750.35320000000002</v>
      </c>
      <c r="I33" s="166">
        <v>36.927300000000002</v>
      </c>
      <c r="J33" s="166">
        <v>37.108800000000002</v>
      </c>
      <c r="K33" s="166">
        <v>64.192700000000002</v>
      </c>
      <c r="L33" s="166">
        <v>24.183800000000002</v>
      </c>
      <c r="M33" s="166">
        <v>162.4126</v>
      </c>
    </row>
    <row r="34" spans="1:13" ht="18" customHeight="1" x14ac:dyDescent="0.3">
      <c r="A34" s="162" t="s">
        <v>110</v>
      </c>
      <c r="B34" s="162" t="s">
        <v>867</v>
      </c>
      <c r="C34" s="166">
        <v>33.57</v>
      </c>
      <c r="D34" s="166">
        <v>33.61</v>
      </c>
      <c r="E34" s="166">
        <v>38.848199999999999</v>
      </c>
      <c r="F34" s="166">
        <v>39.064399999999999</v>
      </c>
      <c r="G34" s="166">
        <v>545.34529999999995</v>
      </c>
      <c r="H34" s="166">
        <v>690.43790000000001</v>
      </c>
      <c r="I34" s="166">
        <v>33.955500000000001</v>
      </c>
      <c r="J34" s="166">
        <v>33.6631</v>
      </c>
      <c r="K34" s="166">
        <v>54.1021</v>
      </c>
      <c r="L34" s="166">
        <v>20.024899999999999</v>
      </c>
      <c r="M34" s="166">
        <v>141.7456</v>
      </c>
    </row>
    <row r="35" spans="1:13" ht="18" customHeight="1" x14ac:dyDescent="0.3">
      <c r="A35" s="162" t="s">
        <v>110</v>
      </c>
      <c r="B35" s="162" t="s">
        <v>868</v>
      </c>
      <c r="C35" s="166">
        <v>35.92</v>
      </c>
      <c r="D35" s="166">
        <v>35.93</v>
      </c>
      <c r="E35" s="166">
        <v>39.919800000000002</v>
      </c>
      <c r="F35" s="166">
        <v>40.520099999999999</v>
      </c>
      <c r="G35" s="166">
        <v>552.82690000000002</v>
      </c>
      <c r="H35" s="166">
        <v>705.11680000000001</v>
      </c>
      <c r="I35" s="166">
        <v>37.738900000000001</v>
      </c>
      <c r="J35" s="166">
        <v>38.2607</v>
      </c>
      <c r="K35" s="166">
        <v>67.671899999999994</v>
      </c>
      <c r="L35" s="166">
        <v>32.792000000000002</v>
      </c>
      <c r="M35" s="166">
        <v>176.46350000000001</v>
      </c>
    </row>
    <row r="36" spans="1:13" ht="18" customHeight="1" x14ac:dyDescent="0.3">
      <c r="A36" s="162" t="s">
        <v>110</v>
      </c>
      <c r="B36" s="162" t="s">
        <v>869</v>
      </c>
      <c r="C36" s="166">
        <v>41.1</v>
      </c>
      <c r="D36" s="166">
        <v>40.369999999999997</v>
      </c>
      <c r="E36" s="166">
        <v>47.555500000000002</v>
      </c>
      <c r="F36" s="166">
        <v>48.409599999999998</v>
      </c>
      <c r="G36" s="166">
        <v>583.28570000000002</v>
      </c>
      <c r="H36" s="166">
        <v>760.72080000000005</v>
      </c>
      <c r="I36" s="166">
        <v>42.039400000000001</v>
      </c>
      <c r="J36" s="166">
        <v>43.650599999999997</v>
      </c>
      <c r="K36" s="166">
        <v>88.388000000000005</v>
      </c>
      <c r="L36" s="166">
        <v>39.745199999999997</v>
      </c>
      <c r="M36" s="166">
        <v>213.82320000000001</v>
      </c>
    </row>
    <row r="37" spans="1:13" ht="18" customHeight="1" x14ac:dyDescent="0.3">
      <c r="A37" s="162" t="s">
        <v>110</v>
      </c>
      <c r="B37" s="162" t="s">
        <v>870</v>
      </c>
      <c r="C37" s="166">
        <v>37.85</v>
      </c>
      <c r="D37" s="166">
        <v>38.17</v>
      </c>
      <c r="E37" s="166">
        <v>42.4651</v>
      </c>
      <c r="F37" s="166">
        <v>42.992100000000001</v>
      </c>
      <c r="G37" s="166">
        <v>561.62710000000004</v>
      </c>
      <c r="H37" s="166">
        <v>723.10429999999997</v>
      </c>
      <c r="I37" s="166">
        <v>39.930100000000003</v>
      </c>
      <c r="J37" s="166">
        <v>40.178400000000003</v>
      </c>
      <c r="K37" s="166">
        <v>88.773399999999995</v>
      </c>
      <c r="L37" s="166">
        <v>47.340699999999998</v>
      </c>
      <c r="M37" s="166">
        <v>216.2226</v>
      </c>
    </row>
    <row r="38" spans="1:13" ht="18" customHeight="1" x14ac:dyDescent="0.3">
      <c r="A38" s="162" t="s">
        <v>110</v>
      </c>
      <c r="B38" s="162" t="s">
        <v>871</v>
      </c>
      <c r="C38" s="166">
        <v>38.130000000000003</v>
      </c>
      <c r="D38" s="166">
        <v>38.33</v>
      </c>
      <c r="E38" s="166">
        <v>40.589599999999997</v>
      </c>
      <c r="F38" s="166">
        <v>40.546300000000002</v>
      </c>
      <c r="G38" s="166">
        <v>574.49120000000005</v>
      </c>
      <c r="H38" s="166">
        <v>732.08709999999996</v>
      </c>
      <c r="I38" s="166">
        <v>50.801699999999997</v>
      </c>
      <c r="J38" s="166">
        <v>51.168999999999997</v>
      </c>
      <c r="K38" s="166">
        <v>109.14400000000001</v>
      </c>
      <c r="L38" s="166">
        <v>67.846800000000002</v>
      </c>
      <c r="M38" s="166">
        <v>278.9615</v>
      </c>
    </row>
    <row r="39" spans="1:13" ht="18" customHeight="1" x14ac:dyDescent="0.3">
      <c r="A39" s="162" t="s">
        <v>110</v>
      </c>
      <c r="B39" s="162" t="s">
        <v>872</v>
      </c>
      <c r="C39" s="169">
        <v>37.61</v>
      </c>
      <c r="D39" s="169">
        <v>37.29</v>
      </c>
      <c r="E39" s="169">
        <v>40.1877</v>
      </c>
      <c r="F39" s="169">
        <v>40.168900000000001</v>
      </c>
      <c r="G39" s="169">
        <v>566.67129999999997</v>
      </c>
      <c r="H39" s="169">
        <v>721.92790000000002</v>
      </c>
      <c r="I39" s="169">
        <v>50.337499999999999</v>
      </c>
      <c r="J39" s="169">
        <v>50.2624</v>
      </c>
      <c r="K39" s="169">
        <v>99.2239</v>
      </c>
      <c r="L39" s="169">
        <v>59.556100000000001</v>
      </c>
      <c r="M39" s="169">
        <v>259.37990000000002</v>
      </c>
    </row>
    <row r="40" spans="1:13" ht="18" customHeight="1" x14ac:dyDescent="0.3">
      <c r="A40" s="162" t="s">
        <v>110</v>
      </c>
      <c r="B40" s="162" t="s">
        <v>873</v>
      </c>
      <c r="C40" s="163">
        <v>40.729999999999997</v>
      </c>
      <c r="D40" s="163">
        <v>40.56</v>
      </c>
      <c r="E40" s="163">
        <v>46.751800000000003</v>
      </c>
      <c r="F40" s="163">
        <v>46.381700000000002</v>
      </c>
      <c r="G40" s="163">
        <v>568.18399999999997</v>
      </c>
      <c r="H40" s="163">
        <v>742.60749999999996</v>
      </c>
      <c r="I40" s="163">
        <v>55.819899999999997</v>
      </c>
      <c r="J40" s="163">
        <v>57.372199999999999</v>
      </c>
      <c r="K40" s="163">
        <v>128.62970000000001</v>
      </c>
      <c r="L40" s="163">
        <v>86.314999999999998</v>
      </c>
      <c r="M40" s="163">
        <v>328.13679999999999</v>
      </c>
    </row>
    <row r="41" spans="1:13" ht="18" customHeight="1" x14ac:dyDescent="0.3">
      <c r="A41" s="162" t="s">
        <v>110</v>
      </c>
      <c r="B41" s="162" t="s">
        <v>874</v>
      </c>
      <c r="C41" s="166">
        <v>36.590000000000003</v>
      </c>
      <c r="D41" s="166">
        <v>36.56</v>
      </c>
      <c r="E41" s="166">
        <v>43.268799999999999</v>
      </c>
      <c r="F41" s="166">
        <v>43.863900000000001</v>
      </c>
      <c r="G41" s="166">
        <v>537.60770000000002</v>
      </c>
      <c r="H41" s="166">
        <v>697.8904</v>
      </c>
      <c r="I41" s="166">
        <v>72.028599999999997</v>
      </c>
      <c r="J41" s="166">
        <v>73.152900000000002</v>
      </c>
      <c r="K41" s="166">
        <v>225.66300000000001</v>
      </c>
      <c r="L41" s="166">
        <v>168.14150000000001</v>
      </c>
      <c r="M41" s="166">
        <v>538.98599999999999</v>
      </c>
    </row>
    <row r="42" spans="1:13" ht="18" customHeight="1" x14ac:dyDescent="0.3">
      <c r="A42" s="162" t="s">
        <v>110</v>
      </c>
      <c r="B42" s="162" t="s">
        <v>875</v>
      </c>
      <c r="C42" s="166">
        <v>34.07</v>
      </c>
      <c r="D42" s="166">
        <v>33.99</v>
      </c>
      <c r="E42" s="166">
        <v>41.527299999999997</v>
      </c>
      <c r="F42" s="166">
        <v>41.376399999999997</v>
      </c>
      <c r="G42" s="166">
        <v>506.6234</v>
      </c>
      <c r="H42" s="166">
        <v>657.58709999999996</v>
      </c>
      <c r="I42" s="166">
        <v>107.1653</v>
      </c>
      <c r="J42" s="166">
        <v>108.2749</v>
      </c>
      <c r="K42" s="166">
        <v>357.06709999999998</v>
      </c>
      <c r="L42" s="166">
        <v>284.41660000000002</v>
      </c>
      <c r="M42" s="166">
        <v>856.9239</v>
      </c>
    </row>
    <row r="43" spans="1:13" ht="18" customHeight="1" x14ac:dyDescent="0.3">
      <c r="A43" s="162" t="s">
        <v>110</v>
      </c>
      <c r="B43" s="162" t="s">
        <v>876</v>
      </c>
      <c r="C43" s="166">
        <v>44.11</v>
      </c>
      <c r="D43" s="166">
        <v>43.79</v>
      </c>
      <c r="E43" s="166">
        <v>45.412199999999999</v>
      </c>
      <c r="F43" s="166">
        <v>45.250799999999998</v>
      </c>
      <c r="G43" s="166">
        <v>500.83460000000002</v>
      </c>
      <c r="H43" s="166">
        <v>679.39760000000001</v>
      </c>
      <c r="I43" s="166">
        <v>135.57579999999999</v>
      </c>
      <c r="J43" s="166">
        <v>136.36099999999999</v>
      </c>
      <c r="K43" s="166">
        <v>466.255</v>
      </c>
      <c r="L43" s="166">
        <v>383.58629999999999</v>
      </c>
      <c r="M43" s="166">
        <v>1121.7781</v>
      </c>
    </row>
    <row r="44" spans="1:13" ht="18" customHeight="1" x14ac:dyDescent="0.3">
      <c r="A44" s="162" t="s">
        <v>110</v>
      </c>
      <c r="B44" s="162" t="s">
        <v>877</v>
      </c>
      <c r="C44" s="166">
        <v>59.79</v>
      </c>
      <c r="D44" s="166">
        <v>59.07</v>
      </c>
      <c r="E44" s="166">
        <v>49.430900000000001</v>
      </c>
      <c r="F44" s="166">
        <v>49.015300000000003</v>
      </c>
      <c r="G44" s="166">
        <v>520.71130000000005</v>
      </c>
      <c r="H44" s="166">
        <v>738.01750000000004</v>
      </c>
      <c r="I44" s="166">
        <v>141.87790000000001</v>
      </c>
      <c r="J44" s="166">
        <v>144.03559999999999</v>
      </c>
      <c r="K44" s="166">
        <v>486.15480000000002</v>
      </c>
      <c r="L44" s="166">
        <v>394.92899999999997</v>
      </c>
      <c r="M44" s="166">
        <v>1166.9973</v>
      </c>
    </row>
    <row r="45" spans="1:13" ht="18" customHeight="1" x14ac:dyDescent="0.3">
      <c r="A45" s="162" t="s">
        <v>110</v>
      </c>
      <c r="B45" s="162" t="s">
        <v>878</v>
      </c>
      <c r="C45" s="166">
        <v>68.680000000000007</v>
      </c>
      <c r="D45" s="166">
        <v>67.739999999999995</v>
      </c>
      <c r="E45" s="166">
        <v>52.646000000000001</v>
      </c>
      <c r="F45" s="166">
        <v>52.994900000000001</v>
      </c>
      <c r="G45" s="166">
        <v>592.96130000000005</v>
      </c>
      <c r="H45" s="166">
        <v>835.0222</v>
      </c>
      <c r="I45" s="166">
        <v>142.16980000000001</v>
      </c>
      <c r="J45" s="166">
        <v>143.64169999999999</v>
      </c>
      <c r="K45" s="166">
        <v>473.26170000000002</v>
      </c>
      <c r="L45" s="166">
        <v>386.1499</v>
      </c>
      <c r="M45" s="166">
        <v>1145.2230999999999</v>
      </c>
    </row>
    <row r="46" spans="1:13" ht="18" customHeight="1" x14ac:dyDescent="0.3">
      <c r="A46" s="162" t="s">
        <v>110</v>
      </c>
      <c r="B46" s="162" t="s">
        <v>879</v>
      </c>
      <c r="C46" s="166">
        <v>69.47</v>
      </c>
      <c r="D46" s="166">
        <v>68.87</v>
      </c>
      <c r="E46" s="166">
        <v>55.459099999999999</v>
      </c>
      <c r="F46" s="166">
        <v>55.511699999999998</v>
      </c>
      <c r="G46" s="166">
        <v>588.74580000000003</v>
      </c>
      <c r="H46" s="166">
        <v>838.0566</v>
      </c>
      <c r="I46" s="166">
        <v>148.10149999999999</v>
      </c>
      <c r="J46" s="166">
        <v>147.5701</v>
      </c>
      <c r="K46" s="166">
        <v>477.89640000000003</v>
      </c>
      <c r="L46" s="166">
        <v>389.92529999999999</v>
      </c>
      <c r="M46" s="166">
        <v>1163.4933000000001</v>
      </c>
    </row>
    <row r="47" spans="1:13" ht="18" customHeight="1" x14ac:dyDescent="0.3">
      <c r="A47" s="162" t="s">
        <v>110</v>
      </c>
      <c r="B47" s="162" t="s">
        <v>880</v>
      </c>
      <c r="C47" s="169">
        <v>71.55</v>
      </c>
      <c r="D47" s="169">
        <v>70.569999999999993</v>
      </c>
      <c r="E47" s="169">
        <v>55.325099999999999</v>
      </c>
      <c r="F47" s="169">
        <v>54.575200000000002</v>
      </c>
      <c r="G47" s="169">
        <v>608.00729999999999</v>
      </c>
      <c r="H47" s="169">
        <v>860.02760000000001</v>
      </c>
      <c r="I47" s="169">
        <v>147.05070000000001</v>
      </c>
      <c r="J47" s="169">
        <v>148.34469999999999</v>
      </c>
      <c r="K47" s="169">
        <v>467.48899999999998</v>
      </c>
      <c r="L47" s="169">
        <v>386.5455</v>
      </c>
      <c r="M47" s="169">
        <v>1149.4299000000001</v>
      </c>
    </row>
    <row r="48" spans="1:13" ht="18" customHeight="1" x14ac:dyDescent="0.3">
      <c r="A48" s="162" t="s">
        <v>110</v>
      </c>
      <c r="B48" s="162" t="s">
        <v>881</v>
      </c>
      <c r="C48" s="163">
        <v>70.05</v>
      </c>
      <c r="D48" s="163">
        <v>69.41</v>
      </c>
      <c r="E48" s="163">
        <v>56.262900000000002</v>
      </c>
      <c r="F48" s="163">
        <v>55.1083</v>
      </c>
      <c r="G48" s="163">
        <v>599.46619999999996</v>
      </c>
      <c r="H48" s="163">
        <v>850.29740000000004</v>
      </c>
      <c r="I48" s="163">
        <v>147.66810000000001</v>
      </c>
      <c r="J48" s="163">
        <v>147.08850000000001</v>
      </c>
      <c r="K48" s="163">
        <v>467.04689999999999</v>
      </c>
      <c r="L48" s="163">
        <v>379.07659999999998</v>
      </c>
      <c r="M48" s="163">
        <v>1140.8801000000001</v>
      </c>
    </row>
    <row r="49" spans="1:13" ht="18" customHeight="1" x14ac:dyDescent="0.3">
      <c r="A49" s="162" t="s">
        <v>110</v>
      </c>
      <c r="B49" s="162" t="s">
        <v>882</v>
      </c>
      <c r="C49" s="166">
        <v>72.59</v>
      </c>
      <c r="D49" s="166">
        <v>71.84</v>
      </c>
      <c r="E49" s="166">
        <v>54.253500000000003</v>
      </c>
      <c r="F49" s="166">
        <v>54.271500000000003</v>
      </c>
      <c r="G49" s="166">
        <v>595.50890000000004</v>
      </c>
      <c r="H49" s="166">
        <v>848.46389999999997</v>
      </c>
      <c r="I49" s="166">
        <v>148.56460000000001</v>
      </c>
      <c r="J49" s="166">
        <v>148.905</v>
      </c>
      <c r="K49" s="166">
        <v>468.07920000000001</v>
      </c>
      <c r="L49" s="166">
        <v>380.16730000000001</v>
      </c>
      <c r="M49" s="166">
        <v>1145.7161000000001</v>
      </c>
    </row>
    <row r="50" spans="1:13" ht="18" customHeight="1" x14ac:dyDescent="0.3">
      <c r="A50" s="162" t="s">
        <v>110</v>
      </c>
      <c r="B50" s="162" t="s">
        <v>883</v>
      </c>
      <c r="C50" s="166">
        <v>70.930000000000007</v>
      </c>
      <c r="D50" s="166">
        <v>69.540000000000006</v>
      </c>
      <c r="E50" s="166">
        <v>51.976199999999999</v>
      </c>
      <c r="F50" s="166">
        <v>51.5715</v>
      </c>
      <c r="G50" s="166">
        <v>574.28110000000004</v>
      </c>
      <c r="H50" s="166">
        <v>818.29880000000003</v>
      </c>
      <c r="I50" s="166">
        <v>144.8828</v>
      </c>
      <c r="J50" s="166">
        <v>145.89689999999999</v>
      </c>
      <c r="K50" s="166">
        <v>455.65280000000001</v>
      </c>
      <c r="L50" s="166">
        <v>370.71730000000002</v>
      </c>
      <c r="M50" s="166">
        <v>1117.1497999999999</v>
      </c>
    </row>
    <row r="51" spans="1:13" ht="18" customHeight="1" x14ac:dyDescent="0.3">
      <c r="A51" s="162" t="s">
        <v>110</v>
      </c>
      <c r="B51" s="162" t="s">
        <v>884</v>
      </c>
      <c r="C51" s="166">
        <v>63.43</v>
      </c>
      <c r="D51" s="166">
        <v>63.32</v>
      </c>
      <c r="E51" s="166">
        <v>52.512</v>
      </c>
      <c r="F51" s="166">
        <v>52.917400000000001</v>
      </c>
      <c r="G51" s="166">
        <v>553.05330000000004</v>
      </c>
      <c r="H51" s="166">
        <v>785.23270000000002</v>
      </c>
      <c r="I51" s="166">
        <v>149.92609999999999</v>
      </c>
      <c r="J51" s="166">
        <v>150.054</v>
      </c>
      <c r="K51" s="166">
        <v>473.92180000000002</v>
      </c>
      <c r="L51" s="166">
        <v>387.75619999999998</v>
      </c>
      <c r="M51" s="166">
        <v>1161.6581000000001</v>
      </c>
    </row>
    <row r="52" spans="1:13" ht="18" customHeight="1" x14ac:dyDescent="0.3">
      <c r="A52" s="162" t="s">
        <v>110</v>
      </c>
      <c r="B52" s="162" t="s">
        <v>885</v>
      </c>
      <c r="C52" s="166">
        <v>61.58</v>
      </c>
      <c r="D52" s="166">
        <v>61</v>
      </c>
      <c r="E52" s="166">
        <v>48.493200000000002</v>
      </c>
      <c r="F52" s="166">
        <v>47.761600000000001</v>
      </c>
      <c r="G52" s="166">
        <v>514.91480000000001</v>
      </c>
      <c r="H52" s="166">
        <v>733.74959999999999</v>
      </c>
      <c r="I52" s="166">
        <v>151.5968</v>
      </c>
      <c r="J52" s="166">
        <v>150.8937</v>
      </c>
      <c r="K52" s="166">
        <v>483.09410000000003</v>
      </c>
      <c r="L52" s="166">
        <v>387.29840000000002</v>
      </c>
      <c r="M52" s="166">
        <v>1172.883</v>
      </c>
    </row>
    <row r="53" spans="1:13" ht="18" customHeight="1" x14ac:dyDescent="0.3">
      <c r="A53" s="162" t="s">
        <v>110</v>
      </c>
      <c r="B53" s="162" t="s">
        <v>886</v>
      </c>
      <c r="C53" s="166">
        <v>58.21</v>
      </c>
      <c r="D53" s="166">
        <v>58.21</v>
      </c>
      <c r="E53" s="166">
        <v>44.742400000000004</v>
      </c>
      <c r="F53" s="166">
        <v>45.323399999999999</v>
      </c>
      <c r="G53" s="166">
        <v>488.81229999999999</v>
      </c>
      <c r="H53" s="166">
        <v>695.29809999999998</v>
      </c>
      <c r="I53" s="166">
        <v>152.59739999999999</v>
      </c>
      <c r="J53" s="166">
        <v>151.92920000000001</v>
      </c>
      <c r="K53" s="166">
        <v>484.35039999999998</v>
      </c>
      <c r="L53" s="166">
        <v>395.22140000000002</v>
      </c>
      <c r="M53" s="166">
        <v>1184.0984000000001</v>
      </c>
    </row>
    <row r="54" spans="1:13" ht="18" customHeight="1" x14ac:dyDescent="0.3">
      <c r="A54" s="162" t="s">
        <v>110</v>
      </c>
      <c r="B54" s="162" t="s">
        <v>887</v>
      </c>
      <c r="C54" s="166">
        <v>51.14</v>
      </c>
      <c r="D54" s="166">
        <v>50.99</v>
      </c>
      <c r="E54" s="166">
        <v>38.982100000000003</v>
      </c>
      <c r="F54" s="166">
        <v>39.646999999999998</v>
      </c>
      <c r="G54" s="166">
        <v>457.21010000000001</v>
      </c>
      <c r="H54" s="166">
        <v>637.9692</v>
      </c>
      <c r="I54" s="166">
        <v>150.93129999999999</v>
      </c>
      <c r="J54" s="166">
        <v>149.99799999999999</v>
      </c>
      <c r="K54" s="166">
        <v>477.37439999999998</v>
      </c>
      <c r="L54" s="166">
        <v>384.4941</v>
      </c>
      <c r="M54" s="166">
        <v>1162.7978000000001</v>
      </c>
    </row>
    <row r="55" spans="1:13" ht="18" customHeight="1" x14ac:dyDescent="0.3">
      <c r="A55" s="162" t="s">
        <v>888</v>
      </c>
      <c r="B55" s="162" t="s">
        <v>111</v>
      </c>
      <c r="C55" s="169">
        <v>47.81</v>
      </c>
      <c r="D55" s="169">
        <v>47.69</v>
      </c>
      <c r="E55" s="169">
        <v>34.963299999999997</v>
      </c>
      <c r="F55" s="169">
        <v>35.086799999999997</v>
      </c>
      <c r="G55" s="169">
        <v>436.11320000000001</v>
      </c>
      <c r="H55" s="169">
        <v>601.66330000000005</v>
      </c>
      <c r="I55" s="169">
        <v>147.5264</v>
      </c>
      <c r="J55" s="169">
        <v>147.7765</v>
      </c>
      <c r="K55" s="169">
        <v>473.72730000000001</v>
      </c>
      <c r="L55" s="169">
        <v>388.11270000000002</v>
      </c>
      <c r="M55" s="169">
        <v>1157.1429000000001</v>
      </c>
    </row>
    <row r="56" spans="1:13" x14ac:dyDescent="0.3">
      <c r="A56" s="229" t="s">
        <v>900</v>
      </c>
      <c r="B56" s="229"/>
      <c r="C56" s="172">
        <v>-19.559999999999999</v>
      </c>
      <c r="D56" s="172">
        <v>-19.510000000000002</v>
      </c>
      <c r="E56" s="172">
        <v>-23.576799999999999</v>
      </c>
      <c r="F56" s="172">
        <v>-24.328700000000001</v>
      </c>
      <c r="G56" s="172">
        <v>-416.98950000000002</v>
      </c>
      <c r="H56" s="172"/>
      <c r="I56" s="172">
        <v>152.59739999999999</v>
      </c>
      <c r="J56" s="172">
        <v>151.92920000000001</v>
      </c>
      <c r="K56" s="172">
        <v>486.15480000000002</v>
      </c>
      <c r="L56" s="172">
        <v>395.22140000000002</v>
      </c>
      <c r="M56" s="172"/>
    </row>
    <row r="57" spans="1:13" x14ac:dyDescent="0.3">
      <c r="A57" s="229" t="s">
        <v>901</v>
      </c>
      <c r="B57" s="229"/>
      <c r="C57" s="172">
        <v>-72.59</v>
      </c>
      <c r="D57" s="172">
        <v>-71.84</v>
      </c>
      <c r="E57" s="172">
        <v>-56.262900000000002</v>
      </c>
      <c r="F57" s="172">
        <v>-55.511699999999998</v>
      </c>
      <c r="G57" s="172">
        <v>-608.00729999999999</v>
      </c>
      <c r="H57" s="172"/>
      <c r="I57" s="172">
        <v>33.955500000000001</v>
      </c>
      <c r="J57" s="172">
        <v>33.6631</v>
      </c>
      <c r="K57" s="172">
        <v>33.035899999999998</v>
      </c>
      <c r="L57" s="172">
        <v>10.3766</v>
      </c>
      <c r="M57" s="172"/>
    </row>
    <row r="58" spans="1:13" x14ac:dyDescent="0.3">
      <c r="A58" s="229" t="s">
        <v>902</v>
      </c>
      <c r="B58" s="229"/>
      <c r="C58" s="172">
        <v>-43.671875</v>
      </c>
      <c r="D58" s="172">
        <v>-43.45645833333333</v>
      </c>
      <c r="E58" s="172">
        <v>-41.865027083333338</v>
      </c>
      <c r="F58" s="172">
        <v>-42.049741666666662</v>
      </c>
      <c r="G58" s="172">
        <v>-520.93548124999995</v>
      </c>
      <c r="H58" s="172"/>
      <c r="I58" s="172">
        <v>97.728274999999996</v>
      </c>
      <c r="J58" s="172">
        <v>98.41513333333333</v>
      </c>
      <c r="K58" s="172">
        <v>277.54338958333335</v>
      </c>
      <c r="L58" s="172">
        <v>219.35161458333332</v>
      </c>
      <c r="M58" s="172"/>
    </row>
    <row r="59" spans="1:13" ht="27" customHeight="1" x14ac:dyDescent="0.3">
      <c r="A59" s="229" t="s">
        <v>3</v>
      </c>
      <c r="B59" s="229"/>
      <c r="C59" s="230" t="s">
        <v>248</v>
      </c>
      <c r="D59" s="230"/>
      <c r="E59" s="230" t="s">
        <v>83</v>
      </c>
      <c r="F59" s="230"/>
      <c r="G59" s="230" t="s">
        <v>552</v>
      </c>
      <c r="H59" s="230" t="s">
        <v>621</v>
      </c>
      <c r="I59" s="230" t="s">
        <v>552</v>
      </c>
      <c r="J59" s="230"/>
      <c r="K59" s="230"/>
      <c r="L59" s="230" t="s">
        <v>14</v>
      </c>
      <c r="M59" s="230" t="s">
        <v>621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2718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1764</v>
      </c>
      <c r="B5" s="229"/>
      <c r="C5" s="176">
        <v>43593</v>
      </c>
      <c r="D5" s="176">
        <v>43595</v>
      </c>
      <c r="E5" s="176">
        <v>43591</v>
      </c>
      <c r="F5" s="176">
        <v>43597</v>
      </c>
      <c r="G5" s="176">
        <v>60107</v>
      </c>
      <c r="H5" s="176">
        <v>43599</v>
      </c>
      <c r="I5" s="176">
        <v>43546</v>
      </c>
      <c r="J5" s="176">
        <v>43601</v>
      </c>
      <c r="K5" s="176">
        <v>43544</v>
      </c>
      <c r="L5" s="176">
        <v>43603</v>
      </c>
      <c r="M5" s="176">
        <v>43580</v>
      </c>
      <c r="N5" s="176">
        <v>43540</v>
      </c>
      <c r="O5" s="12">
        <v>43535</v>
      </c>
      <c r="P5" s="12">
        <v>60108</v>
      </c>
      <c r="Q5" s="12">
        <v>42877</v>
      </c>
      <c r="R5" s="12">
        <v>60109</v>
      </c>
      <c r="S5" s="12">
        <v>43516</v>
      </c>
      <c r="T5" s="12">
        <v>43614</v>
      </c>
      <c r="U5" s="12">
        <v>43585</v>
      </c>
      <c r="V5" s="12">
        <v>43742</v>
      </c>
      <c r="W5" s="12">
        <v>43584</v>
      </c>
      <c r="X5" s="177">
        <v>43507</v>
      </c>
      <c r="Y5" s="177">
        <v>43590</v>
      </c>
      <c r="Z5" s="177">
        <v>43494</v>
      </c>
      <c r="AA5" s="177">
        <v>43743</v>
      </c>
      <c r="AB5" s="177">
        <v>60110</v>
      </c>
      <c r="AC5" s="177">
        <v>60111</v>
      </c>
      <c r="AD5" s="177">
        <v>43573</v>
      </c>
      <c r="AE5" s="177">
        <v>43506</v>
      </c>
      <c r="AF5" s="177">
        <v>43513</v>
      </c>
    </row>
    <row r="6" spans="1:32" ht="15" hidden="1" customHeight="1" x14ac:dyDescent="0.3">
      <c r="A6" s="229" t="s">
        <v>1765</v>
      </c>
      <c r="B6" s="229"/>
      <c r="C6" s="176" t="s">
        <v>2719</v>
      </c>
      <c r="D6" s="176" t="s">
        <v>2720</v>
      </c>
      <c r="E6" s="176" t="s">
        <v>2721</v>
      </c>
      <c r="F6" s="176" t="s">
        <v>2722</v>
      </c>
      <c r="G6" s="176" t="s">
        <v>2723</v>
      </c>
      <c r="H6" s="176" t="s">
        <v>2724</v>
      </c>
      <c r="I6" s="176" t="s">
        <v>2725</v>
      </c>
      <c r="J6" s="176" t="s">
        <v>2726</v>
      </c>
      <c r="K6" s="176" t="s">
        <v>2727</v>
      </c>
      <c r="L6" s="176" t="s">
        <v>2728</v>
      </c>
      <c r="M6" s="176" t="s">
        <v>2729</v>
      </c>
      <c r="N6" s="176" t="s">
        <v>2730</v>
      </c>
      <c r="O6" s="12" t="s">
        <v>2731</v>
      </c>
      <c r="P6" s="12" t="s">
        <v>2732</v>
      </c>
      <c r="Q6" s="12" t="s">
        <v>2733</v>
      </c>
      <c r="R6" s="12" t="s">
        <v>2734</v>
      </c>
      <c r="S6" s="12" t="s">
        <v>2735</v>
      </c>
      <c r="T6" s="12" t="s">
        <v>2736</v>
      </c>
      <c r="U6" s="12" t="s">
        <v>2737</v>
      </c>
      <c r="V6" s="12" t="s">
        <v>2738</v>
      </c>
      <c r="W6" s="12" t="s">
        <v>2739</v>
      </c>
      <c r="X6" s="177" t="s">
        <v>2740</v>
      </c>
      <c r="Y6" s="177" t="s">
        <v>2741</v>
      </c>
      <c r="Z6" s="177" t="s">
        <v>2742</v>
      </c>
      <c r="AA6" s="177" t="s">
        <v>2743</v>
      </c>
      <c r="AB6" s="177" t="s">
        <v>2744</v>
      </c>
      <c r="AC6" s="177" t="s">
        <v>2745</v>
      </c>
      <c r="AD6" s="177" t="s">
        <v>2746</v>
      </c>
      <c r="AE6" s="177" t="s">
        <v>2747</v>
      </c>
      <c r="AF6" s="177" t="s">
        <v>2748</v>
      </c>
    </row>
    <row r="7" spans="1:32" ht="27" customHeight="1" x14ac:dyDescent="0.3">
      <c r="A7" s="229" t="s">
        <v>37</v>
      </c>
      <c r="B7" s="229"/>
      <c r="C7" s="233" t="s">
        <v>2749</v>
      </c>
      <c r="D7" s="233" t="s">
        <v>2750</v>
      </c>
      <c r="E7" s="233" t="s">
        <v>2751</v>
      </c>
      <c r="F7" s="233" t="s">
        <v>2752</v>
      </c>
      <c r="G7" s="233" t="s">
        <v>2753</v>
      </c>
      <c r="H7" s="233" t="s">
        <v>565</v>
      </c>
      <c r="I7" s="233" t="s">
        <v>240</v>
      </c>
      <c r="J7" s="233" t="s">
        <v>568</v>
      </c>
      <c r="K7" s="233" t="s">
        <v>235</v>
      </c>
      <c r="L7" s="233" t="s">
        <v>603</v>
      </c>
      <c r="M7" s="233" t="s">
        <v>529</v>
      </c>
      <c r="N7" s="233" t="s">
        <v>2754</v>
      </c>
      <c r="O7" s="227" t="s">
        <v>509</v>
      </c>
      <c r="P7" s="227" t="s">
        <v>506</v>
      </c>
      <c r="Q7" s="227" t="s">
        <v>441</v>
      </c>
      <c r="R7" s="227" t="s">
        <v>2755</v>
      </c>
      <c r="S7" s="227" t="s">
        <v>770</v>
      </c>
      <c r="T7" s="227" t="s">
        <v>592</v>
      </c>
      <c r="U7" s="227" t="s">
        <v>2756</v>
      </c>
      <c r="V7" s="227" t="s">
        <v>498</v>
      </c>
      <c r="W7" s="227" t="s">
        <v>2757</v>
      </c>
      <c r="X7" s="234" t="s">
        <v>2758</v>
      </c>
      <c r="Y7" s="234" t="s">
        <v>2759</v>
      </c>
      <c r="Z7" s="234" t="s">
        <v>426</v>
      </c>
      <c r="AA7" s="234" t="s">
        <v>2760</v>
      </c>
      <c r="AB7" s="234" t="s">
        <v>2761</v>
      </c>
      <c r="AC7" s="234" t="s">
        <v>2762</v>
      </c>
      <c r="AD7" s="234" t="s">
        <v>2756</v>
      </c>
      <c r="AE7" s="234" t="s">
        <v>2763</v>
      </c>
      <c r="AF7" s="234" t="s">
        <v>498</v>
      </c>
    </row>
    <row r="8" spans="1:32" x14ac:dyDescent="0.3">
      <c r="A8" s="229" t="s">
        <v>2764</v>
      </c>
      <c r="B8" s="229"/>
      <c r="C8" s="176" t="s">
        <v>2765</v>
      </c>
      <c r="D8" s="176" t="s">
        <v>2765</v>
      </c>
      <c r="E8" s="176" t="s">
        <v>2765</v>
      </c>
      <c r="F8" s="176" t="s">
        <v>2765</v>
      </c>
      <c r="G8" s="176" t="s">
        <v>2765</v>
      </c>
      <c r="H8" s="176" t="s">
        <v>2765</v>
      </c>
      <c r="I8" s="176" t="s">
        <v>2765</v>
      </c>
      <c r="J8" s="176" t="s">
        <v>2765</v>
      </c>
      <c r="K8" s="176" t="s">
        <v>2765</v>
      </c>
      <c r="L8" s="176" t="s">
        <v>2765</v>
      </c>
      <c r="M8" s="176" t="s">
        <v>2765</v>
      </c>
      <c r="N8" s="176" t="s">
        <v>2765</v>
      </c>
      <c r="O8" s="12" t="s">
        <v>2766</v>
      </c>
      <c r="P8" s="12" t="s">
        <v>2766</v>
      </c>
      <c r="Q8" s="12" t="s">
        <v>2766</v>
      </c>
      <c r="R8" s="12" t="s">
        <v>2766</v>
      </c>
      <c r="S8" s="12" t="s">
        <v>2766</v>
      </c>
      <c r="T8" s="12" t="s">
        <v>2766</v>
      </c>
      <c r="U8" s="12" t="s">
        <v>2766</v>
      </c>
      <c r="V8" s="12" t="s">
        <v>2766</v>
      </c>
      <c r="W8" s="12" t="s">
        <v>2766</v>
      </c>
      <c r="X8" s="177" t="s">
        <v>2767</v>
      </c>
      <c r="Y8" s="177" t="s">
        <v>2767</v>
      </c>
      <c r="Z8" s="177" t="s">
        <v>2767</v>
      </c>
      <c r="AA8" s="177" t="s">
        <v>2767</v>
      </c>
      <c r="AB8" s="177" t="s">
        <v>2767</v>
      </c>
      <c r="AC8" s="177" t="s">
        <v>2767</v>
      </c>
      <c r="AD8" s="177" t="s">
        <v>2767</v>
      </c>
      <c r="AE8" s="177" t="s">
        <v>2767</v>
      </c>
      <c r="AF8" s="177" t="s">
        <v>2767</v>
      </c>
    </row>
    <row r="9" spans="1:32" ht="27" customHeight="1" x14ac:dyDescent="0.3">
      <c r="A9" s="159" t="s">
        <v>106</v>
      </c>
      <c r="B9" s="159" t="s">
        <v>615</v>
      </c>
      <c r="C9" s="176" t="s">
        <v>2768</v>
      </c>
      <c r="D9" s="176" t="s">
        <v>2768</v>
      </c>
      <c r="E9" s="176" t="s">
        <v>2768</v>
      </c>
      <c r="F9" s="176" t="s">
        <v>2768</v>
      </c>
      <c r="G9" s="176" t="s">
        <v>2768</v>
      </c>
      <c r="H9" s="176" t="s">
        <v>2768</v>
      </c>
      <c r="I9" s="176" t="s">
        <v>2768</v>
      </c>
      <c r="J9" s="176" t="s">
        <v>2768</v>
      </c>
      <c r="K9" s="176" t="s">
        <v>2768</v>
      </c>
      <c r="L9" s="176" t="s">
        <v>2768</v>
      </c>
      <c r="M9" s="176" t="s">
        <v>2768</v>
      </c>
      <c r="N9" s="176" t="s">
        <v>2768</v>
      </c>
      <c r="O9" s="12" t="s">
        <v>2768</v>
      </c>
      <c r="P9" s="12" t="s">
        <v>2768</v>
      </c>
      <c r="Q9" s="12" t="s">
        <v>2768</v>
      </c>
      <c r="R9" s="12" t="s">
        <v>2768</v>
      </c>
      <c r="S9" s="12" t="s">
        <v>2768</v>
      </c>
      <c r="T9" s="12" t="s">
        <v>2768</v>
      </c>
      <c r="U9" s="12" t="s">
        <v>2768</v>
      </c>
      <c r="V9" s="12" t="s">
        <v>2768</v>
      </c>
      <c r="W9" s="12" t="s">
        <v>2768</v>
      </c>
      <c r="X9" s="177" t="s">
        <v>2768</v>
      </c>
      <c r="Y9" s="177" t="s">
        <v>2768</v>
      </c>
      <c r="Z9" s="177" t="s">
        <v>2768</v>
      </c>
      <c r="AA9" s="177" t="s">
        <v>2768</v>
      </c>
      <c r="AB9" s="177" t="s">
        <v>2768</v>
      </c>
      <c r="AC9" s="177" t="s">
        <v>2768</v>
      </c>
      <c r="AD9" s="177" t="s">
        <v>2768</v>
      </c>
      <c r="AE9" s="177" t="s">
        <v>2768</v>
      </c>
      <c r="AF9" s="177" t="s">
        <v>2768</v>
      </c>
    </row>
    <row r="10" spans="1:32" ht="18" customHeight="1" x14ac:dyDescent="0.3">
      <c r="A10" s="162" t="s">
        <v>110</v>
      </c>
      <c r="B10" s="162" t="s">
        <v>841</v>
      </c>
      <c r="C10" s="163">
        <v>501.3304</v>
      </c>
      <c r="D10" s="163">
        <v>505.21870000000001</v>
      </c>
      <c r="E10" s="163">
        <v>503.86770000000001</v>
      </c>
      <c r="F10" s="163">
        <v>511.39819999999997</v>
      </c>
      <c r="G10" s="163">
        <v>512.89639999999997</v>
      </c>
      <c r="H10" s="163">
        <v>508.48090000000002</v>
      </c>
      <c r="I10" s="164"/>
      <c r="J10" s="163">
        <v>506.83210000000003</v>
      </c>
      <c r="K10" s="163">
        <v>502.57319999999999</v>
      </c>
      <c r="L10" s="163">
        <v>488.2448</v>
      </c>
      <c r="M10" s="163">
        <v>508.31229999999999</v>
      </c>
      <c r="N10" s="163">
        <v>494.714</v>
      </c>
      <c r="O10" s="163">
        <v>226.03319999999999</v>
      </c>
      <c r="P10" s="163">
        <v>225.54230000000001</v>
      </c>
      <c r="Q10" s="163">
        <v>228.14940000000001</v>
      </c>
      <c r="R10" s="163">
        <v>221.25069999999999</v>
      </c>
      <c r="S10" s="163">
        <v>218.48650000000001</v>
      </c>
      <c r="T10" s="163">
        <v>222.57490000000001</v>
      </c>
      <c r="U10" s="163">
        <v>227.3</v>
      </c>
      <c r="V10" s="164"/>
      <c r="W10" s="163">
        <v>228</v>
      </c>
      <c r="X10" s="163">
        <v>140.3074</v>
      </c>
      <c r="Y10" s="163">
        <v>140.9179</v>
      </c>
      <c r="Z10" s="164"/>
      <c r="AA10" s="163">
        <v>137.6002</v>
      </c>
      <c r="AB10" s="163">
        <v>136.62</v>
      </c>
      <c r="AC10" s="164"/>
      <c r="AD10" s="163">
        <v>141.9855</v>
      </c>
      <c r="AE10" s="163">
        <v>126.7129</v>
      </c>
      <c r="AF10" s="163">
        <v>141.33000000000001</v>
      </c>
    </row>
    <row r="11" spans="1:32" ht="18" customHeight="1" x14ac:dyDescent="0.3">
      <c r="A11" s="162" t="s">
        <v>110</v>
      </c>
      <c r="B11" s="162" t="s">
        <v>842</v>
      </c>
      <c r="C11" s="166">
        <v>502.6943</v>
      </c>
      <c r="D11" s="166">
        <v>506.32150000000001</v>
      </c>
      <c r="E11" s="167"/>
      <c r="F11" s="166">
        <v>512.38599999999997</v>
      </c>
      <c r="G11" s="166">
        <v>513.64160000000004</v>
      </c>
      <c r="H11" s="166">
        <v>509.33510000000001</v>
      </c>
      <c r="I11" s="167"/>
      <c r="J11" s="166">
        <v>507.45650000000001</v>
      </c>
      <c r="K11" s="166">
        <v>503.21370000000002</v>
      </c>
      <c r="L11" s="166">
        <v>488.81700000000001</v>
      </c>
      <c r="M11" s="166">
        <v>509.8732</v>
      </c>
      <c r="N11" s="166">
        <v>495.84870000000001</v>
      </c>
      <c r="O11" s="166">
        <v>226.10300000000001</v>
      </c>
      <c r="P11" s="166">
        <v>225.36269999999999</v>
      </c>
      <c r="Q11" s="166">
        <v>228.0658</v>
      </c>
      <c r="R11" s="166">
        <v>221.774</v>
      </c>
      <c r="S11" s="166">
        <v>219.20269999999999</v>
      </c>
      <c r="T11" s="166">
        <v>222.81450000000001</v>
      </c>
      <c r="U11" s="166">
        <v>227.3</v>
      </c>
      <c r="V11" s="167"/>
      <c r="W11" s="166">
        <v>228.4</v>
      </c>
      <c r="X11" s="166">
        <v>139.5856</v>
      </c>
      <c r="Y11" s="166">
        <v>140.79499999999999</v>
      </c>
      <c r="Z11" s="167"/>
      <c r="AA11" s="166">
        <v>137.58179999999999</v>
      </c>
      <c r="AB11" s="166">
        <v>136.8546</v>
      </c>
      <c r="AC11" s="167"/>
      <c r="AD11" s="166">
        <v>142.1465</v>
      </c>
      <c r="AE11" s="166">
        <v>126.8545</v>
      </c>
      <c r="AF11" s="166">
        <v>141.30959999999999</v>
      </c>
    </row>
    <row r="12" spans="1:32" ht="18" customHeight="1" x14ac:dyDescent="0.3">
      <c r="A12" s="162" t="s">
        <v>110</v>
      </c>
      <c r="B12" s="162" t="s">
        <v>843</v>
      </c>
      <c r="C12" s="166">
        <v>502.85169999999999</v>
      </c>
      <c r="D12" s="166">
        <v>508.63229999999999</v>
      </c>
      <c r="E12" s="166">
        <v>503.8152</v>
      </c>
      <c r="F12" s="166">
        <v>513.42290000000003</v>
      </c>
      <c r="G12" s="166">
        <v>514.29690000000005</v>
      </c>
      <c r="H12" s="166">
        <v>510.3365</v>
      </c>
      <c r="I12" s="167"/>
      <c r="J12" s="166">
        <v>507.8596</v>
      </c>
      <c r="K12" s="166">
        <v>503.33620000000002</v>
      </c>
      <c r="L12" s="166">
        <v>487.49020000000002</v>
      </c>
      <c r="M12" s="166">
        <v>508.82530000000003</v>
      </c>
      <c r="N12" s="166">
        <v>495.7158</v>
      </c>
      <c r="O12" s="166">
        <v>225.8612</v>
      </c>
      <c r="P12" s="166">
        <v>226.3066</v>
      </c>
      <c r="Q12" s="166">
        <v>228.42750000000001</v>
      </c>
      <c r="R12" s="166">
        <v>222.16050000000001</v>
      </c>
      <c r="S12" s="166">
        <v>218.95160000000001</v>
      </c>
      <c r="T12" s="166">
        <v>222.7525</v>
      </c>
      <c r="U12" s="166">
        <v>227.3</v>
      </c>
      <c r="V12" s="167"/>
      <c r="W12" s="166">
        <v>228.2</v>
      </c>
      <c r="X12" s="166">
        <v>140.40770000000001</v>
      </c>
      <c r="Y12" s="166">
        <v>141.32259999999999</v>
      </c>
      <c r="Z12" s="167"/>
      <c r="AA12" s="166">
        <v>137.54429999999999</v>
      </c>
      <c r="AB12" s="166">
        <v>135.50219999999999</v>
      </c>
      <c r="AC12" s="167"/>
      <c r="AD12" s="166">
        <v>142.2636</v>
      </c>
      <c r="AE12" s="166">
        <v>126.8545</v>
      </c>
      <c r="AF12" s="166">
        <v>141.33000000000001</v>
      </c>
    </row>
    <row r="13" spans="1:32" ht="18" customHeight="1" x14ac:dyDescent="0.3">
      <c r="A13" s="162" t="s">
        <v>110</v>
      </c>
      <c r="B13" s="162" t="s">
        <v>844</v>
      </c>
      <c r="C13" s="166">
        <v>502.32709999999997</v>
      </c>
      <c r="D13" s="166">
        <v>507.21429999999998</v>
      </c>
      <c r="E13" s="167"/>
      <c r="F13" s="166">
        <v>513.80010000000004</v>
      </c>
      <c r="G13" s="166">
        <v>514.40239999999994</v>
      </c>
      <c r="H13" s="166">
        <v>510.2124</v>
      </c>
      <c r="I13" s="167"/>
      <c r="J13" s="166">
        <v>507.76130000000001</v>
      </c>
      <c r="K13" s="166">
        <v>502.4708</v>
      </c>
      <c r="L13" s="166">
        <v>486.58620000000002</v>
      </c>
      <c r="M13" s="166">
        <v>507.58440000000002</v>
      </c>
      <c r="N13" s="166">
        <v>493.39769999999999</v>
      </c>
      <c r="O13" s="166">
        <v>225.7689</v>
      </c>
      <c r="P13" s="166">
        <v>226.25710000000001</v>
      </c>
      <c r="Q13" s="166">
        <v>228.6412</v>
      </c>
      <c r="R13" s="166">
        <v>222.60659999999999</v>
      </c>
      <c r="S13" s="166">
        <v>219.62350000000001</v>
      </c>
      <c r="T13" s="166">
        <v>222.15270000000001</v>
      </c>
      <c r="U13" s="166">
        <v>226.7</v>
      </c>
      <c r="V13" s="167"/>
      <c r="W13" s="166">
        <v>227.4</v>
      </c>
      <c r="X13" s="166">
        <v>139.4753</v>
      </c>
      <c r="Y13" s="166">
        <v>140.64619999999999</v>
      </c>
      <c r="Z13" s="167"/>
      <c r="AA13" s="166">
        <v>137.22229999999999</v>
      </c>
      <c r="AB13" s="166">
        <v>135.5436</v>
      </c>
      <c r="AC13" s="167"/>
      <c r="AD13" s="166">
        <v>141.91229999999999</v>
      </c>
      <c r="AE13" s="166">
        <v>126.9472</v>
      </c>
      <c r="AF13" s="166">
        <v>140.94200000000001</v>
      </c>
    </row>
    <row r="14" spans="1:32" ht="18" customHeight="1" x14ac:dyDescent="0.3">
      <c r="A14" s="162" t="s">
        <v>110</v>
      </c>
      <c r="B14" s="162" t="s">
        <v>845</v>
      </c>
      <c r="C14" s="166">
        <v>503.4812</v>
      </c>
      <c r="D14" s="166">
        <v>510.68049999999999</v>
      </c>
      <c r="E14" s="166">
        <v>507.54399999999998</v>
      </c>
      <c r="F14" s="166">
        <v>515.74869999999999</v>
      </c>
      <c r="G14" s="166">
        <v>516.91719999999998</v>
      </c>
      <c r="H14" s="166">
        <v>511.84160000000003</v>
      </c>
      <c r="I14" s="166">
        <v>516.29610000000002</v>
      </c>
      <c r="J14" s="166">
        <v>508.31639999999999</v>
      </c>
      <c r="K14" s="166">
        <v>502.74450000000002</v>
      </c>
      <c r="L14" s="166">
        <v>487.42599999999999</v>
      </c>
      <c r="M14" s="166">
        <v>508.11790000000002</v>
      </c>
      <c r="N14" s="166">
        <v>495.63420000000002</v>
      </c>
      <c r="O14" s="166">
        <v>225.89779999999999</v>
      </c>
      <c r="P14" s="166">
        <v>227.07079999999999</v>
      </c>
      <c r="Q14" s="166">
        <v>228.8905</v>
      </c>
      <c r="R14" s="166">
        <v>223.42060000000001</v>
      </c>
      <c r="S14" s="166">
        <v>220.51679999999999</v>
      </c>
      <c r="T14" s="166">
        <v>222.39959999999999</v>
      </c>
      <c r="U14" s="166">
        <v>227.3</v>
      </c>
      <c r="V14" s="167"/>
      <c r="W14" s="166">
        <v>227.9</v>
      </c>
      <c r="X14" s="166">
        <v>140.08760000000001</v>
      </c>
      <c r="Y14" s="166">
        <v>141.30529999999999</v>
      </c>
      <c r="Z14" s="167"/>
      <c r="AA14" s="166">
        <v>137.4272</v>
      </c>
      <c r="AB14" s="166">
        <v>135.3366</v>
      </c>
      <c r="AC14" s="167"/>
      <c r="AD14" s="166">
        <v>142.33680000000001</v>
      </c>
      <c r="AE14" s="166">
        <v>127.6016</v>
      </c>
      <c r="AF14" s="166">
        <v>141.33000000000001</v>
      </c>
    </row>
    <row r="15" spans="1:32" ht="18" customHeight="1" x14ac:dyDescent="0.3">
      <c r="A15" s="162" t="s">
        <v>110</v>
      </c>
      <c r="B15" s="162" t="s">
        <v>846</v>
      </c>
      <c r="C15" s="166">
        <v>502.90410000000003</v>
      </c>
      <c r="D15" s="166">
        <v>508.36970000000002</v>
      </c>
      <c r="E15" s="167"/>
      <c r="F15" s="166">
        <v>514.62929999999994</v>
      </c>
      <c r="G15" s="166">
        <v>515.36810000000003</v>
      </c>
      <c r="H15" s="166">
        <v>511.33940000000001</v>
      </c>
      <c r="I15" s="167"/>
      <c r="J15" s="166">
        <v>508.12990000000002</v>
      </c>
      <c r="K15" s="166">
        <v>503.16109999999998</v>
      </c>
      <c r="L15" s="166">
        <v>487.78089999999997</v>
      </c>
      <c r="M15" s="166">
        <v>508.03320000000002</v>
      </c>
      <c r="N15" s="166">
        <v>493.86880000000002</v>
      </c>
      <c r="O15" s="166">
        <v>225.52430000000001</v>
      </c>
      <c r="P15" s="166">
        <v>226.7124</v>
      </c>
      <c r="Q15" s="166">
        <v>229.03049999999999</v>
      </c>
      <c r="R15" s="166">
        <v>223.0138</v>
      </c>
      <c r="S15" s="166">
        <v>220.155</v>
      </c>
      <c r="T15" s="166">
        <v>222.60560000000001</v>
      </c>
      <c r="U15" s="166">
        <v>226.7</v>
      </c>
      <c r="V15" s="167"/>
      <c r="W15" s="166">
        <v>227.7</v>
      </c>
      <c r="X15" s="166">
        <v>140.07329999999999</v>
      </c>
      <c r="Y15" s="166">
        <v>140.815</v>
      </c>
      <c r="Z15" s="167"/>
      <c r="AA15" s="166">
        <v>137.1953</v>
      </c>
      <c r="AB15" s="166">
        <v>135.4194</v>
      </c>
      <c r="AC15" s="167"/>
      <c r="AD15" s="166">
        <v>141.8245</v>
      </c>
      <c r="AE15" s="166">
        <v>127.55759999999999</v>
      </c>
      <c r="AF15" s="166">
        <v>140.94200000000001</v>
      </c>
    </row>
    <row r="16" spans="1:32" ht="18" customHeight="1" x14ac:dyDescent="0.3">
      <c r="A16" s="162" t="s">
        <v>110</v>
      </c>
      <c r="B16" s="162" t="s">
        <v>847</v>
      </c>
      <c r="C16" s="166">
        <v>502.74680000000001</v>
      </c>
      <c r="D16" s="166">
        <v>508.6848</v>
      </c>
      <c r="E16" s="166">
        <v>509.27719999999999</v>
      </c>
      <c r="F16" s="166">
        <v>514.89449999999999</v>
      </c>
      <c r="G16" s="166">
        <v>515.49220000000003</v>
      </c>
      <c r="H16" s="166">
        <v>511.05540000000002</v>
      </c>
      <c r="I16" s="167"/>
      <c r="J16" s="166">
        <v>507.34539999999998</v>
      </c>
      <c r="K16" s="166">
        <v>501.05500000000001</v>
      </c>
      <c r="L16" s="166">
        <v>486.80650000000003</v>
      </c>
      <c r="M16" s="166">
        <v>507.4375</v>
      </c>
      <c r="N16" s="166">
        <v>493.834</v>
      </c>
      <c r="O16" s="166">
        <v>225.77189999999999</v>
      </c>
      <c r="P16" s="166">
        <v>225.80160000000001</v>
      </c>
      <c r="Q16" s="166">
        <v>228.29050000000001</v>
      </c>
      <c r="R16" s="166">
        <v>222.87450000000001</v>
      </c>
      <c r="S16" s="166">
        <v>219.89670000000001</v>
      </c>
      <c r="T16" s="166">
        <v>222.2544</v>
      </c>
      <c r="U16" s="166">
        <v>227.3</v>
      </c>
      <c r="V16" s="167"/>
      <c r="W16" s="166">
        <v>227.4</v>
      </c>
      <c r="X16" s="166">
        <v>140.08750000000001</v>
      </c>
      <c r="Y16" s="166">
        <v>140.81209999999999</v>
      </c>
      <c r="Z16" s="167"/>
      <c r="AA16" s="166">
        <v>136.98580000000001</v>
      </c>
      <c r="AB16" s="166">
        <v>135.5574</v>
      </c>
      <c r="AC16" s="167"/>
      <c r="AD16" s="166">
        <v>142.1026</v>
      </c>
      <c r="AE16" s="166">
        <v>126.1953</v>
      </c>
      <c r="AF16" s="166">
        <v>140.92160000000001</v>
      </c>
    </row>
    <row r="17" spans="1:32" ht="18" customHeight="1" x14ac:dyDescent="0.3">
      <c r="A17" s="162" t="s">
        <v>110</v>
      </c>
      <c r="B17" s="162" t="s">
        <v>848</v>
      </c>
      <c r="C17" s="169">
        <v>502.79919999999998</v>
      </c>
      <c r="D17" s="169">
        <v>506.05889999999999</v>
      </c>
      <c r="E17" s="169">
        <v>504.18279999999999</v>
      </c>
      <c r="F17" s="169">
        <v>514.03300000000002</v>
      </c>
      <c r="G17" s="169">
        <v>514.92539999999997</v>
      </c>
      <c r="H17" s="169">
        <v>509.91140000000001</v>
      </c>
      <c r="I17" s="170"/>
      <c r="J17" s="169">
        <v>507.69400000000002</v>
      </c>
      <c r="K17" s="169">
        <v>500.43270000000001</v>
      </c>
      <c r="L17" s="169">
        <v>486.80410000000001</v>
      </c>
      <c r="M17" s="169">
        <v>507.36840000000001</v>
      </c>
      <c r="N17" s="169">
        <v>492.99779999999998</v>
      </c>
      <c r="O17" s="169">
        <v>225.8638</v>
      </c>
      <c r="P17" s="169">
        <v>225.982</v>
      </c>
      <c r="Q17" s="169">
        <v>228.78880000000001</v>
      </c>
      <c r="R17" s="169">
        <v>222.73</v>
      </c>
      <c r="S17" s="169">
        <v>219.53489999999999</v>
      </c>
      <c r="T17" s="169">
        <v>222.15530000000001</v>
      </c>
      <c r="U17" s="169">
        <v>226</v>
      </c>
      <c r="V17" s="170"/>
      <c r="W17" s="169">
        <v>226.8</v>
      </c>
      <c r="X17" s="169">
        <v>138.9624</v>
      </c>
      <c r="Y17" s="169">
        <v>139.9323</v>
      </c>
      <c r="Z17" s="170"/>
      <c r="AA17" s="169">
        <v>136.68020000000001</v>
      </c>
      <c r="AB17" s="169">
        <v>135.35040000000001</v>
      </c>
      <c r="AC17" s="170"/>
      <c r="AD17" s="169">
        <v>141.29750000000001</v>
      </c>
      <c r="AE17" s="169">
        <v>125.9609</v>
      </c>
      <c r="AF17" s="169">
        <v>140.51310000000001</v>
      </c>
    </row>
    <row r="18" spans="1:32" ht="18" customHeight="1" x14ac:dyDescent="0.3">
      <c r="A18" s="162" t="s">
        <v>110</v>
      </c>
      <c r="B18" s="162" t="s">
        <v>849</v>
      </c>
      <c r="C18" s="163">
        <v>503.06150000000002</v>
      </c>
      <c r="D18" s="163">
        <v>509.26249999999999</v>
      </c>
      <c r="E18" s="163">
        <v>509.01459999999997</v>
      </c>
      <c r="F18" s="163">
        <v>515.30119999999999</v>
      </c>
      <c r="G18" s="163">
        <v>516.4144</v>
      </c>
      <c r="H18" s="163">
        <v>511.05259999999998</v>
      </c>
      <c r="I18" s="163">
        <v>510.67520000000002</v>
      </c>
      <c r="J18" s="163">
        <v>508.62259999999998</v>
      </c>
      <c r="K18" s="163">
        <v>501.20229999999998</v>
      </c>
      <c r="L18" s="163">
        <v>485.4581</v>
      </c>
      <c r="M18" s="163">
        <v>507.17759999999998</v>
      </c>
      <c r="N18" s="163">
        <v>493.1687</v>
      </c>
      <c r="O18" s="163">
        <v>225.84119999999999</v>
      </c>
      <c r="P18" s="163">
        <v>226.55420000000001</v>
      </c>
      <c r="Q18" s="163">
        <v>228.7979</v>
      </c>
      <c r="R18" s="163">
        <v>223.09440000000001</v>
      </c>
      <c r="S18" s="163">
        <v>220.44300000000001</v>
      </c>
      <c r="T18" s="163">
        <v>222.49979999999999</v>
      </c>
      <c r="U18" s="163">
        <v>226</v>
      </c>
      <c r="V18" s="164"/>
      <c r="W18" s="163">
        <v>226.6</v>
      </c>
      <c r="X18" s="163">
        <v>140.32939999999999</v>
      </c>
      <c r="Y18" s="163">
        <v>139.4821</v>
      </c>
      <c r="Z18" s="164"/>
      <c r="AA18" s="163">
        <v>137.15729999999999</v>
      </c>
      <c r="AB18" s="163">
        <v>135.81960000000001</v>
      </c>
      <c r="AC18" s="164"/>
      <c r="AD18" s="163">
        <v>141.13650000000001</v>
      </c>
      <c r="AE18" s="163">
        <v>126.42959999999999</v>
      </c>
      <c r="AF18" s="163">
        <v>141.0033</v>
      </c>
    </row>
    <row r="19" spans="1:32" ht="18" customHeight="1" x14ac:dyDescent="0.3">
      <c r="A19" s="162" t="s">
        <v>110</v>
      </c>
      <c r="B19" s="162" t="s">
        <v>850</v>
      </c>
      <c r="C19" s="166">
        <v>502.58940000000001</v>
      </c>
      <c r="D19" s="166">
        <v>508.2122</v>
      </c>
      <c r="E19" s="167"/>
      <c r="F19" s="166">
        <v>514.13289999999995</v>
      </c>
      <c r="G19" s="166">
        <v>515.52650000000006</v>
      </c>
      <c r="H19" s="166">
        <v>510.38200000000001</v>
      </c>
      <c r="I19" s="167"/>
      <c r="J19" s="166">
        <v>507.2106</v>
      </c>
      <c r="K19" s="166">
        <v>500.44600000000003</v>
      </c>
      <c r="L19" s="166">
        <v>485.3107</v>
      </c>
      <c r="M19" s="166">
        <v>506.37799999999999</v>
      </c>
      <c r="N19" s="166">
        <v>492.64139999999998</v>
      </c>
      <c r="O19" s="166">
        <v>225.2475</v>
      </c>
      <c r="P19" s="166">
        <v>225.47319999999999</v>
      </c>
      <c r="Q19" s="166">
        <v>228.4434</v>
      </c>
      <c r="R19" s="166">
        <v>222.6414</v>
      </c>
      <c r="S19" s="166">
        <v>220.59059999999999</v>
      </c>
      <c r="T19" s="166">
        <v>222.0384</v>
      </c>
      <c r="U19" s="166">
        <v>225.4</v>
      </c>
      <c r="V19" s="167"/>
      <c r="W19" s="166">
        <v>226.4</v>
      </c>
      <c r="X19" s="166">
        <v>138.84569999999999</v>
      </c>
      <c r="Y19" s="166">
        <v>139.268</v>
      </c>
      <c r="Z19" s="167"/>
      <c r="AA19" s="166">
        <v>136.60230000000001</v>
      </c>
      <c r="AB19" s="166">
        <v>135.102</v>
      </c>
      <c r="AC19" s="167"/>
      <c r="AD19" s="166">
        <v>140.7413</v>
      </c>
      <c r="AE19" s="166">
        <v>126.664</v>
      </c>
      <c r="AF19" s="166">
        <v>140.08420000000001</v>
      </c>
    </row>
    <row r="20" spans="1:32" ht="18" customHeight="1" x14ac:dyDescent="0.3">
      <c r="A20" s="162" t="s">
        <v>110</v>
      </c>
      <c r="B20" s="162" t="s">
        <v>851</v>
      </c>
      <c r="C20" s="166">
        <v>502.6943</v>
      </c>
      <c r="D20" s="166">
        <v>508.1071</v>
      </c>
      <c r="E20" s="166">
        <v>502.44970000000001</v>
      </c>
      <c r="F20" s="166">
        <v>513.8682</v>
      </c>
      <c r="G20" s="166">
        <v>514.34349999999995</v>
      </c>
      <c r="H20" s="166">
        <v>511.13589999999999</v>
      </c>
      <c r="I20" s="166">
        <v>508.6259</v>
      </c>
      <c r="J20" s="166">
        <v>501.69299999999998</v>
      </c>
      <c r="K20" s="166">
        <v>498.11930000000001</v>
      </c>
      <c r="L20" s="166">
        <v>483.3005</v>
      </c>
      <c r="M20" s="166">
        <v>505.05119999999999</v>
      </c>
      <c r="N20" s="166">
        <v>490.8913</v>
      </c>
      <c r="O20" s="166">
        <v>225.05</v>
      </c>
      <c r="P20" s="166">
        <v>225.70400000000001</v>
      </c>
      <c r="Q20" s="166">
        <v>228.37620000000001</v>
      </c>
      <c r="R20" s="166">
        <v>222.55</v>
      </c>
      <c r="S20" s="166">
        <v>220.08860000000001</v>
      </c>
      <c r="T20" s="166">
        <v>221.22300000000001</v>
      </c>
      <c r="U20" s="166">
        <v>224.8</v>
      </c>
      <c r="V20" s="167"/>
      <c r="W20" s="166">
        <v>225.4</v>
      </c>
      <c r="X20" s="166">
        <v>139.15129999999999</v>
      </c>
      <c r="Y20" s="166">
        <v>138.88079999999999</v>
      </c>
      <c r="Z20" s="167"/>
      <c r="AA20" s="166">
        <v>136.4151</v>
      </c>
      <c r="AB20" s="166">
        <v>134.70179999999999</v>
      </c>
      <c r="AC20" s="167"/>
      <c r="AD20" s="166">
        <v>140.69739999999999</v>
      </c>
      <c r="AE20" s="166">
        <v>126.99120000000001</v>
      </c>
      <c r="AF20" s="166">
        <v>139.75749999999999</v>
      </c>
    </row>
    <row r="21" spans="1:32" ht="18" customHeight="1" x14ac:dyDescent="0.3">
      <c r="A21" s="162" t="s">
        <v>110</v>
      </c>
      <c r="B21" s="162" t="s">
        <v>852</v>
      </c>
      <c r="C21" s="166">
        <v>502.53699999999998</v>
      </c>
      <c r="D21" s="166">
        <v>506.2165</v>
      </c>
      <c r="E21" s="166">
        <v>502.18709999999999</v>
      </c>
      <c r="F21" s="166">
        <v>516.07809999999995</v>
      </c>
      <c r="G21" s="166">
        <v>516.94510000000002</v>
      </c>
      <c r="H21" s="166">
        <v>514.02070000000003</v>
      </c>
      <c r="I21" s="167"/>
      <c r="J21" s="166">
        <v>505.11070000000001</v>
      </c>
      <c r="K21" s="166">
        <v>500.8605</v>
      </c>
      <c r="L21" s="166">
        <v>486.00150000000002</v>
      </c>
      <c r="M21" s="166">
        <v>506.37180000000001</v>
      </c>
      <c r="N21" s="166">
        <v>492.95350000000002</v>
      </c>
      <c r="O21" s="166">
        <v>224.8005</v>
      </c>
      <c r="P21" s="166">
        <v>224.60040000000001</v>
      </c>
      <c r="Q21" s="166">
        <v>228.1232</v>
      </c>
      <c r="R21" s="166">
        <v>223.16919999999999</v>
      </c>
      <c r="S21" s="166">
        <v>221.03360000000001</v>
      </c>
      <c r="T21" s="166">
        <v>221.91919999999999</v>
      </c>
      <c r="U21" s="166">
        <v>226</v>
      </c>
      <c r="V21" s="167"/>
      <c r="W21" s="166">
        <v>226.5</v>
      </c>
      <c r="X21" s="166">
        <v>139.57320000000001</v>
      </c>
      <c r="Y21" s="166">
        <v>139.386</v>
      </c>
      <c r="Z21" s="167"/>
      <c r="AA21" s="166">
        <v>136.79480000000001</v>
      </c>
      <c r="AB21" s="166">
        <v>134.77080000000001</v>
      </c>
      <c r="AC21" s="167"/>
      <c r="AD21" s="166">
        <v>140.99019999999999</v>
      </c>
      <c r="AE21" s="166">
        <v>126.4785</v>
      </c>
      <c r="AF21" s="166">
        <v>140.554</v>
      </c>
    </row>
    <row r="22" spans="1:32" ht="18" customHeight="1" x14ac:dyDescent="0.3">
      <c r="A22" s="162" t="s">
        <v>110</v>
      </c>
      <c r="B22" s="162" t="s">
        <v>853</v>
      </c>
      <c r="C22" s="166">
        <v>500.49110000000002</v>
      </c>
      <c r="D22" s="166">
        <v>502.01499999999999</v>
      </c>
      <c r="E22" s="166">
        <v>507.28140000000002</v>
      </c>
      <c r="F22" s="166">
        <v>513.94280000000003</v>
      </c>
      <c r="G22" s="166">
        <v>516.39459999999997</v>
      </c>
      <c r="H22" s="166">
        <v>512.78369999999995</v>
      </c>
      <c r="I22" s="166">
        <v>514.12519999999995</v>
      </c>
      <c r="J22" s="166">
        <v>506.90030000000002</v>
      </c>
      <c r="K22" s="166">
        <v>501.81630000000001</v>
      </c>
      <c r="L22" s="166">
        <v>487.58539999999999</v>
      </c>
      <c r="M22" s="166">
        <v>507.52809999999999</v>
      </c>
      <c r="N22" s="166">
        <v>493.89870000000002</v>
      </c>
      <c r="O22" s="166">
        <v>224.12979999999999</v>
      </c>
      <c r="P22" s="166">
        <v>222.495</v>
      </c>
      <c r="Q22" s="166">
        <v>227.24770000000001</v>
      </c>
      <c r="R22" s="166">
        <v>223.07169999999999</v>
      </c>
      <c r="S22" s="166">
        <v>220.30269999999999</v>
      </c>
      <c r="T22" s="166">
        <v>222.08019999999999</v>
      </c>
      <c r="U22" s="166">
        <v>225.4</v>
      </c>
      <c r="V22" s="167"/>
      <c r="W22" s="166">
        <v>226</v>
      </c>
      <c r="X22" s="166">
        <v>139.67189999999999</v>
      </c>
      <c r="Y22" s="166">
        <v>139.26159999999999</v>
      </c>
      <c r="Z22" s="167"/>
      <c r="AA22" s="166">
        <v>137.26320000000001</v>
      </c>
      <c r="AB22" s="166">
        <v>134.57759999999999</v>
      </c>
      <c r="AC22" s="167"/>
      <c r="AD22" s="166">
        <v>141.1951</v>
      </c>
      <c r="AE22" s="166">
        <v>126.8984</v>
      </c>
      <c r="AF22" s="166">
        <v>140.18629999999999</v>
      </c>
    </row>
    <row r="23" spans="1:32" ht="18" customHeight="1" x14ac:dyDescent="0.3">
      <c r="A23" s="162" t="s">
        <v>110</v>
      </c>
      <c r="B23" s="162" t="s">
        <v>854</v>
      </c>
      <c r="C23" s="166">
        <v>500.7534</v>
      </c>
      <c r="D23" s="166">
        <v>503.7482</v>
      </c>
      <c r="E23" s="166">
        <v>497.61790000000002</v>
      </c>
      <c r="F23" s="166">
        <v>515.26390000000004</v>
      </c>
      <c r="G23" s="166">
        <v>516.67489999999998</v>
      </c>
      <c r="H23" s="166">
        <v>512.91539999999998</v>
      </c>
      <c r="I23" s="166">
        <v>518.40390000000002</v>
      </c>
      <c r="J23" s="166">
        <v>511.53280000000001</v>
      </c>
      <c r="K23" s="166">
        <v>505.10660000000001</v>
      </c>
      <c r="L23" s="166">
        <v>491.24990000000003</v>
      </c>
      <c r="M23" s="166">
        <v>509.97460000000001</v>
      </c>
      <c r="N23" s="166">
        <v>496.60739999999998</v>
      </c>
      <c r="O23" s="166">
        <v>223.9281</v>
      </c>
      <c r="P23" s="166">
        <v>223.60910000000001</v>
      </c>
      <c r="Q23" s="166">
        <v>226.3175</v>
      </c>
      <c r="R23" s="166">
        <v>222.87469999999999</v>
      </c>
      <c r="S23" s="166">
        <v>220.251</v>
      </c>
      <c r="T23" s="166">
        <v>222.94720000000001</v>
      </c>
      <c r="U23" s="166">
        <v>226.6</v>
      </c>
      <c r="V23" s="167"/>
      <c r="W23" s="166">
        <v>226.7</v>
      </c>
      <c r="X23" s="166">
        <v>139.70699999999999</v>
      </c>
      <c r="Y23" s="166">
        <v>140.20330000000001</v>
      </c>
      <c r="Z23" s="167"/>
      <c r="AA23" s="166">
        <v>137.88759999999999</v>
      </c>
      <c r="AB23" s="166">
        <v>134.56379999999999</v>
      </c>
      <c r="AC23" s="167"/>
      <c r="AD23" s="166">
        <v>141.86840000000001</v>
      </c>
      <c r="AE23" s="166">
        <v>127.2256</v>
      </c>
      <c r="AF23" s="166">
        <v>140.88069999999999</v>
      </c>
    </row>
    <row r="24" spans="1:32" ht="18" customHeight="1" x14ac:dyDescent="0.3">
      <c r="A24" s="162" t="s">
        <v>110</v>
      </c>
      <c r="B24" s="162" t="s">
        <v>855</v>
      </c>
      <c r="C24" s="166">
        <v>499.5994</v>
      </c>
      <c r="D24" s="166">
        <v>500.12439999999998</v>
      </c>
      <c r="E24" s="166">
        <v>499.71870000000001</v>
      </c>
      <c r="F24" s="166">
        <v>511.18830000000003</v>
      </c>
      <c r="G24" s="166">
        <v>513.15560000000005</v>
      </c>
      <c r="H24" s="166">
        <v>509.11470000000003</v>
      </c>
      <c r="I24" s="166">
        <v>518.93629999999996</v>
      </c>
      <c r="J24" s="166">
        <v>509.87959999999998</v>
      </c>
      <c r="K24" s="166">
        <v>504.73840000000001</v>
      </c>
      <c r="L24" s="166">
        <v>491.05900000000003</v>
      </c>
      <c r="M24" s="166">
        <v>510.5806</v>
      </c>
      <c r="N24" s="166">
        <v>496.44040000000001</v>
      </c>
      <c r="O24" s="166">
        <v>224.0849</v>
      </c>
      <c r="P24" s="166">
        <v>222.61150000000001</v>
      </c>
      <c r="Q24" s="166">
        <v>224.7953</v>
      </c>
      <c r="R24" s="166">
        <v>221.39089999999999</v>
      </c>
      <c r="S24" s="166">
        <v>218.0214</v>
      </c>
      <c r="T24" s="166">
        <v>223.0684</v>
      </c>
      <c r="U24" s="166">
        <v>226</v>
      </c>
      <c r="V24" s="167"/>
      <c r="W24" s="166">
        <v>226.2</v>
      </c>
      <c r="X24" s="166">
        <v>139.6884</v>
      </c>
      <c r="Y24" s="166">
        <v>140.20519999999999</v>
      </c>
      <c r="Z24" s="167"/>
      <c r="AA24" s="166">
        <v>137.54169999999999</v>
      </c>
      <c r="AB24" s="166">
        <v>135.00540000000001</v>
      </c>
      <c r="AC24" s="167"/>
      <c r="AD24" s="166">
        <v>141.79519999999999</v>
      </c>
      <c r="AE24" s="166">
        <v>126.4785</v>
      </c>
      <c r="AF24" s="166">
        <v>140.94200000000001</v>
      </c>
    </row>
    <row r="25" spans="1:32" ht="18" customHeight="1" x14ac:dyDescent="0.3">
      <c r="A25" s="162" t="s">
        <v>110</v>
      </c>
      <c r="B25" s="162" t="s">
        <v>856</v>
      </c>
      <c r="C25" s="169">
        <v>501.75009999999997</v>
      </c>
      <c r="D25" s="169">
        <v>509.57760000000002</v>
      </c>
      <c r="E25" s="169">
        <v>508.12180000000001</v>
      </c>
      <c r="F25" s="169">
        <v>512.88990000000001</v>
      </c>
      <c r="G25" s="169">
        <v>513.74549999999999</v>
      </c>
      <c r="H25" s="169">
        <v>509.68209999999999</v>
      </c>
      <c r="I25" s="169">
        <v>518.98760000000004</v>
      </c>
      <c r="J25" s="169">
        <v>511.84449999999998</v>
      </c>
      <c r="K25" s="169">
        <v>507.12220000000002</v>
      </c>
      <c r="L25" s="169">
        <v>492.95179999999999</v>
      </c>
      <c r="M25" s="169">
        <v>513.05430000000001</v>
      </c>
      <c r="N25" s="169">
        <v>498.3811</v>
      </c>
      <c r="O25" s="169">
        <v>223.84479999999999</v>
      </c>
      <c r="P25" s="169">
        <v>224.3271</v>
      </c>
      <c r="Q25" s="169">
        <v>226.12100000000001</v>
      </c>
      <c r="R25" s="169">
        <v>220.9427</v>
      </c>
      <c r="S25" s="169">
        <v>218.5677</v>
      </c>
      <c r="T25" s="169">
        <v>223.46629999999999</v>
      </c>
      <c r="U25" s="169">
        <v>226.7</v>
      </c>
      <c r="V25" s="170"/>
      <c r="W25" s="169">
        <v>226.6</v>
      </c>
      <c r="X25" s="169">
        <v>139.44200000000001</v>
      </c>
      <c r="Y25" s="169">
        <v>141.2183</v>
      </c>
      <c r="Z25" s="170"/>
      <c r="AA25" s="169">
        <v>137.62139999999999</v>
      </c>
      <c r="AB25" s="169">
        <v>134.8398</v>
      </c>
      <c r="AC25" s="170"/>
      <c r="AD25" s="169">
        <v>142.4246</v>
      </c>
      <c r="AE25" s="169">
        <v>127.2744</v>
      </c>
      <c r="AF25" s="169">
        <v>140.77860000000001</v>
      </c>
    </row>
    <row r="26" spans="1:32" ht="18" customHeight="1" x14ac:dyDescent="0.3">
      <c r="A26" s="162" t="s">
        <v>110</v>
      </c>
      <c r="B26" s="162" t="s">
        <v>857</v>
      </c>
      <c r="C26" s="163">
        <v>500.49110000000002</v>
      </c>
      <c r="D26" s="163">
        <v>504.95609999999999</v>
      </c>
      <c r="E26" s="163">
        <v>502.71230000000003</v>
      </c>
      <c r="F26" s="163">
        <v>507.80410000000001</v>
      </c>
      <c r="G26" s="163">
        <v>509.57960000000003</v>
      </c>
      <c r="H26" s="163">
        <v>507.56169999999997</v>
      </c>
      <c r="I26" s="163">
        <v>516.25409999999999</v>
      </c>
      <c r="J26" s="163">
        <v>509.161</v>
      </c>
      <c r="K26" s="163">
        <v>504.40690000000001</v>
      </c>
      <c r="L26" s="163">
        <v>484.86239999999998</v>
      </c>
      <c r="M26" s="163">
        <v>508.93979999999999</v>
      </c>
      <c r="N26" s="163">
        <v>494.34609999999998</v>
      </c>
      <c r="O26" s="163">
        <v>223.75149999999999</v>
      </c>
      <c r="P26" s="163">
        <v>222.99520000000001</v>
      </c>
      <c r="Q26" s="163">
        <v>224.2499</v>
      </c>
      <c r="R26" s="163">
        <v>218.7944</v>
      </c>
      <c r="S26" s="163">
        <v>216.02809999999999</v>
      </c>
      <c r="T26" s="163">
        <v>222.11439999999999</v>
      </c>
      <c r="U26" s="163">
        <v>225.4</v>
      </c>
      <c r="V26" s="164"/>
      <c r="W26" s="163">
        <v>224.7</v>
      </c>
      <c r="X26" s="163">
        <v>139.39080000000001</v>
      </c>
      <c r="Y26" s="163">
        <v>139.89259999999999</v>
      </c>
      <c r="Z26" s="164"/>
      <c r="AA26" s="163">
        <v>136.90479999999999</v>
      </c>
      <c r="AB26" s="163">
        <v>134.8536</v>
      </c>
      <c r="AC26" s="164"/>
      <c r="AD26" s="163">
        <v>141.239</v>
      </c>
      <c r="AE26" s="163">
        <v>126.2441</v>
      </c>
      <c r="AF26" s="163">
        <v>140.1251</v>
      </c>
    </row>
    <row r="27" spans="1:32" ht="18" customHeight="1" x14ac:dyDescent="0.3">
      <c r="A27" s="162" t="s">
        <v>110</v>
      </c>
      <c r="B27" s="162" t="s">
        <v>858</v>
      </c>
      <c r="C27" s="166">
        <v>500.43869999999998</v>
      </c>
      <c r="D27" s="166">
        <v>502.54020000000003</v>
      </c>
      <c r="E27" s="166">
        <v>503.23750000000001</v>
      </c>
      <c r="F27" s="166">
        <v>508.37049999999999</v>
      </c>
      <c r="G27" s="166">
        <v>510.75439999999998</v>
      </c>
      <c r="H27" s="166">
        <v>507.57780000000002</v>
      </c>
      <c r="I27" s="167"/>
      <c r="J27" s="166">
        <v>508.86790000000002</v>
      </c>
      <c r="K27" s="166">
        <v>502.57799999999997</v>
      </c>
      <c r="L27" s="166">
        <v>483.1454</v>
      </c>
      <c r="M27" s="166">
        <v>509.36939999999998</v>
      </c>
      <c r="N27" s="166">
        <v>493.66879999999998</v>
      </c>
      <c r="O27" s="166">
        <v>225.86490000000001</v>
      </c>
      <c r="P27" s="166">
        <v>222.09389999999999</v>
      </c>
      <c r="Q27" s="166">
        <v>223.66929999999999</v>
      </c>
      <c r="R27" s="166">
        <v>218.53800000000001</v>
      </c>
      <c r="S27" s="166">
        <v>215.5334</v>
      </c>
      <c r="T27" s="166">
        <v>221.6525</v>
      </c>
      <c r="U27" s="166">
        <v>224.7</v>
      </c>
      <c r="V27" s="167"/>
      <c r="W27" s="166">
        <v>223.7</v>
      </c>
      <c r="X27" s="166">
        <v>138.6249</v>
      </c>
      <c r="Y27" s="166">
        <v>138.82679999999999</v>
      </c>
      <c r="Z27" s="167"/>
      <c r="AA27" s="166">
        <v>136.3844</v>
      </c>
      <c r="AB27" s="166">
        <v>133.72200000000001</v>
      </c>
      <c r="AC27" s="167"/>
      <c r="AD27" s="166">
        <v>140.52180000000001</v>
      </c>
      <c r="AE27" s="166">
        <v>125.3505</v>
      </c>
      <c r="AF27" s="166">
        <v>139.75749999999999</v>
      </c>
    </row>
    <row r="28" spans="1:32" ht="18" customHeight="1" x14ac:dyDescent="0.3">
      <c r="A28" s="162" t="s">
        <v>110</v>
      </c>
      <c r="B28" s="162" t="s">
        <v>859</v>
      </c>
      <c r="C28" s="166">
        <v>499.80919999999998</v>
      </c>
      <c r="D28" s="166">
        <v>502.80290000000002</v>
      </c>
      <c r="E28" s="166">
        <v>502.8698</v>
      </c>
      <c r="F28" s="166">
        <v>506.59289999999999</v>
      </c>
      <c r="G28" s="166">
        <v>508.51580000000001</v>
      </c>
      <c r="H28" s="166">
        <v>506.85120000000001</v>
      </c>
      <c r="I28" s="167"/>
      <c r="J28" s="166">
        <v>506.82600000000002</v>
      </c>
      <c r="K28" s="166">
        <v>502.9873</v>
      </c>
      <c r="L28" s="166">
        <v>482.47109999999998</v>
      </c>
      <c r="M28" s="166">
        <v>508.79430000000002</v>
      </c>
      <c r="N28" s="166">
        <v>493.18810000000002</v>
      </c>
      <c r="O28" s="166">
        <v>224.6969</v>
      </c>
      <c r="P28" s="166">
        <v>221.91829999999999</v>
      </c>
      <c r="Q28" s="166">
        <v>222.86699999999999</v>
      </c>
      <c r="R28" s="166">
        <v>217.66210000000001</v>
      </c>
      <c r="S28" s="166">
        <v>214.82470000000001</v>
      </c>
      <c r="T28" s="166">
        <v>221.4992</v>
      </c>
      <c r="U28" s="166">
        <v>224.1</v>
      </c>
      <c r="V28" s="167"/>
      <c r="W28" s="166">
        <v>223.7</v>
      </c>
      <c r="X28" s="166">
        <v>138.3629</v>
      </c>
      <c r="Y28" s="166">
        <v>140.42169999999999</v>
      </c>
      <c r="Z28" s="167"/>
      <c r="AA28" s="166">
        <v>136.08969999999999</v>
      </c>
      <c r="AB28" s="166">
        <v>133.88759999999999</v>
      </c>
      <c r="AC28" s="167"/>
      <c r="AD28" s="166">
        <v>142.17580000000001</v>
      </c>
      <c r="AE28" s="166">
        <v>124.369</v>
      </c>
      <c r="AF28" s="166">
        <v>139.32859999999999</v>
      </c>
    </row>
    <row r="29" spans="1:32" ht="18" customHeight="1" x14ac:dyDescent="0.3">
      <c r="A29" s="162" t="s">
        <v>110</v>
      </c>
      <c r="B29" s="162" t="s">
        <v>860</v>
      </c>
      <c r="C29" s="166">
        <v>498.49779999999998</v>
      </c>
      <c r="D29" s="166">
        <v>500.64960000000002</v>
      </c>
      <c r="E29" s="166">
        <v>499.29860000000002</v>
      </c>
      <c r="F29" s="166">
        <v>506.2543</v>
      </c>
      <c r="G29" s="166">
        <v>509.07380000000001</v>
      </c>
      <c r="H29" s="166">
        <v>506.5505</v>
      </c>
      <c r="I29" s="167"/>
      <c r="J29" s="166">
        <v>509.21870000000001</v>
      </c>
      <c r="K29" s="166">
        <v>504.02960000000002</v>
      </c>
      <c r="L29" s="166">
        <v>483.69600000000003</v>
      </c>
      <c r="M29" s="166">
        <v>509.61160000000001</v>
      </c>
      <c r="N29" s="166">
        <v>494.8175</v>
      </c>
      <c r="O29" s="166">
        <v>224.20230000000001</v>
      </c>
      <c r="P29" s="166">
        <v>219.31030000000001</v>
      </c>
      <c r="Q29" s="166">
        <v>221.0814</v>
      </c>
      <c r="R29" s="166">
        <v>217.79599999999999</v>
      </c>
      <c r="S29" s="166">
        <v>215.27500000000001</v>
      </c>
      <c r="T29" s="166">
        <v>221.5728</v>
      </c>
      <c r="U29" s="166">
        <v>224.7</v>
      </c>
      <c r="V29" s="167"/>
      <c r="W29" s="166">
        <v>224.1</v>
      </c>
      <c r="X29" s="166">
        <v>138.34379999999999</v>
      </c>
      <c r="Y29" s="166">
        <v>141.0044</v>
      </c>
      <c r="Z29" s="167"/>
      <c r="AA29" s="166">
        <v>136.54150000000001</v>
      </c>
      <c r="AB29" s="166">
        <v>135.15719999999999</v>
      </c>
      <c r="AC29" s="167"/>
      <c r="AD29" s="166">
        <v>142.2636</v>
      </c>
      <c r="AE29" s="166">
        <v>124.08580000000001</v>
      </c>
      <c r="AF29" s="166">
        <v>139.34899999999999</v>
      </c>
    </row>
    <row r="30" spans="1:32" ht="18" customHeight="1" x14ac:dyDescent="0.3">
      <c r="A30" s="162" t="s">
        <v>110</v>
      </c>
      <c r="B30" s="162" t="s">
        <v>861</v>
      </c>
      <c r="C30" s="166">
        <v>499.5994</v>
      </c>
      <c r="D30" s="166">
        <v>501.48989999999998</v>
      </c>
      <c r="E30" s="166">
        <v>502.8698</v>
      </c>
      <c r="F30" s="166">
        <v>505.93889999999999</v>
      </c>
      <c r="G30" s="166">
        <v>508.03719999999998</v>
      </c>
      <c r="H30" s="166">
        <v>505.90260000000001</v>
      </c>
      <c r="I30" s="167"/>
      <c r="J30" s="166">
        <v>509.04320000000001</v>
      </c>
      <c r="K30" s="166">
        <v>504.02359999999999</v>
      </c>
      <c r="L30" s="166">
        <v>483.87090000000001</v>
      </c>
      <c r="M30" s="166">
        <v>509.41370000000001</v>
      </c>
      <c r="N30" s="166">
        <v>493.69110000000001</v>
      </c>
      <c r="O30" s="166">
        <v>224.18549999999999</v>
      </c>
      <c r="P30" s="166">
        <v>220.88329999999999</v>
      </c>
      <c r="Q30" s="166">
        <v>220.93450000000001</v>
      </c>
      <c r="R30" s="166">
        <v>217.36009999999999</v>
      </c>
      <c r="S30" s="166">
        <v>214.82470000000001</v>
      </c>
      <c r="T30" s="166">
        <v>221.7321</v>
      </c>
      <c r="U30" s="166">
        <v>224.8</v>
      </c>
      <c r="V30" s="167"/>
      <c r="W30" s="166">
        <v>223.7</v>
      </c>
      <c r="X30" s="166">
        <v>138.17949999999999</v>
      </c>
      <c r="Y30" s="166">
        <v>141.26060000000001</v>
      </c>
      <c r="Z30" s="167"/>
      <c r="AA30" s="166">
        <v>137.05330000000001</v>
      </c>
      <c r="AB30" s="166">
        <v>135.792</v>
      </c>
      <c r="AC30" s="167"/>
      <c r="AD30" s="166">
        <v>142.38069999999999</v>
      </c>
      <c r="AE30" s="166">
        <v>124.8378</v>
      </c>
      <c r="AF30" s="166">
        <v>139.67580000000001</v>
      </c>
    </row>
    <row r="31" spans="1:32" ht="18" customHeight="1" x14ac:dyDescent="0.3">
      <c r="A31" s="162" t="s">
        <v>110</v>
      </c>
      <c r="B31" s="162" t="s">
        <v>862</v>
      </c>
      <c r="C31" s="166">
        <v>498.91739999999999</v>
      </c>
      <c r="D31" s="166">
        <v>501.54239999999999</v>
      </c>
      <c r="E31" s="166">
        <v>497.40789999999998</v>
      </c>
      <c r="F31" s="166">
        <v>508.06319999999999</v>
      </c>
      <c r="G31" s="166">
        <v>510.15879999999999</v>
      </c>
      <c r="H31" s="166">
        <v>507.41359999999997</v>
      </c>
      <c r="I31" s="167"/>
      <c r="J31" s="166">
        <v>510.05959999999999</v>
      </c>
      <c r="K31" s="166">
        <v>503.2269</v>
      </c>
      <c r="L31" s="166">
        <v>483.27409999999998</v>
      </c>
      <c r="M31" s="166">
        <v>509.74130000000002</v>
      </c>
      <c r="N31" s="166">
        <v>494.17140000000001</v>
      </c>
      <c r="O31" s="166">
        <v>223.76750000000001</v>
      </c>
      <c r="P31" s="166">
        <v>222.67840000000001</v>
      </c>
      <c r="Q31" s="166">
        <v>221.44829999999999</v>
      </c>
      <c r="R31" s="166">
        <v>219.6942</v>
      </c>
      <c r="S31" s="166">
        <v>214.83199999999999</v>
      </c>
      <c r="T31" s="166">
        <v>221.61609999999999</v>
      </c>
      <c r="U31" s="166">
        <v>224.8</v>
      </c>
      <c r="V31" s="167"/>
      <c r="W31" s="166">
        <v>223.6</v>
      </c>
      <c r="X31" s="166">
        <v>138.74610000000001</v>
      </c>
      <c r="Y31" s="166">
        <v>141.2801</v>
      </c>
      <c r="Z31" s="167"/>
      <c r="AA31" s="166">
        <v>137.40969999999999</v>
      </c>
      <c r="AB31" s="166">
        <v>135.5712</v>
      </c>
      <c r="AC31" s="167"/>
      <c r="AD31" s="166">
        <v>142.36609999999999</v>
      </c>
      <c r="AE31" s="166">
        <v>125.3505</v>
      </c>
      <c r="AF31" s="166">
        <v>139.4307</v>
      </c>
    </row>
    <row r="32" spans="1:32" ht="18" customHeight="1" x14ac:dyDescent="0.3">
      <c r="A32" s="162" t="s">
        <v>110</v>
      </c>
      <c r="B32" s="162" t="s">
        <v>863</v>
      </c>
      <c r="C32" s="166">
        <v>498.28789999999998</v>
      </c>
      <c r="D32" s="166">
        <v>498.60140000000001</v>
      </c>
      <c r="E32" s="166">
        <v>503.0274</v>
      </c>
      <c r="F32" s="166">
        <v>506.1456</v>
      </c>
      <c r="G32" s="166">
        <v>508.93639999999999</v>
      </c>
      <c r="H32" s="166">
        <v>507.29489999999998</v>
      </c>
      <c r="I32" s="166">
        <v>518.6866</v>
      </c>
      <c r="J32" s="166">
        <v>508.815</v>
      </c>
      <c r="K32" s="166">
        <v>503.46300000000002</v>
      </c>
      <c r="L32" s="166">
        <v>483.82049999999998</v>
      </c>
      <c r="M32" s="166">
        <v>510.3202</v>
      </c>
      <c r="N32" s="166">
        <v>494.72230000000002</v>
      </c>
      <c r="O32" s="166">
        <v>222.78790000000001</v>
      </c>
      <c r="P32" s="166">
        <v>220.5812</v>
      </c>
      <c r="Q32" s="166">
        <v>220.23830000000001</v>
      </c>
      <c r="R32" s="166">
        <v>218.8218</v>
      </c>
      <c r="S32" s="166">
        <v>215.09780000000001</v>
      </c>
      <c r="T32" s="166">
        <v>222.4588</v>
      </c>
      <c r="U32" s="166">
        <v>224.8</v>
      </c>
      <c r="V32" s="167"/>
      <c r="W32" s="166">
        <v>223.8</v>
      </c>
      <c r="X32" s="166">
        <v>138.0497</v>
      </c>
      <c r="Y32" s="166">
        <v>140.94810000000001</v>
      </c>
      <c r="Z32" s="167"/>
      <c r="AA32" s="166">
        <v>137.37860000000001</v>
      </c>
      <c r="AB32" s="166">
        <v>135.50219999999999</v>
      </c>
      <c r="AC32" s="167"/>
      <c r="AD32" s="166">
        <v>142.35149999999999</v>
      </c>
      <c r="AE32" s="166">
        <v>125.9169</v>
      </c>
      <c r="AF32" s="166">
        <v>139.34899999999999</v>
      </c>
    </row>
    <row r="33" spans="1:32" ht="18" customHeight="1" x14ac:dyDescent="0.3">
      <c r="A33" s="162" t="s">
        <v>110</v>
      </c>
      <c r="B33" s="162" t="s">
        <v>864</v>
      </c>
      <c r="C33" s="169">
        <v>497.23880000000003</v>
      </c>
      <c r="D33" s="169">
        <v>499.44170000000003</v>
      </c>
      <c r="E33" s="169">
        <v>502.3972</v>
      </c>
      <c r="F33" s="169">
        <v>506.86520000000002</v>
      </c>
      <c r="G33" s="169">
        <v>509.09370000000001</v>
      </c>
      <c r="H33" s="169">
        <v>507.52269999999999</v>
      </c>
      <c r="I33" s="170"/>
      <c r="J33" s="169">
        <v>510.10910000000001</v>
      </c>
      <c r="K33" s="169">
        <v>503.81229999999999</v>
      </c>
      <c r="L33" s="169">
        <v>483.79829999999998</v>
      </c>
      <c r="M33" s="169">
        <v>510.61810000000003</v>
      </c>
      <c r="N33" s="169">
        <v>494.73099999999999</v>
      </c>
      <c r="O33" s="169">
        <v>222.94839999999999</v>
      </c>
      <c r="P33" s="169">
        <v>221.98429999999999</v>
      </c>
      <c r="Q33" s="169">
        <v>221.77860000000001</v>
      </c>
      <c r="R33" s="169">
        <v>219.36539999999999</v>
      </c>
      <c r="S33" s="169">
        <v>214.99449999999999</v>
      </c>
      <c r="T33" s="169">
        <v>222.52330000000001</v>
      </c>
      <c r="U33" s="169">
        <v>224.8</v>
      </c>
      <c r="V33" s="170"/>
      <c r="W33" s="169">
        <v>223.8</v>
      </c>
      <c r="X33" s="169">
        <v>138.86439999999999</v>
      </c>
      <c r="Y33" s="169">
        <v>141.06630000000001</v>
      </c>
      <c r="Z33" s="170"/>
      <c r="AA33" s="169">
        <v>137.6712</v>
      </c>
      <c r="AB33" s="169">
        <v>135.6678</v>
      </c>
      <c r="AC33" s="170"/>
      <c r="AD33" s="169">
        <v>142.51249999999999</v>
      </c>
      <c r="AE33" s="169">
        <v>126.2441</v>
      </c>
      <c r="AF33" s="169">
        <v>140.1455</v>
      </c>
    </row>
    <row r="34" spans="1:32" ht="18" customHeight="1" x14ac:dyDescent="0.3">
      <c r="A34" s="162" t="s">
        <v>110</v>
      </c>
      <c r="B34" s="162" t="s">
        <v>865</v>
      </c>
      <c r="C34" s="163">
        <v>497.13389999999998</v>
      </c>
      <c r="D34" s="163">
        <v>498.12880000000001</v>
      </c>
      <c r="E34" s="163">
        <v>502.18709999999999</v>
      </c>
      <c r="F34" s="163">
        <v>507.54669999999999</v>
      </c>
      <c r="G34" s="163">
        <v>509.31610000000001</v>
      </c>
      <c r="H34" s="163">
        <v>507.55169999999998</v>
      </c>
      <c r="I34" s="164"/>
      <c r="J34" s="163">
        <v>510.04090000000002</v>
      </c>
      <c r="K34" s="163">
        <v>503.64229999999998</v>
      </c>
      <c r="L34" s="163">
        <v>484.34829999999999</v>
      </c>
      <c r="M34" s="163">
        <v>510.40789999999998</v>
      </c>
      <c r="N34" s="163">
        <v>494.12610000000001</v>
      </c>
      <c r="O34" s="163">
        <v>222.65100000000001</v>
      </c>
      <c r="P34" s="163">
        <v>222.12860000000001</v>
      </c>
      <c r="Q34" s="163">
        <v>222.07480000000001</v>
      </c>
      <c r="R34" s="163">
        <v>219.78829999999999</v>
      </c>
      <c r="S34" s="163">
        <v>215.6146</v>
      </c>
      <c r="T34" s="163">
        <v>221.76650000000001</v>
      </c>
      <c r="U34" s="163">
        <v>224.8</v>
      </c>
      <c r="V34" s="164"/>
      <c r="W34" s="163">
        <v>224</v>
      </c>
      <c r="X34" s="164"/>
      <c r="Y34" s="163">
        <v>141.2199</v>
      </c>
      <c r="Z34" s="164"/>
      <c r="AA34" s="163">
        <v>137.7347</v>
      </c>
      <c r="AB34" s="163">
        <v>135.9162</v>
      </c>
      <c r="AC34" s="164"/>
      <c r="AD34" s="163">
        <v>142.48320000000001</v>
      </c>
      <c r="AE34" s="163">
        <v>127.3672</v>
      </c>
      <c r="AF34" s="163">
        <v>139.79830000000001</v>
      </c>
    </row>
    <row r="35" spans="1:32" ht="18" customHeight="1" x14ac:dyDescent="0.3">
      <c r="A35" s="162" t="s">
        <v>110</v>
      </c>
      <c r="B35" s="162" t="s">
        <v>866</v>
      </c>
      <c r="C35" s="166">
        <v>499.0224</v>
      </c>
      <c r="D35" s="166">
        <v>503.53809999999999</v>
      </c>
      <c r="E35" s="166">
        <v>507.38650000000001</v>
      </c>
      <c r="F35" s="166">
        <v>510.28559999999999</v>
      </c>
      <c r="G35" s="166">
        <v>512.3383</v>
      </c>
      <c r="H35" s="166">
        <v>509.09140000000002</v>
      </c>
      <c r="I35" s="167"/>
      <c r="J35" s="166">
        <v>511.4359</v>
      </c>
      <c r="K35" s="166">
        <v>504.18060000000003</v>
      </c>
      <c r="L35" s="166">
        <v>484.25110000000001</v>
      </c>
      <c r="M35" s="166">
        <v>510.61520000000002</v>
      </c>
      <c r="N35" s="166">
        <v>494.80470000000003</v>
      </c>
      <c r="O35" s="166">
        <v>224.85749999999999</v>
      </c>
      <c r="P35" s="166">
        <v>224.6293</v>
      </c>
      <c r="Q35" s="166">
        <v>224.64420000000001</v>
      </c>
      <c r="R35" s="166">
        <v>220.81549999999999</v>
      </c>
      <c r="S35" s="166">
        <v>216.58920000000001</v>
      </c>
      <c r="T35" s="166">
        <v>222.2193</v>
      </c>
      <c r="U35" s="166">
        <v>225.4</v>
      </c>
      <c r="V35" s="167"/>
      <c r="W35" s="166">
        <v>224.2</v>
      </c>
      <c r="X35" s="166">
        <v>138.82259999999999</v>
      </c>
      <c r="Y35" s="166">
        <v>141.08109999999999</v>
      </c>
      <c r="Z35" s="167"/>
      <c r="AA35" s="166">
        <v>137.5181</v>
      </c>
      <c r="AB35" s="166">
        <v>136.1232</v>
      </c>
      <c r="AC35" s="167"/>
      <c r="AD35" s="166">
        <v>142.49780000000001</v>
      </c>
      <c r="AE35" s="166">
        <v>127.55759999999999</v>
      </c>
      <c r="AF35" s="166">
        <v>139.4307</v>
      </c>
    </row>
    <row r="36" spans="1:32" ht="18" customHeight="1" x14ac:dyDescent="0.3">
      <c r="A36" s="162" t="s">
        <v>110</v>
      </c>
      <c r="B36" s="162" t="s">
        <v>867</v>
      </c>
      <c r="C36" s="166">
        <v>500.64850000000001</v>
      </c>
      <c r="D36" s="166">
        <v>507.89699999999999</v>
      </c>
      <c r="E36" s="166">
        <v>512.00810000000001</v>
      </c>
      <c r="F36" s="166">
        <v>512.54899999999998</v>
      </c>
      <c r="G36" s="166">
        <v>514.12789999999995</v>
      </c>
      <c r="H36" s="166">
        <v>511.22500000000002</v>
      </c>
      <c r="I36" s="166">
        <v>518.69219999999996</v>
      </c>
      <c r="J36" s="166">
        <v>512.74300000000005</v>
      </c>
      <c r="K36" s="166">
        <v>504.47239999999999</v>
      </c>
      <c r="L36" s="166">
        <v>484.59870000000001</v>
      </c>
      <c r="M36" s="166">
        <v>510.75990000000002</v>
      </c>
      <c r="N36" s="166">
        <v>495.2217</v>
      </c>
      <c r="O36" s="166">
        <v>223.94450000000001</v>
      </c>
      <c r="P36" s="166">
        <v>227.0172</v>
      </c>
      <c r="Q36" s="166">
        <v>226.1062</v>
      </c>
      <c r="R36" s="166">
        <v>222.00229999999999</v>
      </c>
      <c r="S36" s="166">
        <v>217.30529999999999</v>
      </c>
      <c r="T36" s="166">
        <v>222.28909999999999</v>
      </c>
      <c r="U36" s="166">
        <v>225.4</v>
      </c>
      <c r="V36" s="167"/>
      <c r="W36" s="166">
        <v>224.7</v>
      </c>
      <c r="X36" s="166">
        <v>138.89699999999999</v>
      </c>
      <c r="Y36" s="166">
        <v>142.06880000000001</v>
      </c>
      <c r="Z36" s="167"/>
      <c r="AA36" s="166">
        <v>137.5497</v>
      </c>
      <c r="AB36" s="166">
        <v>136.42679999999999</v>
      </c>
      <c r="AC36" s="167"/>
      <c r="AD36" s="166">
        <v>143.0248</v>
      </c>
      <c r="AE36" s="166">
        <v>126.1953</v>
      </c>
      <c r="AF36" s="166">
        <v>140.08420000000001</v>
      </c>
    </row>
    <row r="37" spans="1:32" ht="18" customHeight="1" x14ac:dyDescent="0.3">
      <c r="A37" s="162" t="s">
        <v>110</v>
      </c>
      <c r="B37" s="162" t="s">
        <v>868</v>
      </c>
      <c r="C37" s="166">
        <v>500.28129999999999</v>
      </c>
      <c r="D37" s="166">
        <v>506.74160000000001</v>
      </c>
      <c r="E37" s="166">
        <v>510.11750000000001</v>
      </c>
      <c r="F37" s="166">
        <v>512.13279999999997</v>
      </c>
      <c r="G37" s="166">
        <v>513.5797</v>
      </c>
      <c r="H37" s="166">
        <v>510.10480000000001</v>
      </c>
      <c r="I37" s="166">
        <v>517.96640000000002</v>
      </c>
      <c r="J37" s="166">
        <v>512.19150000000002</v>
      </c>
      <c r="K37" s="166">
        <v>503.87450000000001</v>
      </c>
      <c r="L37" s="166">
        <v>483.81490000000002</v>
      </c>
      <c r="M37" s="166">
        <v>510.56439999999998</v>
      </c>
      <c r="N37" s="166">
        <v>493.8614</v>
      </c>
      <c r="O37" s="166">
        <v>223.82499999999999</v>
      </c>
      <c r="P37" s="166">
        <v>226.24799999999999</v>
      </c>
      <c r="Q37" s="166">
        <v>225.7063</v>
      </c>
      <c r="R37" s="166">
        <v>221.50049999999999</v>
      </c>
      <c r="S37" s="166">
        <v>217.05430000000001</v>
      </c>
      <c r="T37" s="166">
        <v>221.94159999999999</v>
      </c>
      <c r="U37" s="166">
        <v>225.4</v>
      </c>
      <c r="V37" s="167"/>
      <c r="W37" s="166">
        <v>224.3</v>
      </c>
      <c r="X37" s="166">
        <v>138.05889999999999</v>
      </c>
      <c r="Y37" s="166">
        <v>141.51339999999999</v>
      </c>
      <c r="Z37" s="167"/>
      <c r="AA37" s="166">
        <v>137.1891</v>
      </c>
      <c r="AB37" s="166">
        <v>135.5712</v>
      </c>
      <c r="AC37" s="167"/>
      <c r="AD37" s="166">
        <v>142.7174</v>
      </c>
      <c r="AE37" s="166">
        <v>125.4482</v>
      </c>
      <c r="AF37" s="166">
        <v>139.34899999999999</v>
      </c>
    </row>
    <row r="38" spans="1:32" ht="18" customHeight="1" x14ac:dyDescent="0.3">
      <c r="A38" s="162" t="s">
        <v>110</v>
      </c>
      <c r="B38" s="162" t="s">
        <v>869</v>
      </c>
      <c r="C38" s="166">
        <v>498.3929</v>
      </c>
      <c r="D38" s="166">
        <v>502.17270000000002</v>
      </c>
      <c r="E38" s="166">
        <v>506.80880000000002</v>
      </c>
      <c r="F38" s="166">
        <v>509.14510000000001</v>
      </c>
      <c r="G38" s="166">
        <v>511.30250000000001</v>
      </c>
      <c r="H38" s="166">
        <v>510.04489999999998</v>
      </c>
      <c r="I38" s="166">
        <v>517.10419999999999</v>
      </c>
      <c r="J38" s="166">
        <v>511.07350000000002</v>
      </c>
      <c r="K38" s="166">
        <v>503.34620000000001</v>
      </c>
      <c r="L38" s="166">
        <v>485.45429999999999</v>
      </c>
      <c r="M38" s="166">
        <v>510.22660000000002</v>
      </c>
      <c r="N38" s="166">
        <v>494.31799999999998</v>
      </c>
      <c r="O38" s="166">
        <v>223.2963</v>
      </c>
      <c r="P38" s="166">
        <v>223.7723</v>
      </c>
      <c r="Q38" s="166">
        <v>224.77459999999999</v>
      </c>
      <c r="R38" s="166">
        <v>220.33410000000001</v>
      </c>
      <c r="S38" s="166">
        <v>216.47839999999999</v>
      </c>
      <c r="T38" s="166">
        <v>222.4494</v>
      </c>
      <c r="U38" s="166">
        <v>224.8</v>
      </c>
      <c r="V38" s="167"/>
      <c r="W38" s="166">
        <v>224.3</v>
      </c>
      <c r="X38" s="166">
        <v>139.05869999999999</v>
      </c>
      <c r="Y38" s="166">
        <v>141.6807</v>
      </c>
      <c r="Z38" s="167"/>
      <c r="AA38" s="166">
        <v>137.2962</v>
      </c>
      <c r="AB38" s="166">
        <v>135.447</v>
      </c>
      <c r="AC38" s="167"/>
      <c r="AD38" s="166">
        <v>142.83449999999999</v>
      </c>
      <c r="AE38" s="166">
        <v>124.8818</v>
      </c>
      <c r="AF38" s="166">
        <v>139.36940000000001</v>
      </c>
    </row>
    <row r="39" spans="1:32" ht="18" customHeight="1" x14ac:dyDescent="0.3">
      <c r="A39" s="162" t="s">
        <v>110</v>
      </c>
      <c r="B39" s="162" t="s">
        <v>870</v>
      </c>
      <c r="C39" s="166">
        <v>499.12729999999999</v>
      </c>
      <c r="D39" s="166">
        <v>503.0129</v>
      </c>
      <c r="E39" s="166">
        <v>505.1807</v>
      </c>
      <c r="F39" s="166">
        <v>508.9196</v>
      </c>
      <c r="G39" s="166">
        <v>510.75740000000002</v>
      </c>
      <c r="H39" s="166">
        <v>508.3537</v>
      </c>
      <c r="I39" s="167"/>
      <c r="J39" s="166">
        <v>510.19290000000001</v>
      </c>
      <c r="K39" s="166">
        <v>503.50970000000001</v>
      </c>
      <c r="L39" s="166">
        <v>483.80880000000002</v>
      </c>
      <c r="M39" s="166">
        <v>510.70069999999998</v>
      </c>
      <c r="N39" s="166">
        <v>494.30509999999998</v>
      </c>
      <c r="O39" s="166">
        <v>223.37299999999999</v>
      </c>
      <c r="P39" s="166">
        <v>224.5266</v>
      </c>
      <c r="Q39" s="166">
        <v>224.2646</v>
      </c>
      <c r="R39" s="166">
        <v>219.857</v>
      </c>
      <c r="S39" s="166">
        <v>215.99850000000001</v>
      </c>
      <c r="T39" s="166">
        <v>221.9256</v>
      </c>
      <c r="U39" s="166">
        <v>224.7</v>
      </c>
      <c r="V39" s="167"/>
      <c r="W39" s="166">
        <v>223.9</v>
      </c>
      <c r="X39" s="167"/>
      <c r="Y39" s="166">
        <v>141.36580000000001</v>
      </c>
      <c r="Z39" s="167"/>
      <c r="AA39" s="166">
        <v>137.36089999999999</v>
      </c>
      <c r="AB39" s="166">
        <v>134.75700000000001</v>
      </c>
      <c r="AC39" s="167"/>
      <c r="AD39" s="166">
        <v>142.54169999999999</v>
      </c>
      <c r="AE39" s="166">
        <v>124.1347</v>
      </c>
      <c r="AF39" s="166">
        <v>139.34899999999999</v>
      </c>
    </row>
    <row r="40" spans="1:32" ht="18" customHeight="1" x14ac:dyDescent="0.3">
      <c r="A40" s="162" t="s">
        <v>110</v>
      </c>
      <c r="B40" s="162" t="s">
        <v>871</v>
      </c>
      <c r="C40" s="166">
        <v>498.91739999999999</v>
      </c>
      <c r="D40" s="166">
        <v>502.64530000000002</v>
      </c>
      <c r="E40" s="167"/>
      <c r="F40" s="166">
        <v>508.41419999999999</v>
      </c>
      <c r="G40" s="166">
        <v>510.43700000000001</v>
      </c>
      <c r="H40" s="166">
        <v>508.33179999999999</v>
      </c>
      <c r="I40" s="167"/>
      <c r="J40" s="166">
        <v>510.61709999999999</v>
      </c>
      <c r="K40" s="166">
        <v>503.74340000000001</v>
      </c>
      <c r="L40" s="166">
        <v>483.24459999999999</v>
      </c>
      <c r="M40" s="166">
        <v>509.67189999999999</v>
      </c>
      <c r="N40" s="166">
        <v>494.32729999999998</v>
      </c>
      <c r="O40" s="166">
        <v>223.3486</v>
      </c>
      <c r="P40" s="166">
        <v>224.3922</v>
      </c>
      <c r="Q40" s="166">
        <v>224.27680000000001</v>
      </c>
      <c r="R40" s="166">
        <v>219.8545</v>
      </c>
      <c r="S40" s="166">
        <v>215.3562</v>
      </c>
      <c r="T40" s="166">
        <v>222.0352</v>
      </c>
      <c r="U40" s="166">
        <v>224.7</v>
      </c>
      <c r="V40" s="167"/>
      <c r="W40" s="166">
        <v>224.1</v>
      </c>
      <c r="X40" s="166">
        <v>138.35120000000001</v>
      </c>
      <c r="Y40" s="166">
        <v>141.32480000000001</v>
      </c>
      <c r="Z40" s="167"/>
      <c r="AA40" s="166">
        <v>137.44499999999999</v>
      </c>
      <c r="AB40" s="166">
        <v>135.1986</v>
      </c>
      <c r="AC40" s="167"/>
      <c r="AD40" s="166">
        <v>142.5564</v>
      </c>
      <c r="AE40" s="166">
        <v>124.1347</v>
      </c>
      <c r="AF40" s="166">
        <v>139.75749999999999</v>
      </c>
    </row>
    <row r="41" spans="1:32" ht="18" customHeight="1" x14ac:dyDescent="0.3">
      <c r="A41" s="162" t="s">
        <v>110</v>
      </c>
      <c r="B41" s="162" t="s">
        <v>872</v>
      </c>
      <c r="C41" s="169">
        <v>498.8125</v>
      </c>
      <c r="D41" s="169">
        <v>503.90570000000002</v>
      </c>
      <c r="E41" s="170"/>
      <c r="F41" s="169">
        <v>508.7122</v>
      </c>
      <c r="G41" s="169">
        <v>510.52670000000001</v>
      </c>
      <c r="H41" s="169">
        <v>507.49860000000001</v>
      </c>
      <c r="I41" s="170"/>
      <c r="J41" s="169">
        <v>510.31049999999999</v>
      </c>
      <c r="K41" s="169">
        <v>503.37799999999999</v>
      </c>
      <c r="L41" s="169">
        <v>483.59710000000001</v>
      </c>
      <c r="M41" s="169">
        <v>508.58460000000002</v>
      </c>
      <c r="N41" s="169">
        <v>494.18729999999999</v>
      </c>
      <c r="O41" s="169">
        <v>222.85050000000001</v>
      </c>
      <c r="P41" s="169">
        <v>224.85919999999999</v>
      </c>
      <c r="Q41" s="169">
        <v>224.3929</v>
      </c>
      <c r="R41" s="169">
        <v>220.05340000000001</v>
      </c>
      <c r="S41" s="169">
        <v>215.7106</v>
      </c>
      <c r="T41" s="169">
        <v>221.88810000000001</v>
      </c>
      <c r="U41" s="169">
        <v>224.8</v>
      </c>
      <c r="V41" s="170"/>
      <c r="W41" s="169">
        <v>224</v>
      </c>
      <c r="X41" s="170"/>
      <c r="Y41" s="169">
        <v>141.2645</v>
      </c>
      <c r="Z41" s="170"/>
      <c r="AA41" s="169">
        <v>137.0472</v>
      </c>
      <c r="AB41" s="169">
        <v>134.82599999999999</v>
      </c>
      <c r="AC41" s="170"/>
      <c r="AD41" s="169">
        <v>142.38069999999999</v>
      </c>
      <c r="AE41" s="169">
        <v>124.369</v>
      </c>
      <c r="AF41" s="169">
        <v>139.34899999999999</v>
      </c>
    </row>
    <row r="42" spans="1:32" ht="18" customHeight="1" x14ac:dyDescent="0.3">
      <c r="A42" s="162" t="s">
        <v>110</v>
      </c>
      <c r="B42" s="162" t="s">
        <v>873</v>
      </c>
      <c r="C42" s="163">
        <v>498.86489999999998</v>
      </c>
      <c r="D42" s="163">
        <v>502.75029999999998</v>
      </c>
      <c r="E42" s="163">
        <v>506.28359999999998</v>
      </c>
      <c r="F42" s="163">
        <v>509.0086</v>
      </c>
      <c r="G42" s="163">
        <v>510.9862</v>
      </c>
      <c r="H42" s="163">
        <v>507.58330000000001</v>
      </c>
      <c r="I42" s="164"/>
      <c r="J42" s="163">
        <v>510.89049999999997</v>
      </c>
      <c r="K42" s="163">
        <v>503.96789999999999</v>
      </c>
      <c r="L42" s="163">
        <v>483.46800000000002</v>
      </c>
      <c r="M42" s="163">
        <v>509.4556</v>
      </c>
      <c r="N42" s="163">
        <v>493.4391</v>
      </c>
      <c r="O42" s="163">
        <v>222.70050000000001</v>
      </c>
      <c r="P42" s="163">
        <v>224.10810000000001</v>
      </c>
      <c r="Q42" s="163">
        <v>223.90860000000001</v>
      </c>
      <c r="R42" s="163">
        <v>220.3818</v>
      </c>
      <c r="S42" s="163">
        <v>215.79920000000001</v>
      </c>
      <c r="T42" s="163">
        <v>222.1217</v>
      </c>
      <c r="U42" s="163">
        <v>224.8</v>
      </c>
      <c r="V42" s="164"/>
      <c r="W42" s="163">
        <v>224.1</v>
      </c>
      <c r="X42" s="164"/>
      <c r="Y42" s="163">
        <v>141.0625</v>
      </c>
      <c r="Z42" s="164"/>
      <c r="AA42" s="163">
        <v>137.21459999999999</v>
      </c>
      <c r="AB42" s="163">
        <v>135.06059999999999</v>
      </c>
      <c r="AC42" s="164"/>
      <c r="AD42" s="163">
        <v>142.249</v>
      </c>
      <c r="AE42" s="163">
        <v>124.8378</v>
      </c>
      <c r="AF42" s="163">
        <v>139.34899999999999</v>
      </c>
    </row>
    <row r="43" spans="1:32" ht="18" customHeight="1" x14ac:dyDescent="0.3">
      <c r="A43" s="162" t="s">
        <v>110</v>
      </c>
      <c r="B43" s="162" t="s">
        <v>874</v>
      </c>
      <c r="C43" s="166">
        <v>499.44200000000001</v>
      </c>
      <c r="D43" s="166">
        <v>504.43079999999998</v>
      </c>
      <c r="E43" s="167"/>
      <c r="F43" s="166">
        <v>511.21890000000002</v>
      </c>
      <c r="G43" s="166">
        <v>512.84439999999995</v>
      </c>
      <c r="H43" s="166">
        <v>509.3349</v>
      </c>
      <c r="I43" s="167"/>
      <c r="J43" s="166">
        <v>511.46249999999998</v>
      </c>
      <c r="K43" s="166">
        <v>503.49189999999999</v>
      </c>
      <c r="L43" s="166">
        <v>482.37810000000002</v>
      </c>
      <c r="M43" s="166">
        <v>508.95519999999999</v>
      </c>
      <c r="N43" s="166">
        <v>493.19889999999998</v>
      </c>
      <c r="O43" s="166">
        <v>223.0318</v>
      </c>
      <c r="P43" s="166">
        <v>224.93450000000001</v>
      </c>
      <c r="Q43" s="166">
        <v>224.095</v>
      </c>
      <c r="R43" s="166">
        <v>221.3021</v>
      </c>
      <c r="S43" s="166">
        <v>216.4563</v>
      </c>
      <c r="T43" s="166">
        <v>221.60380000000001</v>
      </c>
      <c r="U43" s="166">
        <v>224.7</v>
      </c>
      <c r="V43" s="167"/>
      <c r="W43" s="166">
        <v>224.2</v>
      </c>
      <c r="X43" s="167"/>
      <c r="Y43" s="166">
        <v>140.5179</v>
      </c>
      <c r="Z43" s="167"/>
      <c r="AA43" s="166">
        <v>137.2627</v>
      </c>
      <c r="AB43" s="166">
        <v>135.06059999999999</v>
      </c>
      <c r="AC43" s="167"/>
      <c r="AD43" s="166">
        <v>142.00020000000001</v>
      </c>
      <c r="AE43" s="166">
        <v>125.49209999999999</v>
      </c>
      <c r="AF43" s="166">
        <v>139.4307</v>
      </c>
    </row>
    <row r="44" spans="1:32" ht="18" customHeight="1" x14ac:dyDescent="0.3">
      <c r="A44" s="162" t="s">
        <v>110</v>
      </c>
      <c r="B44" s="162" t="s">
        <v>875</v>
      </c>
      <c r="C44" s="166">
        <v>500.9633</v>
      </c>
      <c r="D44" s="166">
        <v>508.36970000000002</v>
      </c>
      <c r="E44" s="167"/>
      <c r="F44" s="166">
        <v>511.67790000000002</v>
      </c>
      <c r="G44" s="166">
        <v>513.10609999999997</v>
      </c>
      <c r="H44" s="167"/>
      <c r="I44" s="167"/>
      <c r="J44" s="166">
        <v>508.73259999999999</v>
      </c>
      <c r="K44" s="166">
        <v>500.58569999999997</v>
      </c>
      <c r="L44" s="166">
        <v>479.45549999999997</v>
      </c>
      <c r="M44" s="166">
        <v>506.09910000000002</v>
      </c>
      <c r="N44" s="166">
        <v>490.48570000000001</v>
      </c>
      <c r="O44" s="166">
        <v>223.47829999999999</v>
      </c>
      <c r="P44" s="166">
        <v>226.8989</v>
      </c>
      <c r="Q44" s="166">
        <v>226.43870000000001</v>
      </c>
      <c r="R44" s="166">
        <v>221.64619999999999</v>
      </c>
      <c r="S44" s="166">
        <v>217.0986</v>
      </c>
      <c r="T44" s="166">
        <v>220.90940000000001</v>
      </c>
      <c r="U44" s="166">
        <v>224.1</v>
      </c>
      <c r="V44" s="167"/>
      <c r="W44" s="166">
        <v>224.1</v>
      </c>
      <c r="X44" s="166">
        <v>138.27459999999999</v>
      </c>
      <c r="Y44" s="166">
        <v>140.0839</v>
      </c>
      <c r="Z44" s="167"/>
      <c r="AA44" s="166">
        <v>136.84289999999999</v>
      </c>
      <c r="AB44" s="166">
        <v>134.23259999999999</v>
      </c>
      <c r="AC44" s="167"/>
      <c r="AD44" s="166">
        <v>141.75129999999999</v>
      </c>
      <c r="AE44" s="166">
        <v>126.05370000000001</v>
      </c>
      <c r="AF44" s="166">
        <v>139.0018</v>
      </c>
    </row>
    <row r="45" spans="1:32" ht="18" customHeight="1" x14ac:dyDescent="0.3">
      <c r="A45" s="162" t="s">
        <v>110</v>
      </c>
      <c r="B45" s="162" t="s">
        <v>876</v>
      </c>
      <c r="C45" s="166">
        <v>502.16980000000001</v>
      </c>
      <c r="D45" s="166">
        <v>510.57549999999998</v>
      </c>
      <c r="E45" s="166">
        <v>514.6866</v>
      </c>
      <c r="F45" s="166">
        <v>512.01250000000005</v>
      </c>
      <c r="G45" s="166">
        <v>513.21609999999998</v>
      </c>
      <c r="H45" s="167"/>
      <c r="I45" s="166">
        <v>506.57380000000001</v>
      </c>
      <c r="J45" s="166">
        <v>505.7672</v>
      </c>
      <c r="K45" s="166">
        <v>493.19400000000002</v>
      </c>
      <c r="L45" s="166">
        <v>473.69420000000002</v>
      </c>
      <c r="M45" s="166">
        <v>499.06670000000003</v>
      </c>
      <c r="N45" s="166">
        <v>482.5958</v>
      </c>
      <c r="O45" s="166">
        <v>225.19929999999999</v>
      </c>
      <c r="P45" s="166">
        <v>228.37549999999999</v>
      </c>
      <c r="Q45" s="166">
        <v>228.20079999999999</v>
      </c>
      <c r="R45" s="166">
        <v>222.39859999999999</v>
      </c>
      <c r="S45" s="166">
        <v>217.85159999999999</v>
      </c>
      <c r="T45" s="166">
        <v>220.21199999999999</v>
      </c>
      <c r="U45" s="166">
        <v>220.9</v>
      </c>
      <c r="V45" s="167"/>
      <c r="W45" s="166">
        <v>221.3</v>
      </c>
      <c r="X45" s="166">
        <v>137.54140000000001</v>
      </c>
      <c r="Y45" s="166">
        <v>139.76410000000001</v>
      </c>
      <c r="Z45" s="167"/>
      <c r="AA45" s="166">
        <v>136.71039999999999</v>
      </c>
      <c r="AB45" s="166">
        <v>134.34299999999999</v>
      </c>
      <c r="AC45" s="167"/>
      <c r="AD45" s="166">
        <v>141.63419999999999</v>
      </c>
      <c r="AE45" s="166">
        <v>126.2441</v>
      </c>
      <c r="AF45" s="166">
        <v>138.14410000000001</v>
      </c>
    </row>
    <row r="46" spans="1:32" ht="18" customHeight="1" x14ac:dyDescent="0.3">
      <c r="A46" s="162" t="s">
        <v>110</v>
      </c>
      <c r="B46" s="162" t="s">
        <v>877</v>
      </c>
      <c r="C46" s="166">
        <v>500.9633</v>
      </c>
      <c r="D46" s="166">
        <v>507.42439999999999</v>
      </c>
      <c r="E46" s="167"/>
      <c r="F46" s="166">
        <v>510.07429999999999</v>
      </c>
      <c r="G46" s="166">
        <v>511.43709999999999</v>
      </c>
      <c r="H46" s="167"/>
      <c r="I46" s="167"/>
      <c r="J46" s="166">
        <v>504.76949999999999</v>
      </c>
      <c r="K46" s="166">
        <v>494.22239999999999</v>
      </c>
      <c r="L46" s="166">
        <v>473.2835</v>
      </c>
      <c r="M46" s="166">
        <v>499.56740000000002</v>
      </c>
      <c r="N46" s="166">
        <v>483.49400000000003</v>
      </c>
      <c r="O46" s="166">
        <v>224.84970000000001</v>
      </c>
      <c r="P46" s="166">
        <v>226.57300000000001</v>
      </c>
      <c r="Q46" s="166">
        <v>226.77379999999999</v>
      </c>
      <c r="R46" s="166">
        <v>221.51910000000001</v>
      </c>
      <c r="S46" s="166">
        <v>216.78110000000001</v>
      </c>
      <c r="T46" s="166">
        <v>219.93780000000001</v>
      </c>
      <c r="U46" s="166">
        <v>220.9</v>
      </c>
      <c r="V46" s="167"/>
      <c r="W46" s="166">
        <v>221.2</v>
      </c>
      <c r="X46" s="166">
        <v>137.4051</v>
      </c>
      <c r="Y46" s="166">
        <v>140.3347</v>
      </c>
      <c r="Z46" s="167"/>
      <c r="AA46" s="166">
        <v>136.65600000000001</v>
      </c>
      <c r="AB46" s="166">
        <v>134.92259999999999</v>
      </c>
      <c r="AC46" s="167"/>
      <c r="AD46" s="166">
        <v>141.57570000000001</v>
      </c>
      <c r="AE46" s="166">
        <v>124.9306</v>
      </c>
      <c r="AF46" s="166">
        <v>137.42930000000001</v>
      </c>
    </row>
    <row r="47" spans="1:32" ht="18" customHeight="1" x14ac:dyDescent="0.3">
      <c r="A47" s="162" t="s">
        <v>110</v>
      </c>
      <c r="B47" s="162" t="s">
        <v>878</v>
      </c>
      <c r="C47" s="166">
        <v>498.13060000000002</v>
      </c>
      <c r="D47" s="166">
        <v>499.7568</v>
      </c>
      <c r="E47" s="166">
        <v>497.40789999999998</v>
      </c>
      <c r="F47" s="166">
        <v>505.55180000000001</v>
      </c>
      <c r="G47" s="166">
        <v>507.97919999999999</v>
      </c>
      <c r="H47" s="166">
        <v>506.91019999999997</v>
      </c>
      <c r="I47" s="167"/>
      <c r="J47" s="166">
        <v>503.27550000000002</v>
      </c>
      <c r="K47" s="166">
        <v>498.7901</v>
      </c>
      <c r="L47" s="166">
        <v>481.9873</v>
      </c>
      <c r="M47" s="166">
        <v>503.5659</v>
      </c>
      <c r="N47" s="166">
        <v>489.3802</v>
      </c>
      <c r="O47" s="166">
        <v>223.50989999999999</v>
      </c>
      <c r="P47" s="166">
        <v>223.02170000000001</v>
      </c>
      <c r="Q47" s="166">
        <v>224.71889999999999</v>
      </c>
      <c r="R47" s="166">
        <v>217.50620000000001</v>
      </c>
      <c r="S47" s="166">
        <v>216.84020000000001</v>
      </c>
      <c r="T47" s="166">
        <v>220.99719999999999</v>
      </c>
      <c r="U47" s="166">
        <v>223.5</v>
      </c>
      <c r="V47" s="167"/>
      <c r="W47" s="166">
        <v>223.4</v>
      </c>
      <c r="X47" s="167"/>
      <c r="Y47" s="166">
        <v>139.9178</v>
      </c>
      <c r="Z47" s="167"/>
      <c r="AA47" s="166">
        <v>137.43459999999999</v>
      </c>
      <c r="AB47" s="166">
        <v>135.447</v>
      </c>
      <c r="AC47" s="167"/>
      <c r="AD47" s="166">
        <v>141.41460000000001</v>
      </c>
      <c r="AE47" s="166">
        <v>124.6962</v>
      </c>
      <c r="AF47" s="166">
        <v>138.94059999999999</v>
      </c>
    </row>
    <row r="48" spans="1:32" ht="18" customHeight="1" x14ac:dyDescent="0.3">
      <c r="A48" s="162" t="s">
        <v>110</v>
      </c>
      <c r="B48" s="162" t="s">
        <v>879</v>
      </c>
      <c r="C48" s="166">
        <v>498.34039999999999</v>
      </c>
      <c r="D48" s="166">
        <v>499.80939999999998</v>
      </c>
      <c r="E48" s="166">
        <v>502.44970000000001</v>
      </c>
      <c r="F48" s="166">
        <v>506.07319999999999</v>
      </c>
      <c r="G48" s="166">
        <v>508.21620000000001</v>
      </c>
      <c r="H48" s="166">
        <v>506.56380000000001</v>
      </c>
      <c r="I48" s="167"/>
      <c r="J48" s="166">
        <v>502.26330000000002</v>
      </c>
      <c r="K48" s="166">
        <v>498.27859999999998</v>
      </c>
      <c r="L48" s="166">
        <v>480.85359999999997</v>
      </c>
      <c r="M48" s="166">
        <v>504.10809999999998</v>
      </c>
      <c r="N48" s="166">
        <v>489.24360000000001</v>
      </c>
      <c r="O48" s="166">
        <v>223.60400000000001</v>
      </c>
      <c r="P48" s="166">
        <v>222.9614</v>
      </c>
      <c r="Q48" s="166">
        <v>224.83760000000001</v>
      </c>
      <c r="R48" s="166">
        <v>217.83930000000001</v>
      </c>
      <c r="S48" s="166">
        <v>217.11330000000001</v>
      </c>
      <c r="T48" s="166">
        <v>220.98339999999999</v>
      </c>
      <c r="U48" s="166">
        <v>223.5</v>
      </c>
      <c r="V48" s="167"/>
      <c r="W48" s="166">
        <v>223.3</v>
      </c>
      <c r="X48" s="167"/>
      <c r="Y48" s="166">
        <v>140.23339999999999</v>
      </c>
      <c r="Z48" s="167"/>
      <c r="AA48" s="166">
        <v>137.01840000000001</v>
      </c>
      <c r="AB48" s="166">
        <v>135.447</v>
      </c>
      <c r="AC48" s="167"/>
      <c r="AD48" s="166">
        <v>141.5171</v>
      </c>
      <c r="AE48" s="166">
        <v>124.6474</v>
      </c>
      <c r="AF48" s="166">
        <v>138.1645</v>
      </c>
    </row>
    <row r="49" spans="1:32" ht="18" customHeight="1" x14ac:dyDescent="0.3">
      <c r="A49" s="162" t="s">
        <v>110</v>
      </c>
      <c r="B49" s="162" t="s">
        <v>880</v>
      </c>
      <c r="C49" s="169">
        <v>498.8125</v>
      </c>
      <c r="D49" s="169">
        <v>500.01940000000002</v>
      </c>
      <c r="E49" s="169">
        <v>502.02949999999998</v>
      </c>
      <c r="F49" s="169">
        <v>506.35169999999999</v>
      </c>
      <c r="G49" s="169">
        <v>508.75909999999999</v>
      </c>
      <c r="H49" s="169">
        <v>506.55430000000001</v>
      </c>
      <c r="I49" s="170"/>
      <c r="J49" s="169">
        <v>503.3218</v>
      </c>
      <c r="K49" s="169">
        <v>499.2122</v>
      </c>
      <c r="L49" s="169">
        <v>482.11599999999999</v>
      </c>
      <c r="M49" s="169">
        <v>504.8381</v>
      </c>
      <c r="N49" s="169">
        <v>490.22579999999999</v>
      </c>
      <c r="O49" s="169">
        <v>224.10220000000001</v>
      </c>
      <c r="P49" s="169">
        <v>223.0719</v>
      </c>
      <c r="Q49" s="169">
        <v>224.8047</v>
      </c>
      <c r="R49" s="169">
        <v>218.09100000000001</v>
      </c>
      <c r="S49" s="169">
        <v>217.1798</v>
      </c>
      <c r="T49" s="169">
        <v>221.0993</v>
      </c>
      <c r="U49" s="169">
        <v>224.1</v>
      </c>
      <c r="V49" s="170"/>
      <c r="W49" s="169">
        <v>224.1</v>
      </c>
      <c r="X49" s="170"/>
      <c r="Y49" s="169">
        <v>140.99379999999999</v>
      </c>
      <c r="Z49" s="170"/>
      <c r="AA49" s="169">
        <v>137.3776</v>
      </c>
      <c r="AB49" s="169">
        <v>136.53720000000001</v>
      </c>
      <c r="AC49" s="170"/>
      <c r="AD49" s="169">
        <v>142.23429999999999</v>
      </c>
      <c r="AE49" s="169">
        <v>124.369</v>
      </c>
      <c r="AF49" s="169">
        <v>138.94059999999999</v>
      </c>
    </row>
    <row r="50" spans="1:32" ht="18" customHeight="1" x14ac:dyDescent="0.3">
      <c r="A50" s="162" t="s">
        <v>110</v>
      </c>
      <c r="B50" s="162" t="s">
        <v>881</v>
      </c>
      <c r="C50" s="163">
        <v>499.0224</v>
      </c>
      <c r="D50" s="163">
        <v>501.43740000000003</v>
      </c>
      <c r="E50" s="164"/>
      <c r="F50" s="163">
        <v>507.83870000000002</v>
      </c>
      <c r="G50" s="163">
        <v>510.39249999999998</v>
      </c>
      <c r="H50" s="164"/>
      <c r="I50" s="164"/>
      <c r="J50" s="163">
        <v>504.09679999999997</v>
      </c>
      <c r="K50" s="163">
        <v>499.96570000000003</v>
      </c>
      <c r="L50" s="163">
        <v>483.12569999999999</v>
      </c>
      <c r="M50" s="163">
        <v>505.13440000000003</v>
      </c>
      <c r="N50" s="163">
        <v>490.80869999999999</v>
      </c>
      <c r="O50" s="163">
        <v>224.56379999999999</v>
      </c>
      <c r="P50" s="163">
        <v>223.8126</v>
      </c>
      <c r="Q50" s="163">
        <v>225.8141</v>
      </c>
      <c r="R50" s="163">
        <v>218.94900000000001</v>
      </c>
      <c r="S50" s="163">
        <v>218.0214</v>
      </c>
      <c r="T50" s="163">
        <v>222.01169999999999</v>
      </c>
      <c r="U50" s="163">
        <v>224.7</v>
      </c>
      <c r="V50" s="164"/>
      <c r="W50" s="163">
        <v>224.8</v>
      </c>
      <c r="X50" s="164"/>
      <c r="Y50" s="163">
        <v>141.31440000000001</v>
      </c>
      <c r="Z50" s="164"/>
      <c r="AA50" s="163">
        <v>137.25149999999999</v>
      </c>
      <c r="AB50" s="163">
        <v>136.53720000000001</v>
      </c>
      <c r="AC50" s="164"/>
      <c r="AD50" s="163">
        <v>142.4393</v>
      </c>
      <c r="AE50" s="163">
        <v>123.7587</v>
      </c>
      <c r="AF50" s="163">
        <v>138.96100000000001</v>
      </c>
    </row>
    <row r="51" spans="1:32" ht="18" customHeight="1" x14ac:dyDescent="0.3">
      <c r="A51" s="162" t="s">
        <v>110</v>
      </c>
      <c r="B51" s="162" t="s">
        <v>882</v>
      </c>
      <c r="C51" s="166">
        <v>499.49439999999998</v>
      </c>
      <c r="D51" s="166">
        <v>502.22519999999997</v>
      </c>
      <c r="E51" s="167"/>
      <c r="F51" s="166">
        <v>508.20600000000002</v>
      </c>
      <c r="G51" s="166">
        <v>510.01350000000002</v>
      </c>
      <c r="H51" s="166">
        <v>507.76400000000001</v>
      </c>
      <c r="I51" s="167"/>
      <c r="J51" s="166">
        <v>503.34780000000001</v>
      </c>
      <c r="K51" s="166">
        <v>498.13709999999998</v>
      </c>
      <c r="L51" s="166">
        <v>482.32049999999998</v>
      </c>
      <c r="M51" s="166">
        <v>504.53820000000002</v>
      </c>
      <c r="N51" s="166">
        <v>489.83159999999998</v>
      </c>
      <c r="O51" s="166">
        <v>224.9743</v>
      </c>
      <c r="P51" s="166">
        <v>223.93610000000001</v>
      </c>
      <c r="Q51" s="166">
        <v>226.03399999999999</v>
      </c>
      <c r="R51" s="166">
        <v>219.06540000000001</v>
      </c>
      <c r="S51" s="166">
        <v>217.93279999999999</v>
      </c>
      <c r="T51" s="166">
        <v>221.7355</v>
      </c>
      <c r="U51" s="166">
        <v>224.1</v>
      </c>
      <c r="V51" s="167"/>
      <c r="W51" s="166">
        <v>224.7</v>
      </c>
      <c r="X51" s="167"/>
      <c r="Y51" s="166">
        <v>140.5009</v>
      </c>
      <c r="Z51" s="167"/>
      <c r="AA51" s="166">
        <v>137.08109999999999</v>
      </c>
      <c r="AB51" s="166">
        <v>136.20599999999999</v>
      </c>
      <c r="AC51" s="167"/>
      <c r="AD51" s="166">
        <v>141.8245</v>
      </c>
      <c r="AE51" s="166">
        <v>123.2411</v>
      </c>
      <c r="AF51" s="166">
        <v>138.96100000000001</v>
      </c>
    </row>
    <row r="52" spans="1:32" ht="18" customHeight="1" x14ac:dyDescent="0.3">
      <c r="A52" s="162" t="s">
        <v>110</v>
      </c>
      <c r="B52" s="162" t="s">
        <v>883</v>
      </c>
      <c r="C52" s="166">
        <v>499.75670000000002</v>
      </c>
      <c r="D52" s="166">
        <v>503.48559999999998</v>
      </c>
      <c r="E52" s="167"/>
      <c r="F52" s="166">
        <v>509.10739999999998</v>
      </c>
      <c r="G52" s="166">
        <v>511.37549999999999</v>
      </c>
      <c r="H52" s="167"/>
      <c r="I52" s="167"/>
      <c r="J52" s="166">
        <v>504.60149999999999</v>
      </c>
      <c r="K52" s="166">
        <v>500.17259999999999</v>
      </c>
      <c r="L52" s="166">
        <v>484.0752</v>
      </c>
      <c r="M52" s="166">
        <v>506.27870000000001</v>
      </c>
      <c r="N52" s="166">
        <v>491.68799999999999</v>
      </c>
      <c r="O52" s="166">
        <v>225.2252</v>
      </c>
      <c r="P52" s="166">
        <v>224.518</v>
      </c>
      <c r="Q52" s="166">
        <v>226.75839999999999</v>
      </c>
      <c r="R52" s="166">
        <v>219.20439999999999</v>
      </c>
      <c r="S52" s="166">
        <v>218.15430000000001</v>
      </c>
      <c r="T52" s="166">
        <v>221.80779999999999</v>
      </c>
      <c r="U52" s="166">
        <v>224.6</v>
      </c>
      <c r="V52" s="167"/>
      <c r="W52" s="166">
        <v>225</v>
      </c>
      <c r="X52" s="166">
        <v>138.3938</v>
      </c>
      <c r="Y52" s="166">
        <v>140.60640000000001</v>
      </c>
      <c r="Z52" s="167"/>
      <c r="AA52" s="166">
        <v>137.57650000000001</v>
      </c>
      <c r="AB52" s="166">
        <v>136.34399999999999</v>
      </c>
      <c r="AC52" s="167"/>
      <c r="AD52" s="166">
        <v>142.17580000000001</v>
      </c>
      <c r="AE52" s="166">
        <v>123.05549999999999</v>
      </c>
      <c r="AF52" s="166">
        <v>139.34899999999999</v>
      </c>
    </row>
    <row r="53" spans="1:32" ht="18" customHeight="1" x14ac:dyDescent="0.3">
      <c r="A53" s="162" t="s">
        <v>110</v>
      </c>
      <c r="B53" s="162" t="s">
        <v>884</v>
      </c>
      <c r="C53" s="166">
        <v>500.49110000000002</v>
      </c>
      <c r="D53" s="166">
        <v>505.32369999999997</v>
      </c>
      <c r="E53" s="166">
        <v>507.43900000000002</v>
      </c>
      <c r="F53" s="166">
        <v>507.94900000000001</v>
      </c>
      <c r="G53" s="166">
        <v>509.90359999999998</v>
      </c>
      <c r="H53" s="167"/>
      <c r="I53" s="167"/>
      <c r="J53" s="166">
        <v>503.91070000000002</v>
      </c>
      <c r="K53" s="166">
        <v>498.55250000000001</v>
      </c>
      <c r="L53" s="166">
        <v>482.82740000000001</v>
      </c>
      <c r="M53" s="166">
        <v>504.43239999999997</v>
      </c>
      <c r="N53" s="166">
        <v>490.28269999999998</v>
      </c>
      <c r="O53" s="166">
        <v>225.8365</v>
      </c>
      <c r="P53" s="166">
        <v>225.27019999999999</v>
      </c>
      <c r="Q53" s="166">
        <v>227.30019999999999</v>
      </c>
      <c r="R53" s="166">
        <v>218.18989999999999</v>
      </c>
      <c r="S53" s="166">
        <v>217.40129999999999</v>
      </c>
      <c r="T53" s="166">
        <v>221.3972</v>
      </c>
      <c r="U53" s="166">
        <v>224.1</v>
      </c>
      <c r="V53" s="167"/>
      <c r="W53" s="166">
        <v>224.5</v>
      </c>
      <c r="X53" s="167"/>
      <c r="Y53" s="166">
        <v>140.34219999999999</v>
      </c>
      <c r="Z53" s="167"/>
      <c r="AA53" s="166">
        <v>137.28049999999999</v>
      </c>
      <c r="AB53" s="166">
        <v>136.39920000000001</v>
      </c>
      <c r="AC53" s="167"/>
      <c r="AD53" s="166">
        <v>141.8245</v>
      </c>
      <c r="AE53" s="166">
        <v>123.3827</v>
      </c>
      <c r="AF53" s="166">
        <v>139.73699999999999</v>
      </c>
    </row>
    <row r="54" spans="1:32" ht="18" customHeight="1" x14ac:dyDescent="0.3">
      <c r="A54" s="162" t="s">
        <v>110</v>
      </c>
      <c r="B54" s="162" t="s">
        <v>885</v>
      </c>
      <c r="C54" s="166">
        <v>502.1173</v>
      </c>
      <c r="D54" s="166">
        <v>509.31509999999997</v>
      </c>
      <c r="E54" s="167"/>
      <c r="F54" s="166">
        <v>509.4366</v>
      </c>
      <c r="G54" s="166">
        <v>511.0958</v>
      </c>
      <c r="H54" s="166">
        <v>507.81319999999999</v>
      </c>
      <c r="I54" s="167"/>
      <c r="J54" s="166">
        <v>503.80970000000002</v>
      </c>
      <c r="K54" s="166">
        <v>498.38170000000002</v>
      </c>
      <c r="L54" s="166">
        <v>482.8272</v>
      </c>
      <c r="M54" s="166">
        <v>504.83980000000003</v>
      </c>
      <c r="N54" s="166">
        <v>489.67020000000002</v>
      </c>
      <c r="O54" s="166">
        <v>227.0385</v>
      </c>
      <c r="P54" s="166">
        <v>227.19919999999999</v>
      </c>
      <c r="Q54" s="166">
        <v>228.97790000000001</v>
      </c>
      <c r="R54" s="166">
        <v>218.87540000000001</v>
      </c>
      <c r="S54" s="166">
        <v>217.357</v>
      </c>
      <c r="T54" s="166">
        <v>221.6842</v>
      </c>
      <c r="U54" s="166">
        <v>224.7</v>
      </c>
      <c r="V54" s="167"/>
      <c r="W54" s="166">
        <v>224.7</v>
      </c>
      <c r="X54" s="166">
        <v>139.18960000000001</v>
      </c>
      <c r="Y54" s="166">
        <v>140.0994</v>
      </c>
      <c r="Z54" s="167"/>
      <c r="AA54" s="166">
        <v>137.7371</v>
      </c>
      <c r="AB54" s="166">
        <v>136.78559999999999</v>
      </c>
      <c r="AC54" s="167"/>
      <c r="AD54" s="166">
        <v>141.79519999999999</v>
      </c>
      <c r="AE54" s="166">
        <v>123.19710000000001</v>
      </c>
      <c r="AF54" s="166">
        <v>140.1455</v>
      </c>
    </row>
    <row r="55" spans="1:32" ht="18" customHeight="1" x14ac:dyDescent="0.3">
      <c r="A55" s="162" t="s">
        <v>110</v>
      </c>
      <c r="B55" s="162" t="s">
        <v>886</v>
      </c>
      <c r="C55" s="166">
        <v>502.95659999999998</v>
      </c>
      <c r="D55" s="166">
        <v>512.04600000000005</v>
      </c>
      <c r="E55" s="167"/>
      <c r="F55" s="166">
        <v>512.32060000000001</v>
      </c>
      <c r="G55" s="166">
        <v>513.6979</v>
      </c>
      <c r="H55" s="166">
        <v>510.24009999999998</v>
      </c>
      <c r="I55" s="167"/>
      <c r="J55" s="166">
        <v>506.00979999999998</v>
      </c>
      <c r="K55" s="166">
        <v>499.47809999999998</v>
      </c>
      <c r="L55" s="166">
        <v>484.1198</v>
      </c>
      <c r="M55" s="166">
        <v>505.04160000000002</v>
      </c>
      <c r="N55" s="166">
        <v>491.70429999999999</v>
      </c>
      <c r="O55" s="166">
        <v>227.43790000000001</v>
      </c>
      <c r="P55" s="166">
        <v>228.67609999999999</v>
      </c>
      <c r="Q55" s="166">
        <v>230.3031</v>
      </c>
      <c r="R55" s="166">
        <v>220.0181</v>
      </c>
      <c r="S55" s="166">
        <v>218.71539999999999</v>
      </c>
      <c r="T55" s="166">
        <v>221.64789999999999</v>
      </c>
      <c r="U55" s="166">
        <v>224.7</v>
      </c>
      <c r="V55" s="167"/>
      <c r="W55" s="166">
        <v>225.6</v>
      </c>
      <c r="X55" s="166">
        <v>139.4699</v>
      </c>
      <c r="Y55" s="166">
        <v>140.50409999999999</v>
      </c>
      <c r="Z55" s="167"/>
      <c r="AA55" s="166">
        <v>137.89279999999999</v>
      </c>
      <c r="AB55" s="166">
        <v>136.10939999999999</v>
      </c>
      <c r="AC55" s="167"/>
      <c r="AD55" s="166">
        <v>142.2636</v>
      </c>
      <c r="AE55" s="166">
        <v>123.61709999999999</v>
      </c>
      <c r="AF55" s="166">
        <v>140.5335</v>
      </c>
    </row>
    <row r="56" spans="1:32" ht="18" customHeight="1" x14ac:dyDescent="0.3">
      <c r="A56" s="162" t="s">
        <v>110</v>
      </c>
      <c r="B56" s="162" t="s">
        <v>887</v>
      </c>
      <c r="C56" s="166">
        <v>500.80579999999998</v>
      </c>
      <c r="D56" s="166">
        <v>505.11360000000002</v>
      </c>
      <c r="E56" s="167"/>
      <c r="F56" s="166">
        <v>512.63959999999997</v>
      </c>
      <c r="G56" s="166">
        <v>513.77459999999996</v>
      </c>
      <c r="H56" s="166">
        <v>511.34010000000001</v>
      </c>
      <c r="I56" s="167"/>
      <c r="J56" s="166">
        <v>507.41230000000002</v>
      </c>
      <c r="K56" s="166">
        <v>500.35849999999999</v>
      </c>
      <c r="L56" s="166">
        <v>484.14030000000002</v>
      </c>
      <c r="M56" s="166">
        <v>505.36520000000002</v>
      </c>
      <c r="N56" s="166">
        <v>491.71859999999998</v>
      </c>
      <c r="O56" s="166">
        <v>226.2955</v>
      </c>
      <c r="P56" s="166">
        <v>226.4348</v>
      </c>
      <c r="Q56" s="166">
        <v>229.17420000000001</v>
      </c>
      <c r="R56" s="166">
        <v>220.4323</v>
      </c>
      <c r="S56" s="166">
        <v>218.95160000000001</v>
      </c>
      <c r="T56" s="166">
        <v>221.57749999999999</v>
      </c>
      <c r="U56" s="166">
        <v>224.8</v>
      </c>
      <c r="V56" s="167"/>
      <c r="W56" s="166">
        <v>226.3</v>
      </c>
      <c r="X56" s="166">
        <v>139.2978</v>
      </c>
      <c r="Y56" s="166">
        <v>140.70670000000001</v>
      </c>
      <c r="Z56" s="167"/>
      <c r="AA56" s="166">
        <v>137.78100000000001</v>
      </c>
      <c r="AB56" s="166">
        <v>136.2474</v>
      </c>
      <c r="AC56" s="167"/>
      <c r="AD56" s="166">
        <v>142.1465</v>
      </c>
      <c r="AE56" s="166">
        <v>123.66589999999999</v>
      </c>
      <c r="AF56" s="166">
        <v>140.5335</v>
      </c>
    </row>
    <row r="57" spans="1:32" ht="18" customHeight="1" x14ac:dyDescent="0.3">
      <c r="A57" s="162" t="s">
        <v>888</v>
      </c>
      <c r="B57" s="162" t="s">
        <v>111</v>
      </c>
      <c r="C57" s="169">
        <v>501.64519999999999</v>
      </c>
      <c r="D57" s="169">
        <v>507.00420000000003</v>
      </c>
      <c r="E57" s="170"/>
      <c r="F57" s="169">
        <v>514.11289999999997</v>
      </c>
      <c r="G57" s="169">
        <v>515.61170000000004</v>
      </c>
      <c r="H57" s="169">
        <v>511.5754</v>
      </c>
      <c r="I57" s="170"/>
      <c r="J57" s="169">
        <v>508.18169999999998</v>
      </c>
      <c r="K57" s="169">
        <v>500.28769999999997</v>
      </c>
      <c r="L57" s="169">
        <v>484.4196</v>
      </c>
      <c r="M57" s="169">
        <v>506.80180000000001</v>
      </c>
      <c r="N57" s="169">
        <v>491.64909999999998</v>
      </c>
      <c r="O57" s="169">
        <v>226.8759</v>
      </c>
      <c r="P57" s="169">
        <v>227.46299999999999</v>
      </c>
      <c r="Q57" s="169">
        <v>230.161</v>
      </c>
      <c r="R57" s="169">
        <v>221.11519999999999</v>
      </c>
      <c r="S57" s="169">
        <v>219.9409</v>
      </c>
      <c r="T57" s="169">
        <v>221.92</v>
      </c>
      <c r="U57" s="169">
        <v>224.8</v>
      </c>
      <c r="V57" s="170"/>
      <c r="W57" s="169">
        <v>225.9</v>
      </c>
      <c r="X57" s="170"/>
      <c r="Y57" s="169">
        <v>140.49959999999999</v>
      </c>
      <c r="Z57" s="170"/>
      <c r="AA57" s="169">
        <v>137.82589999999999</v>
      </c>
      <c r="AB57" s="169">
        <v>136.41300000000001</v>
      </c>
      <c r="AC57" s="170"/>
      <c r="AD57" s="169">
        <v>142.2636</v>
      </c>
      <c r="AE57" s="169">
        <v>124.0419</v>
      </c>
      <c r="AF57" s="169">
        <v>140.5335</v>
      </c>
    </row>
    <row r="58" spans="1:32" x14ac:dyDescent="0.3">
      <c r="A58" s="229" t="s">
        <v>900</v>
      </c>
      <c r="B58" s="229"/>
      <c r="C58" s="172">
        <v>503.4812</v>
      </c>
      <c r="D58" s="172">
        <v>512.04600000000005</v>
      </c>
      <c r="E58" s="172">
        <v>514.6866</v>
      </c>
      <c r="F58" s="172">
        <v>516.07809999999995</v>
      </c>
      <c r="G58" s="172">
        <v>516.94510000000002</v>
      </c>
      <c r="H58" s="172">
        <v>514.02070000000003</v>
      </c>
      <c r="I58" s="172">
        <v>518.98760000000004</v>
      </c>
      <c r="J58" s="172">
        <v>512.74300000000005</v>
      </c>
      <c r="K58" s="172">
        <v>507.12220000000002</v>
      </c>
      <c r="L58" s="172">
        <v>492.95179999999999</v>
      </c>
      <c r="M58" s="172">
        <v>513.05430000000001</v>
      </c>
      <c r="N58" s="172">
        <v>498.3811</v>
      </c>
      <c r="O58" s="172">
        <v>227.43790000000001</v>
      </c>
      <c r="P58" s="172">
        <v>228.67609999999999</v>
      </c>
      <c r="Q58" s="172">
        <v>230.3031</v>
      </c>
      <c r="R58" s="172">
        <v>223.42060000000001</v>
      </c>
      <c r="S58" s="172">
        <v>221.03360000000001</v>
      </c>
      <c r="T58" s="172">
        <v>223.46629999999999</v>
      </c>
      <c r="U58" s="172">
        <v>227.3</v>
      </c>
      <c r="V58" s="172">
        <v>0</v>
      </c>
      <c r="W58" s="172">
        <v>228.4</v>
      </c>
      <c r="X58" s="172">
        <v>140.40770000000001</v>
      </c>
      <c r="Y58" s="172">
        <v>142.06880000000001</v>
      </c>
      <c r="Z58" s="172">
        <v>0</v>
      </c>
      <c r="AA58" s="172">
        <v>137.89279999999999</v>
      </c>
      <c r="AB58" s="172">
        <v>136.8546</v>
      </c>
      <c r="AC58" s="172">
        <v>0</v>
      </c>
      <c r="AD58" s="172">
        <v>143.0248</v>
      </c>
      <c r="AE58" s="172">
        <v>127.6016</v>
      </c>
      <c r="AF58" s="172">
        <v>141.33000000000001</v>
      </c>
    </row>
    <row r="59" spans="1:32" x14ac:dyDescent="0.3">
      <c r="A59" s="229" t="s">
        <v>901</v>
      </c>
      <c r="B59" s="229"/>
      <c r="C59" s="172">
        <v>497.13389999999998</v>
      </c>
      <c r="D59" s="172">
        <v>498.12880000000001</v>
      </c>
      <c r="E59" s="172">
        <v>497.40789999999998</v>
      </c>
      <c r="F59" s="172">
        <v>505.55180000000001</v>
      </c>
      <c r="G59" s="172">
        <v>507.97919999999999</v>
      </c>
      <c r="H59" s="172">
        <v>505.90260000000001</v>
      </c>
      <c r="I59" s="172">
        <v>506.57380000000001</v>
      </c>
      <c r="J59" s="172">
        <v>501.69299999999998</v>
      </c>
      <c r="K59" s="172">
        <v>493.19400000000002</v>
      </c>
      <c r="L59" s="172">
        <v>473.2835</v>
      </c>
      <c r="M59" s="172">
        <v>499.06670000000003</v>
      </c>
      <c r="N59" s="172">
        <v>482.5958</v>
      </c>
      <c r="O59" s="172">
        <v>222.65100000000001</v>
      </c>
      <c r="P59" s="172">
        <v>219.31030000000001</v>
      </c>
      <c r="Q59" s="172">
        <v>220.23830000000001</v>
      </c>
      <c r="R59" s="172">
        <v>217.36009999999999</v>
      </c>
      <c r="S59" s="172">
        <v>214.82470000000001</v>
      </c>
      <c r="T59" s="172">
        <v>219.93780000000001</v>
      </c>
      <c r="U59" s="172">
        <v>220.9</v>
      </c>
      <c r="V59" s="172">
        <v>0</v>
      </c>
      <c r="W59" s="172">
        <v>221.2</v>
      </c>
      <c r="X59" s="172">
        <v>137.4051</v>
      </c>
      <c r="Y59" s="172">
        <v>138.82679999999999</v>
      </c>
      <c r="Z59" s="172">
        <v>0</v>
      </c>
      <c r="AA59" s="172">
        <v>136.08969999999999</v>
      </c>
      <c r="AB59" s="172">
        <v>133.72200000000001</v>
      </c>
      <c r="AC59" s="172">
        <v>0</v>
      </c>
      <c r="AD59" s="172">
        <v>140.52180000000001</v>
      </c>
      <c r="AE59" s="172">
        <v>123.05549999999999</v>
      </c>
      <c r="AF59" s="172">
        <v>137.42930000000001</v>
      </c>
    </row>
    <row r="60" spans="1:32" x14ac:dyDescent="0.3">
      <c r="A60" s="229" t="s">
        <v>902</v>
      </c>
      <c r="B60" s="229"/>
      <c r="C60" s="172">
        <v>500.5042458333333</v>
      </c>
      <c r="D60" s="172">
        <v>504.74161666666669</v>
      </c>
      <c r="E60" s="172">
        <v>504.46511249999998</v>
      </c>
      <c r="F60" s="172">
        <v>510.63119999999998</v>
      </c>
      <c r="G60" s="172">
        <v>512.29343958333334</v>
      </c>
      <c r="H60" s="172">
        <v>509.24180952380948</v>
      </c>
      <c r="I60" s="172">
        <v>515.48673076923069</v>
      </c>
      <c r="J60" s="172">
        <v>507.84892291666665</v>
      </c>
      <c r="K60" s="172">
        <v>501.75312916666667</v>
      </c>
      <c r="L60" s="172">
        <v>484.37543749999998</v>
      </c>
      <c r="M60" s="172">
        <v>507.66867083333329</v>
      </c>
      <c r="N60" s="172">
        <v>492.89370208333327</v>
      </c>
      <c r="O60" s="172">
        <v>224.64219791666667</v>
      </c>
      <c r="P60" s="172">
        <v>224.61840208333331</v>
      </c>
      <c r="Q60" s="172">
        <v>225.98573124999999</v>
      </c>
      <c r="R60" s="172">
        <v>220.59036041666664</v>
      </c>
      <c r="S60" s="172">
        <v>217.68288333333331</v>
      </c>
      <c r="T60" s="172">
        <v>221.92255</v>
      </c>
      <c r="U60" s="172">
        <v>225.08125000000001</v>
      </c>
      <c r="V60" s="172">
        <v>0</v>
      </c>
      <c r="W60" s="172">
        <v>225.08333333333331</v>
      </c>
      <c r="X60" s="172">
        <v>139.0755111111111</v>
      </c>
      <c r="Y60" s="172">
        <v>140.58652291666667</v>
      </c>
      <c r="Z60" s="172">
        <v>0</v>
      </c>
      <c r="AA60" s="172">
        <v>137.2299625</v>
      </c>
      <c r="AB60" s="172">
        <v>135.4599375</v>
      </c>
      <c r="AC60" s="172">
        <v>0</v>
      </c>
      <c r="AD60" s="172">
        <v>141.97239375000001</v>
      </c>
      <c r="AE60" s="172">
        <v>125.51755833333333</v>
      </c>
      <c r="AF60" s="172">
        <v>139.8876625</v>
      </c>
    </row>
    <row r="61" spans="1:32" x14ac:dyDescent="0.3">
      <c r="A61" s="229" t="s">
        <v>2400</v>
      </c>
      <c r="B61" s="229"/>
      <c r="C61" s="160" t="s">
        <v>226</v>
      </c>
      <c r="D61" s="160" t="s">
        <v>226</v>
      </c>
      <c r="E61" s="160" t="s">
        <v>226</v>
      </c>
      <c r="F61" s="160" t="s">
        <v>2401</v>
      </c>
      <c r="G61" s="160" t="s">
        <v>2401</v>
      </c>
      <c r="H61" s="160" t="s">
        <v>2401</v>
      </c>
      <c r="I61" s="160" t="s">
        <v>369</v>
      </c>
      <c r="J61" s="160" t="s">
        <v>369</v>
      </c>
      <c r="K61" s="160" t="s">
        <v>369</v>
      </c>
      <c r="L61" s="160" t="s">
        <v>369</v>
      </c>
      <c r="M61" s="160" t="s">
        <v>369</v>
      </c>
      <c r="N61" s="160" t="s">
        <v>369</v>
      </c>
      <c r="O61" s="160" t="s">
        <v>226</v>
      </c>
      <c r="P61" s="160" t="s">
        <v>226</v>
      </c>
      <c r="Q61" s="160" t="s">
        <v>226</v>
      </c>
      <c r="R61" s="160" t="s">
        <v>2401</v>
      </c>
      <c r="S61" s="160" t="s">
        <v>2401</v>
      </c>
      <c r="T61" s="160" t="s">
        <v>369</v>
      </c>
      <c r="U61" s="160" t="s">
        <v>369</v>
      </c>
      <c r="V61" s="160" t="s">
        <v>369</v>
      </c>
      <c r="W61" s="160" t="s">
        <v>369</v>
      </c>
      <c r="X61" s="160" t="s">
        <v>369</v>
      </c>
      <c r="Y61" s="160" t="s">
        <v>369</v>
      </c>
      <c r="Z61" s="160" t="s">
        <v>369</v>
      </c>
      <c r="AA61" s="160" t="s">
        <v>369</v>
      </c>
      <c r="AB61" s="160" t="s">
        <v>369</v>
      </c>
      <c r="AC61" s="160" t="s">
        <v>369</v>
      </c>
      <c r="AD61" s="160" t="s">
        <v>369</v>
      </c>
      <c r="AE61" s="160" t="s">
        <v>369</v>
      </c>
      <c r="AF61" s="160" t="s">
        <v>369</v>
      </c>
    </row>
    <row r="62" spans="1:32" ht="27" customHeight="1" x14ac:dyDescent="0.3">
      <c r="A62" s="229" t="s">
        <v>3</v>
      </c>
      <c r="B62" s="229"/>
      <c r="C62" s="230" t="s">
        <v>552</v>
      </c>
      <c r="D62" s="230"/>
      <c r="E62" s="230"/>
      <c r="F62" s="230"/>
      <c r="G62" s="230"/>
      <c r="H62" s="230"/>
      <c r="I62" s="230" t="s">
        <v>14</v>
      </c>
      <c r="J62" s="230" t="s">
        <v>552</v>
      </c>
      <c r="K62" s="230" t="s">
        <v>14</v>
      </c>
      <c r="L62" s="230" t="s">
        <v>552</v>
      </c>
      <c r="M62" s="230" t="s">
        <v>386</v>
      </c>
      <c r="N62" s="230" t="s">
        <v>14</v>
      </c>
      <c r="O62" s="230" t="s">
        <v>83</v>
      </c>
      <c r="P62" s="230"/>
      <c r="Q62" s="230"/>
      <c r="R62" s="230"/>
      <c r="S62" s="230"/>
      <c r="T62" s="230" t="s">
        <v>552</v>
      </c>
      <c r="U62" s="230" t="s">
        <v>514</v>
      </c>
      <c r="V62" s="230"/>
      <c r="W62" s="230"/>
      <c r="X62" s="230" t="s">
        <v>83</v>
      </c>
      <c r="Y62" s="230" t="s">
        <v>535</v>
      </c>
      <c r="Z62" s="230" t="s">
        <v>83</v>
      </c>
      <c r="AA62" s="230" t="s">
        <v>2411</v>
      </c>
      <c r="AB62" s="230" t="s">
        <v>628</v>
      </c>
      <c r="AC62" s="230" t="s">
        <v>83</v>
      </c>
      <c r="AD62" s="230" t="s">
        <v>133</v>
      </c>
      <c r="AE62" s="230" t="s">
        <v>83</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3" t="s">
        <v>2770</v>
      </c>
      <c r="C5" s="1"/>
      <c r="D5" s="1"/>
      <c r="E5" s="1"/>
      <c r="F5" s="1"/>
      <c r="G5" s="1"/>
    </row>
    <row r="6" spans="1:7" ht="34.950000000000003" customHeight="1" x14ac:dyDescent="0.3">
      <c r="A6" s="1"/>
      <c r="B6" s="3" t="s">
        <v>3</v>
      </c>
      <c r="C6" s="3" t="s">
        <v>4</v>
      </c>
      <c r="D6" s="3" t="s">
        <v>6</v>
      </c>
      <c r="E6" s="3" t="s">
        <v>7</v>
      </c>
      <c r="F6" s="3" t="s">
        <v>8</v>
      </c>
      <c r="G6" s="3" t="s">
        <v>2771</v>
      </c>
    </row>
    <row r="7" spans="1:7" x14ac:dyDescent="0.3">
      <c r="A7" s="1"/>
      <c r="B7" s="6" t="s">
        <v>310</v>
      </c>
      <c r="C7" s="6" t="s">
        <v>2772</v>
      </c>
      <c r="D7" s="9" t="s">
        <v>2773</v>
      </c>
      <c r="E7" s="9" t="s">
        <v>38</v>
      </c>
      <c r="F7" s="9" t="s">
        <v>2774</v>
      </c>
      <c r="G7" s="6" t="s">
        <v>2775</v>
      </c>
    </row>
    <row r="8" spans="1:7" x14ac:dyDescent="0.3">
      <c r="A8" s="1"/>
      <c r="B8" s="6" t="s">
        <v>310</v>
      </c>
      <c r="C8" s="6" t="s">
        <v>2772</v>
      </c>
      <c r="D8" s="9" t="s">
        <v>2776</v>
      </c>
      <c r="E8" s="9" t="s">
        <v>2777</v>
      </c>
      <c r="F8" s="9" t="s">
        <v>2778</v>
      </c>
      <c r="G8" s="6" t="s">
        <v>2775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3" t="s">
        <v>2779</v>
      </c>
      <c r="C5" s="1"/>
      <c r="D5" s="1"/>
      <c r="E5" s="1"/>
      <c r="F5" s="1"/>
      <c r="G5" s="1"/>
      <c r="H5" s="1"/>
      <c r="I5" s="1"/>
    </row>
    <row r="6" spans="1:9" ht="34.950000000000003" customHeight="1" x14ac:dyDescent="0.3">
      <c r="A6" s="1"/>
      <c r="B6" s="3" t="s">
        <v>4</v>
      </c>
      <c r="C6" s="3" t="s">
        <v>2780</v>
      </c>
      <c r="D6" s="3" t="s">
        <v>2781</v>
      </c>
      <c r="E6" s="3" t="s">
        <v>7</v>
      </c>
      <c r="F6" s="3" t="s">
        <v>8</v>
      </c>
      <c r="G6" s="3" t="s">
        <v>2782</v>
      </c>
      <c r="H6" s="3" t="s">
        <v>2771</v>
      </c>
      <c r="I6" s="3" t="s">
        <v>2783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2784</v>
      </c>
      <c r="C5" s="1"/>
      <c r="D5" s="1"/>
      <c r="E5" s="1"/>
      <c r="F5" s="1"/>
      <c r="G5" s="1"/>
      <c r="H5" s="1"/>
      <c r="I5" s="1"/>
    </row>
    <row r="6" spans="1:9" ht="30" customHeight="1" x14ac:dyDescent="0.3">
      <c r="A6" s="1"/>
      <c r="B6" s="198" t="s">
        <v>2785</v>
      </c>
      <c r="C6" s="198"/>
      <c r="D6" s="198"/>
      <c r="E6" s="198"/>
      <c r="F6" s="198"/>
      <c r="G6" s="198"/>
      <c r="H6" s="198"/>
      <c r="I6" s="198"/>
    </row>
    <row r="7" spans="1:9" ht="19.95" customHeight="1" x14ac:dyDescent="0.3">
      <c r="A7" s="1"/>
      <c r="B7" s="198" t="s">
        <v>2786</v>
      </c>
      <c r="C7" s="198" t="s">
        <v>2787</v>
      </c>
      <c r="D7" s="198"/>
      <c r="E7" s="198" t="s">
        <v>2788</v>
      </c>
      <c r="F7" s="198"/>
      <c r="G7" s="198" t="s">
        <v>2789</v>
      </c>
      <c r="H7" s="198"/>
      <c r="I7" s="198"/>
    </row>
    <row r="8" spans="1:9" ht="19.95" customHeight="1" x14ac:dyDescent="0.3">
      <c r="A8" s="1"/>
      <c r="B8" s="198"/>
      <c r="C8" s="3" t="s">
        <v>2790</v>
      </c>
      <c r="D8" s="3" t="s">
        <v>2791</v>
      </c>
      <c r="E8" s="3" t="s">
        <v>2790</v>
      </c>
      <c r="F8" s="3" t="s">
        <v>2791</v>
      </c>
      <c r="G8" s="3" t="s">
        <v>2790</v>
      </c>
      <c r="H8" s="3" t="s">
        <v>2791</v>
      </c>
      <c r="I8" s="3" t="s">
        <v>2792</v>
      </c>
    </row>
    <row r="9" spans="1:9" ht="26.4" x14ac:dyDescent="0.3">
      <c r="A9" s="1"/>
      <c r="B9" s="9" t="s">
        <v>2793</v>
      </c>
      <c r="C9" s="9" t="s">
        <v>2794</v>
      </c>
      <c r="D9" s="9" t="s">
        <v>2794</v>
      </c>
      <c r="E9" s="9" t="s">
        <v>2794</v>
      </c>
      <c r="F9" s="9" t="s">
        <v>2794</v>
      </c>
      <c r="G9" s="9" t="s">
        <v>2794</v>
      </c>
      <c r="H9" s="9" t="s">
        <v>2794</v>
      </c>
      <c r="I9" s="9" t="s">
        <v>2795</v>
      </c>
    </row>
    <row r="10" spans="1:9" ht="26.4" x14ac:dyDescent="0.3">
      <c r="A10" s="1"/>
      <c r="B10" s="9" t="s">
        <v>2796</v>
      </c>
      <c r="C10" s="9" t="s">
        <v>2794</v>
      </c>
      <c r="D10" s="9" t="s">
        <v>2794</v>
      </c>
      <c r="E10" s="9" t="s">
        <v>2794</v>
      </c>
      <c r="F10" s="9" t="s">
        <v>2794</v>
      </c>
      <c r="G10" s="9" t="s">
        <v>2794</v>
      </c>
      <c r="H10" s="9" t="s">
        <v>2794</v>
      </c>
      <c r="I10" s="9" t="s">
        <v>2795</v>
      </c>
    </row>
    <row r="11" spans="1:9" ht="26.4" x14ac:dyDescent="0.3">
      <c r="A11" s="1"/>
      <c r="B11" s="9" t="s">
        <v>2797</v>
      </c>
      <c r="C11" s="9" t="s">
        <v>2798</v>
      </c>
      <c r="D11" s="9" t="s">
        <v>2799</v>
      </c>
      <c r="E11" s="9" t="s">
        <v>2800</v>
      </c>
      <c r="F11" s="9" t="s">
        <v>2801</v>
      </c>
      <c r="G11" s="9" t="s">
        <v>621</v>
      </c>
      <c r="H11" s="9" t="s">
        <v>621</v>
      </c>
      <c r="I11" s="9" t="s">
        <v>621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829</v>
      </c>
      <c r="C14" s="198"/>
      <c r="D14" s="198"/>
      <c r="E14" s="198"/>
      <c r="F14" s="198"/>
      <c r="G14" s="198"/>
      <c r="H14" s="198"/>
      <c r="I14" s="198"/>
    </row>
    <row r="15" spans="1:9" ht="19.95" customHeight="1" x14ac:dyDescent="0.3">
      <c r="A15" s="1"/>
      <c r="B15" s="198" t="s">
        <v>2786</v>
      </c>
      <c r="C15" s="198" t="s">
        <v>2787</v>
      </c>
      <c r="D15" s="198"/>
      <c r="E15" s="198" t="s">
        <v>2788</v>
      </c>
      <c r="F15" s="198"/>
      <c r="G15" s="198" t="s">
        <v>2789</v>
      </c>
      <c r="H15" s="198"/>
      <c r="I15" s="198"/>
    </row>
    <row r="16" spans="1:9" ht="19.95" customHeight="1" x14ac:dyDescent="0.3">
      <c r="A16" s="1"/>
      <c r="B16" s="198"/>
      <c r="C16" s="3" t="s">
        <v>2790</v>
      </c>
      <c r="D16" s="3" t="s">
        <v>2791</v>
      </c>
      <c r="E16" s="3" t="s">
        <v>2790</v>
      </c>
      <c r="F16" s="3" t="s">
        <v>2791</v>
      </c>
      <c r="G16" s="3" t="s">
        <v>2790</v>
      </c>
      <c r="H16" s="3" t="s">
        <v>2791</v>
      </c>
      <c r="I16" s="3" t="s">
        <v>2792</v>
      </c>
    </row>
    <row r="17" spans="1:9" ht="26.4" x14ac:dyDescent="0.3">
      <c r="A17" s="1"/>
      <c r="B17" s="9" t="s">
        <v>2793</v>
      </c>
      <c r="C17" s="9" t="s">
        <v>2794</v>
      </c>
      <c r="D17" s="9" t="s">
        <v>2794</v>
      </c>
      <c r="E17" s="9" t="s">
        <v>2794</v>
      </c>
      <c r="F17" s="9" t="s">
        <v>2794</v>
      </c>
      <c r="G17" s="9" t="s">
        <v>2794</v>
      </c>
      <c r="H17" s="9" t="s">
        <v>2794</v>
      </c>
      <c r="I17" s="9" t="s">
        <v>2795</v>
      </c>
    </row>
    <row r="18" spans="1:9" ht="26.4" x14ac:dyDescent="0.3">
      <c r="A18" s="1"/>
      <c r="B18" s="9" t="s">
        <v>2796</v>
      </c>
      <c r="C18" s="9" t="s">
        <v>2794</v>
      </c>
      <c r="D18" s="9" t="s">
        <v>2794</v>
      </c>
      <c r="E18" s="9" t="s">
        <v>2794</v>
      </c>
      <c r="F18" s="9" t="s">
        <v>2794</v>
      </c>
      <c r="G18" s="9" t="s">
        <v>2794</v>
      </c>
      <c r="H18" s="9" t="s">
        <v>2794</v>
      </c>
      <c r="I18" s="9" t="s">
        <v>2795</v>
      </c>
    </row>
    <row r="19" spans="1:9" x14ac:dyDescent="0.3">
      <c r="A19" s="1"/>
      <c r="B19" s="9" t="s">
        <v>2797</v>
      </c>
      <c r="C19" s="9" t="s">
        <v>2794</v>
      </c>
      <c r="D19" s="9" t="s">
        <v>2794</v>
      </c>
      <c r="E19" s="9" t="s">
        <v>2794</v>
      </c>
      <c r="F19" s="9" t="s">
        <v>2794</v>
      </c>
      <c r="G19" s="9" t="s">
        <v>621</v>
      </c>
      <c r="H19" s="9" t="s">
        <v>621</v>
      </c>
      <c r="I19" s="9" t="s">
        <v>621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2802</v>
      </c>
      <c r="C22" s="198"/>
      <c r="D22" s="198"/>
      <c r="E22" s="198"/>
      <c r="F22" s="198"/>
      <c r="G22" s="198"/>
      <c r="H22" s="198"/>
      <c r="I22" s="198"/>
    </row>
    <row r="23" spans="1:9" ht="19.95" customHeight="1" x14ac:dyDescent="0.3">
      <c r="A23" s="1"/>
      <c r="B23" s="198" t="s">
        <v>2786</v>
      </c>
      <c r="C23" s="198" t="s">
        <v>2787</v>
      </c>
      <c r="D23" s="198"/>
      <c r="E23" s="198" t="s">
        <v>2788</v>
      </c>
      <c r="F23" s="198"/>
      <c r="G23" s="198" t="s">
        <v>2789</v>
      </c>
      <c r="H23" s="198"/>
      <c r="I23" s="198"/>
    </row>
    <row r="24" spans="1:9" ht="19.95" customHeight="1" x14ac:dyDescent="0.3">
      <c r="A24" s="1"/>
      <c r="B24" s="198"/>
      <c r="C24" s="3" t="s">
        <v>2790</v>
      </c>
      <c r="D24" s="3" t="s">
        <v>2791</v>
      </c>
      <c r="E24" s="3" t="s">
        <v>2790</v>
      </c>
      <c r="F24" s="3" t="s">
        <v>2791</v>
      </c>
      <c r="G24" s="3" t="s">
        <v>2790</v>
      </c>
      <c r="H24" s="3" t="s">
        <v>2791</v>
      </c>
      <c r="I24" s="3" t="s">
        <v>2792</v>
      </c>
    </row>
    <row r="25" spans="1:9" ht="26.4" x14ac:dyDescent="0.3">
      <c r="A25" s="1"/>
      <c r="B25" s="9" t="s">
        <v>2793</v>
      </c>
      <c r="C25" s="9" t="s">
        <v>2794</v>
      </c>
      <c r="D25" s="9" t="s">
        <v>2794</v>
      </c>
      <c r="E25" s="9" t="s">
        <v>2794</v>
      </c>
      <c r="F25" s="9" t="s">
        <v>2794</v>
      </c>
      <c r="G25" s="9" t="s">
        <v>2794</v>
      </c>
      <c r="H25" s="9" t="s">
        <v>2794</v>
      </c>
      <c r="I25" s="9" t="s">
        <v>2795</v>
      </c>
    </row>
    <row r="26" spans="1:9" ht="26.4" x14ac:dyDescent="0.3">
      <c r="A26" s="1"/>
      <c r="B26" s="9" t="s">
        <v>2796</v>
      </c>
      <c r="C26" s="9" t="s">
        <v>2794</v>
      </c>
      <c r="D26" s="9" t="s">
        <v>2794</v>
      </c>
      <c r="E26" s="9" t="s">
        <v>2794</v>
      </c>
      <c r="F26" s="9" t="s">
        <v>2794</v>
      </c>
      <c r="G26" s="9" t="s">
        <v>2794</v>
      </c>
      <c r="H26" s="9" t="s">
        <v>2794</v>
      </c>
      <c r="I26" s="9" t="s">
        <v>2795</v>
      </c>
    </row>
    <row r="27" spans="1:9" ht="26.4" x14ac:dyDescent="0.3">
      <c r="A27" s="1"/>
      <c r="B27" s="9" t="s">
        <v>2797</v>
      </c>
      <c r="C27" s="9" t="s">
        <v>2798</v>
      </c>
      <c r="D27" s="9" t="s">
        <v>2799</v>
      </c>
      <c r="E27" s="9" t="s">
        <v>2800</v>
      </c>
      <c r="F27" s="9" t="s">
        <v>2801</v>
      </c>
      <c r="G27" s="9" t="s">
        <v>621</v>
      </c>
      <c r="H27" s="9" t="s">
        <v>621</v>
      </c>
      <c r="I27" s="9" t="s">
        <v>621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498</v>
      </c>
      <c r="C30" s="198"/>
      <c r="D30" s="198"/>
      <c r="E30" s="198"/>
      <c r="F30" s="198"/>
      <c r="G30" s="198"/>
      <c r="H30" s="198"/>
      <c r="I30" s="198"/>
    </row>
    <row r="31" spans="1:9" ht="19.95" customHeight="1" x14ac:dyDescent="0.3">
      <c r="A31" s="1"/>
      <c r="B31" s="198" t="s">
        <v>2786</v>
      </c>
      <c r="C31" s="198" t="s">
        <v>2787</v>
      </c>
      <c r="D31" s="198"/>
      <c r="E31" s="198" t="s">
        <v>2788</v>
      </c>
      <c r="F31" s="198"/>
      <c r="G31" s="198" t="s">
        <v>2789</v>
      </c>
      <c r="H31" s="198"/>
      <c r="I31" s="198"/>
    </row>
    <row r="32" spans="1:9" ht="19.95" customHeight="1" x14ac:dyDescent="0.3">
      <c r="A32" s="1"/>
      <c r="B32" s="198"/>
      <c r="C32" s="3" t="s">
        <v>2790</v>
      </c>
      <c r="D32" s="3" t="s">
        <v>2791</v>
      </c>
      <c r="E32" s="3" t="s">
        <v>2790</v>
      </c>
      <c r="F32" s="3" t="s">
        <v>2791</v>
      </c>
      <c r="G32" s="3" t="s">
        <v>2790</v>
      </c>
      <c r="H32" s="3" t="s">
        <v>2791</v>
      </c>
      <c r="I32" s="3" t="s">
        <v>2792</v>
      </c>
    </row>
    <row r="33" spans="1:9" ht="26.4" x14ac:dyDescent="0.3">
      <c r="A33" s="1"/>
      <c r="B33" s="9" t="s">
        <v>2793</v>
      </c>
      <c r="C33" s="9" t="s">
        <v>2794</v>
      </c>
      <c r="D33" s="9" t="s">
        <v>2794</v>
      </c>
      <c r="E33" s="9" t="s">
        <v>2794</v>
      </c>
      <c r="F33" s="9" t="s">
        <v>2794</v>
      </c>
      <c r="G33" s="9" t="s">
        <v>2794</v>
      </c>
      <c r="H33" s="9" t="s">
        <v>2794</v>
      </c>
      <c r="I33" s="9" t="s">
        <v>2795</v>
      </c>
    </row>
    <row r="34" spans="1:9" ht="26.4" x14ac:dyDescent="0.3">
      <c r="A34" s="1"/>
      <c r="B34" s="9" t="s">
        <v>2796</v>
      </c>
      <c r="C34" s="9" t="s">
        <v>2794</v>
      </c>
      <c r="D34" s="9" t="s">
        <v>2794</v>
      </c>
      <c r="E34" s="9" t="s">
        <v>2794</v>
      </c>
      <c r="F34" s="9" t="s">
        <v>2794</v>
      </c>
      <c r="G34" s="9" t="s">
        <v>2794</v>
      </c>
      <c r="H34" s="9" t="s">
        <v>2794</v>
      </c>
      <c r="I34" s="9" t="s">
        <v>2795</v>
      </c>
    </row>
    <row r="35" spans="1:9" ht="26.4" x14ac:dyDescent="0.3">
      <c r="A35" s="1"/>
      <c r="B35" s="9" t="s">
        <v>2797</v>
      </c>
      <c r="C35" s="9" t="s">
        <v>2798</v>
      </c>
      <c r="D35" s="9" t="s">
        <v>2803</v>
      </c>
      <c r="E35" s="9" t="s">
        <v>2800</v>
      </c>
      <c r="F35" s="9" t="s">
        <v>2801</v>
      </c>
      <c r="G35" s="9" t="s">
        <v>621</v>
      </c>
      <c r="H35" s="9" t="s">
        <v>621</v>
      </c>
      <c r="I35" s="9" t="s">
        <v>621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94</v>
      </c>
      <c r="C38" s="198"/>
      <c r="D38" s="198"/>
      <c r="E38" s="198"/>
      <c r="F38" s="198"/>
      <c r="G38" s="198"/>
      <c r="H38" s="198"/>
      <c r="I38" s="198"/>
    </row>
    <row r="39" spans="1:9" ht="19.95" customHeight="1" x14ac:dyDescent="0.3">
      <c r="A39" s="1"/>
      <c r="B39" s="198" t="s">
        <v>2786</v>
      </c>
      <c r="C39" s="198" t="s">
        <v>2787</v>
      </c>
      <c r="D39" s="198"/>
      <c r="E39" s="198" t="s">
        <v>2788</v>
      </c>
      <c r="F39" s="198"/>
      <c r="G39" s="198" t="s">
        <v>2789</v>
      </c>
      <c r="H39" s="198"/>
      <c r="I39" s="198"/>
    </row>
    <row r="40" spans="1:9" ht="19.95" customHeight="1" x14ac:dyDescent="0.3">
      <c r="A40" s="1"/>
      <c r="B40" s="198"/>
      <c r="C40" s="3" t="s">
        <v>2790</v>
      </c>
      <c r="D40" s="3" t="s">
        <v>2791</v>
      </c>
      <c r="E40" s="3" t="s">
        <v>2790</v>
      </c>
      <c r="F40" s="3" t="s">
        <v>2791</v>
      </c>
      <c r="G40" s="3" t="s">
        <v>2790</v>
      </c>
      <c r="H40" s="3" t="s">
        <v>2791</v>
      </c>
      <c r="I40" s="3" t="s">
        <v>2792</v>
      </c>
    </row>
    <row r="41" spans="1:9" ht="26.4" x14ac:dyDescent="0.3">
      <c r="A41" s="1"/>
      <c r="B41" s="9" t="s">
        <v>2793</v>
      </c>
      <c r="C41" s="9" t="s">
        <v>2794</v>
      </c>
      <c r="D41" s="9" t="s">
        <v>2794</v>
      </c>
      <c r="E41" s="9" t="s">
        <v>2794</v>
      </c>
      <c r="F41" s="9" t="s">
        <v>2794</v>
      </c>
      <c r="G41" s="9" t="s">
        <v>2794</v>
      </c>
      <c r="H41" s="9" t="s">
        <v>2794</v>
      </c>
      <c r="I41" s="9" t="s">
        <v>2795</v>
      </c>
    </row>
    <row r="42" spans="1:9" ht="26.4" x14ac:dyDescent="0.3">
      <c r="A42" s="1"/>
      <c r="B42" s="9" t="s">
        <v>2796</v>
      </c>
      <c r="C42" s="9" t="s">
        <v>2794</v>
      </c>
      <c r="D42" s="9" t="s">
        <v>2794</v>
      </c>
      <c r="E42" s="9" t="s">
        <v>2794</v>
      </c>
      <c r="F42" s="9" t="s">
        <v>2794</v>
      </c>
      <c r="G42" s="9" t="s">
        <v>2794</v>
      </c>
      <c r="H42" s="9" t="s">
        <v>2794</v>
      </c>
      <c r="I42" s="9" t="s">
        <v>2795</v>
      </c>
    </row>
    <row r="43" spans="1:9" ht="26.4" x14ac:dyDescent="0.3">
      <c r="A43" s="1"/>
      <c r="B43" s="9" t="s">
        <v>2797</v>
      </c>
      <c r="C43" s="9" t="s">
        <v>2798</v>
      </c>
      <c r="D43" s="9" t="s">
        <v>2803</v>
      </c>
      <c r="E43" s="9" t="s">
        <v>2800</v>
      </c>
      <c r="F43" s="9" t="s">
        <v>2801</v>
      </c>
      <c r="G43" s="9" t="s">
        <v>621</v>
      </c>
      <c r="H43" s="9" t="s">
        <v>621</v>
      </c>
      <c r="I43" s="9" t="s">
        <v>621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2804</v>
      </c>
      <c r="C46" s="198"/>
      <c r="D46" s="198"/>
      <c r="E46" s="198"/>
      <c r="F46" s="198"/>
      <c r="G46" s="198"/>
      <c r="H46" s="198"/>
      <c r="I46" s="198"/>
    </row>
    <row r="47" spans="1:9" ht="19.95" customHeight="1" x14ac:dyDescent="0.3">
      <c r="A47" s="1"/>
      <c r="B47" s="198" t="s">
        <v>2786</v>
      </c>
      <c r="C47" s="198" t="s">
        <v>2787</v>
      </c>
      <c r="D47" s="198"/>
      <c r="E47" s="198" t="s">
        <v>2788</v>
      </c>
      <c r="F47" s="198"/>
      <c r="G47" s="198" t="s">
        <v>2789</v>
      </c>
      <c r="H47" s="198"/>
      <c r="I47" s="198"/>
    </row>
    <row r="48" spans="1:9" ht="19.95" customHeight="1" x14ac:dyDescent="0.3">
      <c r="A48" s="1"/>
      <c r="B48" s="198"/>
      <c r="C48" s="3" t="s">
        <v>2790</v>
      </c>
      <c r="D48" s="3" t="s">
        <v>2791</v>
      </c>
      <c r="E48" s="3" t="s">
        <v>2790</v>
      </c>
      <c r="F48" s="3" t="s">
        <v>2791</v>
      </c>
      <c r="G48" s="3" t="s">
        <v>2790</v>
      </c>
      <c r="H48" s="3" t="s">
        <v>2791</v>
      </c>
      <c r="I48" s="3" t="s">
        <v>2792</v>
      </c>
    </row>
    <row r="49" spans="1:9" ht="26.4" x14ac:dyDescent="0.3">
      <c r="A49" s="1"/>
      <c r="B49" s="9" t="s">
        <v>2793</v>
      </c>
      <c r="C49" s="9" t="s">
        <v>2794</v>
      </c>
      <c r="D49" s="9" t="s">
        <v>2794</v>
      </c>
      <c r="E49" s="9" t="s">
        <v>2794</v>
      </c>
      <c r="F49" s="9" t="s">
        <v>2794</v>
      </c>
      <c r="G49" s="9" t="s">
        <v>2794</v>
      </c>
      <c r="H49" s="9" t="s">
        <v>2794</v>
      </c>
      <c r="I49" s="9" t="s">
        <v>2795</v>
      </c>
    </row>
    <row r="50" spans="1:9" ht="26.4" x14ac:dyDescent="0.3">
      <c r="A50" s="1"/>
      <c r="B50" s="9" t="s">
        <v>2796</v>
      </c>
      <c r="C50" s="9" t="s">
        <v>2794</v>
      </c>
      <c r="D50" s="9" t="s">
        <v>2794</v>
      </c>
      <c r="E50" s="9" t="s">
        <v>2794</v>
      </c>
      <c r="F50" s="9" t="s">
        <v>2794</v>
      </c>
      <c r="G50" s="9" t="s">
        <v>2794</v>
      </c>
      <c r="H50" s="9" t="s">
        <v>2794</v>
      </c>
      <c r="I50" s="9" t="s">
        <v>2795</v>
      </c>
    </row>
    <row r="51" spans="1:9" ht="26.4" x14ac:dyDescent="0.3">
      <c r="A51" s="1"/>
      <c r="B51" s="9" t="s">
        <v>2797</v>
      </c>
      <c r="C51" s="9" t="s">
        <v>2798</v>
      </c>
      <c r="D51" s="9" t="s">
        <v>2803</v>
      </c>
      <c r="E51" s="9" t="s">
        <v>2800</v>
      </c>
      <c r="F51" s="9" t="s">
        <v>2801</v>
      </c>
      <c r="G51" s="9" t="s">
        <v>621</v>
      </c>
      <c r="H51" s="9" t="s">
        <v>621</v>
      </c>
      <c r="I51" s="9" t="s">
        <v>621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2805</v>
      </c>
      <c r="C54" s="198"/>
      <c r="D54" s="198"/>
      <c r="E54" s="198"/>
      <c r="F54" s="198"/>
      <c r="G54" s="198"/>
      <c r="H54" s="198"/>
      <c r="I54" s="198"/>
    </row>
    <row r="55" spans="1:9" ht="19.95" customHeight="1" x14ac:dyDescent="0.3">
      <c r="A55" s="1"/>
      <c r="B55" s="198" t="s">
        <v>2786</v>
      </c>
      <c r="C55" s="198" t="s">
        <v>2787</v>
      </c>
      <c r="D55" s="198"/>
      <c r="E55" s="198" t="s">
        <v>2788</v>
      </c>
      <c r="F55" s="198"/>
      <c r="G55" s="198" t="s">
        <v>2789</v>
      </c>
      <c r="H55" s="198"/>
      <c r="I55" s="198"/>
    </row>
    <row r="56" spans="1:9" ht="19.95" customHeight="1" x14ac:dyDescent="0.3">
      <c r="A56" s="1"/>
      <c r="B56" s="198"/>
      <c r="C56" s="3" t="s">
        <v>2790</v>
      </c>
      <c r="D56" s="3" t="s">
        <v>2791</v>
      </c>
      <c r="E56" s="3" t="s">
        <v>2790</v>
      </c>
      <c r="F56" s="3" t="s">
        <v>2791</v>
      </c>
      <c r="G56" s="3" t="s">
        <v>2790</v>
      </c>
      <c r="H56" s="3" t="s">
        <v>2791</v>
      </c>
      <c r="I56" s="3" t="s">
        <v>2792</v>
      </c>
    </row>
    <row r="57" spans="1:9" ht="26.4" x14ac:dyDescent="0.3">
      <c r="A57" s="1"/>
      <c r="B57" s="9" t="s">
        <v>2793</v>
      </c>
      <c r="C57" s="9" t="s">
        <v>2794</v>
      </c>
      <c r="D57" s="9" t="s">
        <v>2794</v>
      </c>
      <c r="E57" s="9" t="s">
        <v>2794</v>
      </c>
      <c r="F57" s="9" t="s">
        <v>2794</v>
      </c>
      <c r="G57" s="9" t="s">
        <v>2794</v>
      </c>
      <c r="H57" s="9" t="s">
        <v>2794</v>
      </c>
      <c r="I57" s="9" t="s">
        <v>2795</v>
      </c>
    </row>
    <row r="58" spans="1:9" ht="26.4" x14ac:dyDescent="0.3">
      <c r="A58" s="1"/>
      <c r="B58" s="9" t="s">
        <v>2796</v>
      </c>
      <c r="C58" s="9" t="s">
        <v>2794</v>
      </c>
      <c r="D58" s="9" t="s">
        <v>2794</v>
      </c>
      <c r="E58" s="9" t="s">
        <v>2794</v>
      </c>
      <c r="F58" s="9" t="s">
        <v>2794</v>
      </c>
      <c r="G58" s="9" t="s">
        <v>2794</v>
      </c>
      <c r="H58" s="9" t="s">
        <v>2794</v>
      </c>
      <c r="I58" s="9" t="s">
        <v>2795</v>
      </c>
    </row>
    <row r="59" spans="1:9" ht="26.4" x14ac:dyDescent="0.3">
      <c r="A59" s="1"/>
      <c r="B59" s="9" t="s">
        <v>2797</v>
      </c>
      <c r="C59" s="9" t="s">
        <v>2798</v>
      </c>
      <c r="D59" s="9" t="s">
        <v>2806</v>
      </c>
      <c r="E59" s="9" t="s">
        <v>2800</v>
      </c>
      <c r="F59" s="9" t="s">
        <v>2801</v>
      </c>
      <c r="G59" s="9" t="s">
        <v>621</v>
      </c>
      <c r="H59" s="9" t="s">
        <v>621</v>
      </c>
      <c r="I59" s="9" t="s">
        <v>621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721</v>
      </c>
      <c r="C62" s="198"/>
      <c r="D62" s="198"/>
      <c r="E62" s="198"/>
      <c r="F62" s="198"/>
      <c r="G62" s="198"/>
      <c r="H62" s="198"/>
      <c r="I62" s="198"/>
    </row>
    <row r="63" spans="1:9" ht="19.95" customHeight="1" x14ac:dyDescent="0.3">
      <c r="A63" s="1"/>
      <c r="B63" s="198" t="s">
        <v>2786</v>
      </c>
      <c r="C63" s="198" t="s">
        <v>2787</v>
      </c>
      <c r="D63" s="198"/>
      <c r="E63" s="198" t="s">
        <v>2788</v>
      </c>
      <c r="F63" s="198"/>
      <c r="G63" s="198" t="s">
        <v>2789</v>
      </c>
      <c r="H63" s="198"/>
      <c r="I63" s="198"/>
    </row>
    <row r="64" spans="1:9" ht="19.95" customHeight="1" x14ac:dyDescent="0.3">
      <c r="A64" s="1"/>
      <c r="B64" s="198"/>
      <c r="C64" s="3" t="s">
        <v>2790</v>
      </c>
      <c r="D64" s="3" t="s">
        <v>2791</v>
      </c>
      <c r="E64" s="3" t="s">
        <v>2790</v>
      </c>
      <c r="F64" s="3" t="s">
        <v>2791</v>
      </c>
      <c r="G64" s="3" t="s">
        <v>2790</v>
      </c>
      <c r="H64" s="3" t="s">
        <v>2791</v>
      </c>
      <c r="I64" s="3" t="s">
        <v>2792</v>
      </c>
    </row>
    <row r="65" spans="1:9" ht="26.4" x14ac:dyDescent="0.3">
      <c r="A65" s="1"/>
      <c r="B65" s="9" t="s">
        <v>2793</v>
      </c>
      <c r="C65" s="9" t="s">
        <v>2794</v>
      </c>
      <c r="D65" s="9" t="s">
        <v>2794</v>
      </c>
      <c r="E65" s="9" t="s">
        <v>2794</v>
      </c>
      <c r="F65" s="9" t="s">
        <v>2794</v>
      </c>
      <c r="G65" s="9" t="s">
        <v>2794</v>
      </c>
      <c r="H65" s="9" t="s">
        <v>2794</v>
      </c>
      <c r="I65" s="9" t="s">
        <v>2795</v>
      </c>
    </row>
    <row r="66" spans="1:9" ht="26.4" x14ac:dyDescent="0.3">
      <c r="A66" s="1"/>
      <c r="B66" s="9" t="s">
        <v>2796</v>
      </c>
      <c r="C66" s="9" t="s">
        <v>2794</v>
      </c>
      <c r="D66" s="9" t="s">
        <v>2794</v>
      </c>
      <c r="E66" s="9" t="s">
        <v>2794</v>
      </c>
      <c r="F66" s="9" t="s">
        <v>2794</v>
      </c>
      <c r="G66" s="9" t="s">
        <v>2794</v>
      </c>
      <c r="H66" s="9" t="s">
        <v>2794</v>
      </c>
      <c r="I66" s="9" t="s">
        <v>2795</v>
      </c>
    </row>
    <row r="67" spans="1:9" ht="26.4" x14ac:dyDescent="0.3">
      <c r="A67" s="1"/>
      <c r="B67" s="9" t="s">
        <v>2797</v>
      </c>
      <c r="C67" s="9" t="s">
        <v>2798</v>
      </c>
      <c r="D67" s="9" t="s">
        <v>2799</v>
      </c>
      <c r="E67" s="9" t="s">
        <v>2800</v>
      </c>
      <c r="F67" s="9" t="s">
        <v>2801</v>
      </c>
      <c r="G67" s="9" t="s">
        <v>621</v>
      </c>
      <c r="H67" s="9" t="s">
        <v>621</v>
      </c>
      <c r="I67" s="9" t="s">
        <v>621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2807</v>
      </c>
      <c r="C5" s="1"/>
      <c r="D5" s="1"/>
      <c r="E5" s="1"/>
      <c r="F5" s="1"/>
      <c r="G5" s="1"/>
    </row>
    <row r="6" spans="1:7" ht="30" customHeight="1" x14ac:dyDescent="0.3">
      <c r="A6" s="1"/>
      <c r="B6" s="198" t="s">
        <v>2785</v>
      </c>
      <c r="C6" s="198"/>
      <c r="D6" s="198"/>
      <c r="E6" s="198"/>
      <c r="F6" s="198"/>
      <c r="G6" s="198"/>
    </row>
    <row r="7" spans="1:7" x14ac:dyDescent="0.3">
      <c r="A7" s="1"/>
      <c r="B7" s="198" t="s">
        <v>2808</v>
      </c>
      <c r="C7" s="198" t="s">
        <v>2809</v>
      </c>
      <c r="D7" s="198" t="s">
        <v>2810</v>
      </c>
      <c r="E7" s="198" t="s">
        <v>2811</v>
      </c>
      <c r="F7" s="198" t="s">
        <v>2812</v>
      </c>
      <c r="G7" s="198"/>
    </row>
    <row r="8" spans="1:7" x14ac:dyDescent="0.3">
      <c r="A8" s="1"/>
      <c r="B8" s="198"/>
      <c r="C8" s="198"/>
      <c r="D8" s="198"/>
      <c r="E8" s="198"/>
      <c r="F8" s="198" t="s">
        <v>2791</v>
      </c>
      <c r="G8" s="198"/>
    </row>
    <row r="9" spans="1:7" x14ac:dyDescent="0.3">
      <c r="A9" s="1"/>
      <c r="B9" s="198"/>
      <c r="C9" s="198"/>
      <c r="D9" s="198"/>
      <c r="E9" s="198"/>
      <c r="F9" s="3" t="s">
        <v>2813</v>
      </c>
      <c r="G9" s="3" t="s">
        <v>2814</v>
      </c>
    </row>
    <row r="10" spans="1:7" x14ac:dyDescent="0.3">
      <c r="A10" s="1"/>
      <c r="B10" s="9" t="s">
        <v>2793</v>
      </c>
      <c r="C10" s="9" t="s">
        <v>2794</v>
      </c>
      <c r="D10" s="9" t="s">
        <v>2794</v>
      </c>
      <c r="E10" s="9">
        <v>0</v>
      </c>
      <c r="F10" s="9">
        <v>60.36</v>
      </c>
      <c r="G10" s="9">
        <v>59.64</v>
      </c>
    </row>
    <row r="11" spans="1:7" x14ac:dyDescent="0.3">
      <c r="A11" s="1"/>
      <c r="B11" s="9" t="s">
        <v>2815</v>
      </c>
      <c r="C11" s="9" t="s">
        <v>2794</v>
      </c>
      <c r="D11" s="9" t="s">
        <v>2794</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829</v>
      </c>
      <c r="C14" s="198"/>
      <c r="D14" s="198"/>
      <c r="E14" s="198"/>
      <c r="F14" s="198"/>
      <c r="G14" s="198"/>
    </row>
    <row r="15" spans="1:7" x14ac:dyDescent="0.3">
      <c r="A15" s="1"/>
      <c r="B15" s="198" t="s">
        <v>2808</v>
      </c>
      <c r="C15" s="198" t="s">
        <v>2809</v>
      </c>
      <c r="D15" s="198" t="s">
        <v>2810</v>
      </c>
      <c r="E15" s="198" t="s">
        <v>2811</v>
      </c>
      <c r="F15" s="198" t="s">
        <v>2812</v>
      </c>
      <c r="G15" s="198"/>
    </row>
    <row r="16" spans="1:7" x14ac:dyDescent="0.3">
      <c r="A16" s="1"/>
      <c r="B16" s="198"/>
      <c r="C16" s="198"/>
      <c r="D16" s="198"/>
      <c r="E16" s="198"/>
      <c r="F16" s="198" t="s">
        <v>2791</v>
      </c>
      <c r="G16" s="198"/>
    </row>
    <row r="17" spans="1:7" x14ac:dyDescent="0.3">
      <c r="A17" s="1"/>
      <c r="B17" s="198"/>
      <c r="C17" s="198"/>
      <c r="D17" s="198"/>
      <c r="E17" s="198"/>
      <c r="F17" s="3" t="s">
        <v>2813</v>
      </c>
      <c r="G17" s="3" t="s">
        <v>2814</v>
      </c>
    </row>
    <row r="18" spans="1:7" x14ac:dyDescent="0.3">
      <c r="A18" s="1"/>
      <c r="B18" s="9" t="s">
        <v>2793</v>
      </c>
      <c r="C18" s="9" t="s">
        <v>2794</v>
      </c>
      <c r="D18" s="9" t="s">
        <v>2794</v>
      </c>
      <c r="E18" s="9">
        <v>0</v>
      </c>
      <c r="F18" s="9">
        <v>60.36</v>
      </c>
      <c r="G18" s="9">
        <v>59.64</v>
      </c>
    </row>
    <row r="19" spans="1:7" x14ac:dyDescent="0.3">
      <c r="A19" s="1"/>
      <c r="B19" s="9" t="s">
        <v>2815</v>
      </c>
      <c r="C19" s="9" t="s">
        <v>2794</v>
      </c>
      <c r="D19" s="9" t="s">
        <v>2794</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2802</v>
      </c>
      <c r="C22" s="198"/>
      <c r="D22" s="198"/>
      <c r="E22" s="198"/>
      <c r="F22" s="198"/>
      <c r="G22" s="198"/>
    </row>
    <row r="23" spans="1:7" x14ac:dyDescent="0.3">
      <c r="A23" s="1"/>
      <c r="B23" s="198" t="s">
        <v>2808</v>
      </c>
      <c r="C23" s="198" t="s">
        <v>2809</v>
      </c>
      <c r="D23" s="198" t="s">
        <v>2810</v>
      </c>
      <c r="E23" s="198" t="s">
        <v>2811</v>
      </c>
      <c r="F23" s="198" t="s">
        <v>2812</v>
      </c>
      <c r="G23" s="198"/>
    </row>
    <row r="24" spans="1:7" x14ac:dyDescent="0.3">
      <c r="A24" s="1"/>
      <c r="B24" s="198"/>
      <c r="C24" s="198"/>
      <c r="D24" s="198"/>
      <c r="E24" s="198"/>
      <c r="F24" s="198" t="s">
        <v>2791</v>
      </c>
      <c r="G24" s="198"/>
    </row>
    <row r="25" spans="1:7" x14ac:dyDescent="0.3">
      <c r="A25" s="1"/>
      <c r="B25" s="198"/>
      <c r="C25" s="198"/>
      <c r="D25" s="198"/>
      <c r="E25" s="198"/>
      <c r="F25" s="3" t="s">
        <v>2813</v>
      </c>
      <c r="G25" s="3" t="s">
        <v>2814</v>
      </c>
    </row>
    <row r="26" spans="1:7" x14ac:dyDescent="0.3">
      <c r="A26" s="1"/>
      <c r="B26" s="9" t="s">
        <v>2793</v>
      </c>
      <c r="C26" s="9" t="s">
        <v>2794</v>
      </c>
      <c r="D26" s="9" t="s">
        <v>2794</v>
      </c>
      <c r="E26" s="9">
        <v>0</v>
      </c>
      <c r="F26" s="9">
        <v>60.36</v>
      </c>
      <c r="G26" s="9">
        <v>59.64</v>
      </c>
    </row>
    <row r="27" spans="1:7" x14ac:dyDescent="0.3">
      <c r="A27" s="1"/>
      <c r="B27" s="9" t="s">
        <v>2815</v>
      </c>
      <c r="C27" s="9" t="s">
        <v>2794</v>
      </c>
      <c r="D27" s="9" t="s">
        <v>2794</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498</v>
      </c>
      <c r="C30" s="198"/>
      <c r="D30" s="198"/>
      <c r="E30" s="198"/>
      <c r="F30" s="198"/>
      <c r="G30" s="198"/>
    </row>
    <row r="31" spans="1:7" x14ac:dyDescent="0.3">
      <c r="A31" s="1"/>
      <c r="B31" s="198" t="s">
        <v>2808</v>
      </c>
      <c r="C31" s="198" t="s">
        <v>2809</v>
      </c>
      <c r="D31" s="198" t="s">
        <v>2810</v>
      </c>
      <c r="E31" s="198" t="s">
        <v>2811</v>
      </c>
      <c r="F31" s="198" t="s">
        <v>2812</v>
      </c>
      <c r="G31" s="198"/>
    </row>
    <row r="32" spans="1:7" x14ac:dyDescent="0.3">
      <c r="A32" s="1"/>
      <c r="B32" s="198"/>
      <c r="C32" s="198"/>
      <c r="D32" s="198"/>
      <c r="E32" s="198"/>
      <c r="F32" s="198" t="s">
        <v>2791</v>
      </c>
      <c r="G32" s="198"/>
    </row>
    <row r="33" spans="1:7" x14ac:dyDescent="0.3">
      <c r="A33" s="1"/>
      <c r="B33" s="198"/>
      <c r="C33" s="198"/>
      <c r="D33" s="198"/>
      <c r="E33" s="198"/>
      <c r="F33" s="3" t="s">
        <v>2813</v>
      </c>
      <c r="G33" s="3" t="s">
        <v>2814</v>
      </c>
    </row>
    <row r="34" spans="1:7" x14ac:dyDescent="0.3">
      <c r="A34" s="1"/>
      <c r="B34" s="9" t="s">
        <v>2793</v>
      </c>
      <c r="C34" s="9" t="s">
        <v>2794</v>
      </c>
      <c r="D34" s="9" t="s">
        <v>2794</v>
      </c>
      <c r="E34" s="9">
        <v>0</v>
      </c>
      <c r="F34" s="9">
        <v>60.36</v>
      </c>
      <c r="G34" s="9">
        <v>59.64</v>
      </c>
    </row>
    <row r="35" spans="1:7" x14ac:dyDescent="0.3">
      <c r="A35" s="1"/>
      <c r="B35" s="9" t="s">
        <v>2815</v>
      </c>
      <c r="C35" s="9" t="s">
        <v>2794</v>
      </c>
      <c r="D35" s="9" t="s">
        <v>2794</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94</v>
      </c>
      <c r="C38" s="198"/>
      <c r="D38" s="198"/>
      <c r="E38" s="198"/>
      <c r="F38" s="198"/>
      <c r="G38" s="198"/>
    </row>
    <row r="39" spans="1:7" x14ac:dyDescent="0.3">
      <c r="A39" s="1"/>
      <c r="B39" s="198" t="s">
        <v>2808</v>
      </c>
      <c r="C39" s="198" t="s">
        <v>2809</v>
      </c>
      <c r="D39" s="198" t="s">
        <v>2810</v>
      </c>
      <c r="E39" s="198" t="s">
        <v>2811</v>
      </c>
      <c r="F39" s="198" t="s">
        <v>2812</v>
      </c>
      <c r="G39" s="198"/>
    </row>
    <row r="40" spans="1:7" x14ac:dyDescent="0.3">
      <c r="A40" s="1"/>
      <c r="B40" s="198"/>
      <c r="C40" s="198"/>
      <c r="D40" s="198"/>
      <c r="E40" s="198"/>
      <c r="F40" s="198" t="s">
        <v>2791</v>
      </c>
      <c r="G40" s="198"/>
    </row>
    <row r="41" spans="1:7" x14ac:dyDescent="0.3">
      <c r="A41" s="1"/>
      <c r="B41" s="198"/>
      <c r="C41" s="198"/>
      <c r="D41" s="198"/>
      <c r="E41" s="198"/>
      <c r="F41" s="3" t="s">
        <v>2813</v>
      </c>
      <c r="G41" s="3" t="s">
        <v>2814</v>
      </c>
    </row>
    <row r="42" spans="1:7" x14ac:dyDescent="0.3">
      <c r="A42" s="1"/>
      <c r="B42" s="9" t="s">
        <v>2793</v>
      </c>
      <c r="C42" s="9" t="s">
        <v>2794</v>
      </c>
      <c r="D42" s="9" t="s">
        <v>2794</v>
      </c>
      <c r="E42" s="9">
        <v>0</v>
      </c>
      <c r="F42" s="9">
        <v>60.36</v>
      </c>
      <c r="G42" s="9">
        <v>59.64</v>
      </c>
    </row>
    <row r="43" spans="1:7" x14ac:dyDescent="0.3">
      <c r="A43" s="1"/>
      <c r="B43" s="9" t="s">
        <v>2815</v>
      </c>
      <c r="C43" s="9" t="s">
        <v>2794</v>
      </c>
      <c r="D43" s="9" t="s">
        <v>2794</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2804</v>
      </c>
      <c r="C46" s="198"/>
      <c r="D46" s="198"/>
      <c r="E46" s="198"/>
      <c r="F46" s="198"/>
      <c r="G46" s="198"/>
    </row>
    <row r="47" spans="1:7" x14ac:dyDescent="0.3">
      <c r="A47" s="1"/>
      <c r="B47" s="198" t="s">
        <v>2808</v>
      </c>
      <c r="C47" s="198" t="s">
        <v>2809</v>
      </c>
      <c r="D47" s="198" t="s">
        <v>2810</v>
      </c>
      <c r="E47" s="198" t="s">
        <v>2811</v>
      </c>
      <c r="F47" s="198" t="s">
        <v>2812</v>
      </c>
      <c r="G47" s="198"/>
    </row>
    <row r="48" spans="1:7" x14ac:dyDescent="0.3">
      <c r="A48" s="1"/>
      <c r="B48" s="198"/>
      <c r="C48" s="198"/>
      <c r="D48" s="198"/>
      <c r="E48" s="198"/>
      <c r="F48" s="198" t="s">
        <v>2791</v>
      </c>
      <c r="G48" s="198"/>
    </row>
    <row r="49" spans="1:7" x14ac:dyDescent="0.3">
      <c r="A49" s="1"/>
      <c r="B49" s="198"/>
      <c r="C49" s="198"/>
      <c r="D49" s="198"/>
      <c r="E49" s="198"/>
      <c r="F49" s="3" t="s">
        <v>2813</v>
      </c>
      <c r="G49" s="3" t="s">
        <v>2814</v>
      </c>
    </row>
    <row r="50" spans="1:7" x14ac:dyDescent="0.3">
      <c r="A50" s="1"/>
      <c r="B50" s="9" t="s">
        <v>2793</v>
      </c>
      <c r="C50" s="9" t="s">
        <v>2794</v>
      </c>
      <c r="D50" s="9" t="s">
        <v>2794</v>
      </c>
      <c r="E50" s="9">
        <v>0</v>
      </c>
      <c r="F50" s="9">
        <v>60.36</v>
      </c>
      <c r="G50" s="9">
        <v>59.64</v>
      </c>
    </row>
    <row r="51" spans="1:7" x14ac:dyDescent="0.3">
      <c r="A51" s="1"/>
      <c r="B51" s="9" t="s">
        <v>2815</v>
      </c>
      <c r="C51" s="9" t="s">
        <v>2794</v>
      </c>
      <c r="D51" s="9" t="s">
        <v>2794</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2805</v>
      </c>
      <c r="C54" s="198"/>
      <c r="D54" s="198"/>
      <c r="E54" s="198"/>
      <c r="F54" s="198"/>
      <c r="G54" s="198"/>
    </row>
    <row r="55" spans="1:7" x14ac:dyDescent="0.3">
      <c r="A55" s="1"/>
      <c r="B55" s="198" t="s">
        <v>2808</v>
      </c>
      <c r="C55" s="198" t="s">
        <v>2809</v>
      </c>
      <c r="D55" s="198" t="s">
        <v>2810</v>
      </c>
      <c r="E55" s="198" t="s">
        <v>2811</v>
      </c>
      <c r="F55" s="198" t="s">
        <v>2812</v>
      </c>
      <c r="G55" s="198"/>
    </row>
    <row r="56" spans="1:7" x14ac:dyDescent="0.3">
      <c r="A56" s="1"/>
      <c r="B56" s="198"/>
      <c r="C56" s="198"/>
      <c r="D56" s="198"/>
      <c r="E56" s="198"/>
      <c r="F56" s="198" t="s">
        <v>2791</v>
      </c>
      <c r="G56" s="198"/>
    </row>
    <row r="57" spans="1:7" x14ac:dyDescent="0.3">
      <c r="A57" s="1"/>
      <c r="B57" s="198"/>
      <c r="C57" s="198"/>
      <c r="D57" s="198"/>
      <c r="E57" s="198"/>
      <c r="F57" s="3" t="s">
        <v>2813</v>
      </c>
      <c r="G57" s="3" t="s">
        <v>2814</v>
      </c>
    </row>
    <row r="58" spans="1:7" x14ac:dyDescent="0.3">
      <c r="A58" s="1"/>
      <c r="B58" s="9" t="s">
        <v>2793</v>
      </c>
      <c r="C58" s="9" t="s">
        <v>2794</v>
      </c>
      <c r="D58" s="9" t="s">
        <v>2794</v>
      </c>
      <c r="E58" s="9">
        <v>0</v>
      </c>
      <c r="F58" s="9">
        <v>60.36</v>
      </c>
      <c r="G58" s="9">
        <v>59.64</v>
      </c>
    </row>
    <row r="59" spans="1:7" x14ac:dyDescent="0.3">
      <c r="A59" s="1"/>
      <c r="B59" s="9" t="s">
        <v>2815</v>
      </c>
      <c r="C59" s="9" t="s">
        <v>2794</v>
      </c>
      <c r="D59" s="9" t="s">
        <v>2794</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721</v>
      </c>
      <c r="C62" s="198"/>
      <c r="D62" s="198"/>
      <c r="E62" s="198"/>
      <c r="F62" s="198"/>
      <c r="G62" s="198"/>
    </row>
    <row r="63" spans="1:7" x14ac:dyDescent="0.3">
      <c r="A63" s="1"/>
      <c r="B63" s="198" t="s">
        <v>2808</v>
      </c>
      <c r="C63" s="198" t="s">
        <v>2809</v>
      </c>
      <c r="D63" s="198" t="s">
        <v>2810</v>
      </c>
      <c r="E63" s="198" t="s">
        <v>2811</v>
      </c>
      <c r="F63" s="198" t="s">
        <v>2812</v>
      </c>
      <c r="G63" s="198"/>
    </row>
    <row r="64" spans="1:7" x14ac:dyDescent="0.3">
      <c r="A64" s="1"/>
      <c r="B64" s="198"/>
      <c r="C64" s="198"/>
      <c r="D64" s="198"/>
      <c r="E64" s="198"/>
      <c r="F64" s="198" t="s">
        <v>2791</v>
      </c>
      <c r="G64" s="198"/>
    </row>
    <row r="65" spans="1:7" x14ac:dyDescent="0.3">
      <c r="A65" s="1"/>
      <c r="B65" s="198"/>
      <c r="C65" s="198"/>
      <c r="D65" s="198"/>
      <c r="E65" s="198"/>
      <c r="F65" s="3" t="s">
        <v>2813</v>
      </c>
      <c r="G65" s="3" t="s">
        <v>2814</v>
      </c>
    </row>
    <row r="66" spans="1:7" x14ac:dyDescent="0.3">
      <c r="A66" s="1"/>
      <c r="B66" s="9" t="s">
        <v>2793</v>
      </c>
      <c r="C66" s="9" t="s">
        <v>2794</v>
      </c>
      <c r="D66" s="9" t="s">
        <v>2794</v>
      </c>
      <c r="E66" s="9">
        <v>0</v>
      </c>
      <c r="F66" s="9">
        <v>60.36</v>
      </c>
      <c r="G66" s="9">
        <v>59.64</v>
      </c>
    </row>
    <row r="67" spans="1:7" x14ac:dyDescent="0.3">
      <c r="A67" s="1"/>
      <c r="B67" s="9" t="s">
        <v>2815</v>
      </c>
      <c r="C67" s="9" t="s">
        <v>2794</v>
      </c>
      <c r="D67" s="9" t="s">
        <v>2794</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3" t="s">
        <v>2816</v>
      </c>
      <c r="C5" s="1"/>
      <c r="D5" s="1"/>
      <c r="E5" s="1"/>
      <c r="F5" s="1"/>
    </row>
    <row r="6" spans="1:7" ht="27" customHeight="1" x14ac:dyDescent="0.3">
      <c r="A6" s="1"/>
      <c r="B6" s="7" t="s">
        <v>106</v>
      </c>
      <c r="C6" s="7" t="s">
        <v>615</v>
      </c>
      <c r="D6" s="7" t="s">
        <v>2817</v>
      </c>
      <c r="E6" s="7" t="s">
        <v>2818</v>
      </c>
      <c r="F6" s="7" t="s">
        <v>2819</v>
      </c>
    </row>
    <row r="7" spans="1:7" x14ac:dyDescent="0.3">
      <c r="A7" s="1"/>
      <c r="B7" s="148" t="s">
        <v>110</v>
      </c>
      <c r="C7" s="148" t="s">
        <v>841</v>
      </c>
      <c r="D7" s="54">
        <v>6799.91</v>
      </c>
      <c r="E7" s="54">
        <v>6788.8462200000004</v>
      </c>
      <c r="F7" s="178">
        <v>-1.6270480050471258E-3</v>
      </c>
    </row>
    <row r="8" spans="1:7" x14ac:dyDescent="0.3">
      <c r="A8" s="1"/>
      <c r="B8" s="148" t="s">
        <v>110</v>
      </c>
      <c r="C8" s="148" t="s">
        <v>842</v>
      </c>
      <c r="D8" s="54">
        <v>6726.55</v>
      </c>
      <c r="E8" s="54">
        <v>6695.26584</v>
      </c>
      <c r="F8" s="178">
        <v>-4.6508477599958376E-3</v>
      </c>
    </row>
    <row r="9" spans="1:7" x14ac:dyDescent="0.3">
      <c r="A9" s="1"/>
      <c r="B9" s="148" t="s">
        <v>110</v>
      </c>
      <c r="C9" s="148" t="s">
        <v>843</v>
      </c>
      <c r="D9" s="54">
        <v>6673.36</v>
      </c>
      <c r="E9" s="54">
        <v>6596.6792699999996</v>
      </c>
      <c r="F9" s="178">
        <v>-1.1490572964743399E-2</v>
      </c>
    </row>
    <row r="10" spans="1:7" x14ac:dyDescent="0.3">
      <c r="A10" s="1"/>
      <c r="B10" s="148" t="s">
        <v>110</v>
      </c>
      <c r="C10" s="148" t="s">
        <v>844</v>
      </c>
      <c r="D10" s="54">
        <v>6583.23</v>
      </c>
      <c r="E10" s="54">
        <v>6511.8243499999999</v>
      </c>
      <c r="F10" s="178">
        <v>-1.0846598098501799E-2</v>
      </c>
    </row>
    <row r="11" spans="1:7" x14ac:dyDescent="0.3">
      <c r="A11" s="1"/>
      <c r="B11" s="148" t="s">
        <v>110</v>
      </c>
      <c r="C11" s="148" t="s">
        <v>845</v>
      </c>
      <c r="D11" s="54">
        <v>6544.5</v>
      </c>
      <c r="E11" s="54">
        <v>6472.7985399999998</v>
      </c>
      <c r="F11" s="178">
        <v>-1.0955987470394989E-2</v>
      </c>
    </row>
    <row r="12" spans="1:7" x14ac:dyDescent="0.3">
      <c r="A12" s="1"/>
      <c r="B12" s="148" t="s">
        <v>110</v>
      </c>
      <c r="C12" s="148" t="s">
        <v>846</v>
      </c>
      <c r="D12" s="54">
        <v>6526.1</v>
      </c>
      <c r="E12" s="54">
        <v>6461.1302500000002</v>
      </c>
      <c r="F12" s="178">
        <v>-9.9553715082514819E-3</v>
      </c>
    </row>
    <row r="13" spans="1:7" x14ac:dyDescent="0.3">
      <c r="A13" s="1"/>
      <c r="B13" s="148" t="s">
        <v>110</v>
      </c>
      <c r="C13" s="148" t="s">
        <v>847</v>
      </c>
      <c r="D13" s="54">
        <v>6488.44</v>
      </c>
      <c r="E13" s="54">
        <v>6434.0205599999999</v>
      </c>
      <c r="F13" s="178">
        <v>-8.387137740350532E-3</v>
      </c>
    </row>
    <row r="14" spans="1:7" x14ac:dyDescent="0.3">
      <c r="A14" s="1"/>
      <c r="B14" s="148" t="s">
        <v>110</v>
      </c>
      <c r="C14" s="148" t="s">
        <v>848</v>
      </c>
      <c r="D14" s="54">
        <v>6605.89</v>
      </c>
      <c r="E14" s="54">
        <v>6453.1752999999999</v>
      </c>
      <c r="F14" s="178">
        <v>-2.3117959881257481E-2</v>
      </c>
    </row>
    <row r="15" spans="1:7" x14ac:dyDescent="0.3">
      <c r="A15" s="1"/>
      <c r="B15" s="148" t="s">
        <v>110</v>
      </c>
      <c r="C15" s="148" t="s">
        <v>849</v>
      </c>
      <c r="D15" s="54">
        <v>6666.19</v>
      </c>
      <c r="E15" s="54">
        <v>6478.5870500000001</v>
      </c>
      <c r="F15" s="178">
        <v>-2.8142454685510018E-2</v>
      </c>
    </row>
    <row r="16" spans="1:7" x14ac:dyDescent="0.3">
      <c r="A16" s="1"/>
      <c r="B16" s="148" t="s">
        <v>110</v>
      </c>
      <c r="C16" s="148" t="s">
        <v>850</v>
      </c>
      <c r="D16" s="54">
        <v>6635.88</v>
      </c>
      <c r="E16" s="54">
        <v>6501.3423400000001</v>
      </c>
      <c r="F16" s="178">
        <v>-2.0274275604742705E-2</v>
      </c>
    </row>
    <row r="17" spans="1:6" x14ac:dyDescent="0.3">
      <c r="A17" s="1"/>
      <c r="B17" s="148" t="s">
        <v>110</v>
      </c>
      <c r="C17" s="148" t="s">
        <v>851</v>
      </c>
      <c r="D17" s="54">
        <v>6740.98</v>
      </c>
      <c r="E17" s="54">
        <v>6631.5820100000001</v>
      </c>
      <c r="F17" s="178">
        <v>-1.6228796109764455E-2</v>
      </c>
    </row>
    <row r="18" spans="1:6" x14ac:dyDescent="0.3">
      <c r="A18" s="1"/>
      <c r="B18" s="148" t="s">
        <v>110</v>
      </c>
      <c r="C18" s="148" t="s">
        <v>852</v>
      </c>
      <c r="D18" s="54">
        <v>6706.82</v>
      </c>
      <c r="E18" s="54">
        <v>6642.0694599999997</v>
      </c>
      <c r="F18" s="178">
        <v>-9.6544323539322664E-3</v>
      </c>
    </row>
    <row r="19" spans="1:6" x14ac:dyDescent="0.3">
      <c r="A19" s="1"/>
      <c r="B19" s="148" t="s">
        <v>110</v>
      </c>
      <c r="C19" s="148" t="s">
        <v>853</v>
      </c>
      <c r="D19" s="54">
        <v>6872.87</v>
      </c>
      <c r="E19" s="54">
        <v>6849.06034</v>
      </c>
      <c r="F19" s="178">
        <v>-3.4642965747933544E-3</v>
      </c>
    </row>
    <row r="20" spans="1:6" x14ac:dyDescent="0.3">
      <c r="A20" s="1"/>
      <c r="B20" s="148" t="s">
        <v>110</v>
      </c>
      <c r="C20" s="148" t="s">
        <v>854</v>
      </c>
      <c r="D20" s="54">
        <v>6918.07</v>
      </c>
      <c r="E20" s="54">
        <v>6927.4108500000002</v>
      </c>
      <c r="F20" s="178">
        <v>1.3502103910483705E-3</v>
      </c>
    </row>
    <row r="21" spans="1:6" x14ac:dyDescent="0.3">
      <c r="A21" s="1"/>
      <c r="B21" s="148" t="s">
        <v>110</v>
      </c>
      <c r="C21" s="148" t="s">
        <v>855</v>
      </c>
      <c r="D21" s="54">
        <v>7078.74</v>
      </c>
      <c r="E21" s="54">
        <v>7080.4042200000004</v>
      </c>
      <c r="F21" s="178">
        <v>2.3510116207121608E-4</v>
      </c>
    </row>
    <row r="22" spans="1:6" x14ac:dyDescent="0.3">
      <c r="A22" s="1"/>
      <c r="B22" s="148" t="s">
        <v>110</v>
      </c>
      <c r="C22" s="148" t="s">
        <v>856</v>
      </c>
      <c r="D22" s="54">
        <v>7199.45</v>
      </c>
      <c r="E22" s="54">
        <v>7104.8964800000003</v>
      </c>
      <c r="F22" s="178">
        <v>-1.3133436581961123E-2</v>
      </c>
    </row>
    <row r="23" spans="1:6" x14ac:dyDescent="0.3">
      <c r="A23" s="1"/>
      <c r="B23" s="148" t="s">
        <v>110</v>
      </c>
      <c r="C23" s="148" t="s">
        <v>857</v>
      </c>
      <c r="D23" s="54">
        <v>7311.29</v>
      </c>
      <c r="E23" s="54">
        <v>7407.6020200000003</v>
      </c>
      <c r="F23" s="178">
        <v>1.3173054276331538E-2</v>
      </c>
    </row>
    <row r="24" spans="1:6" x14ac:dyDescent="0.3">
      <c r="A24" s="1"/>
      <c r="B24" s="148" t="s">
        <v>110</v>
      </c>
      <c r="C24" s="148" t="s">
        <v>858</v>
      </c>
      <c r="D24" s="54">
        <v>7558.5</v>
      </c>
      <c r="E24" s="54">
        <v>7562.9067699999996</v>
      </c>
      <c r="F24" s="178">
        <v>5.8302176357742945E-4</v>
      </c>
    </row>
    <row r="25" spans="1:6" x14ac:dyDescent="0.3">
      <c r="A25" s="1"/>
      <c r="B25" s="148" t="s">
        <v>110</v>
      </c>
      <c r="C25" s="148" t="s">
        <v>859</v>
      </c>
      <c r="D25" s="54">
        <v>7700.19</v>
      </c>
      <c r="E25" s="54">
        <v>7658.8054199999997</v>
      </c>
      <c r="F25" s="178">
        <v>-5.3744881619804188E-3</v>
      </c>
    </row>
    <row r="26" spans="1:6" x14ac:dyDescent="0.3">
      <c r="A26" s="1"/>
      <c r="B26" s="148" t="s">
        <v>110</v>
      </c>
      <c r="C26" s="148" t="s">
        <v>860</v>
      </c>
      <c r="D26" s="54">
        <v>7760.06</v>
      </c>
      <c r="E26" s="54">
        <v>7755.5325899999998</v>
      </c>
      <c r="F26" s="178">
        <v>-5.8342461269629358E-4</v>
      </c>
    </row>
    <row r="27" spans="1:6" x14ac:dyDescent="0.3">
      <c r="A27" s="1"/>
      <c r="B27" s="148" t="s">
        <v>110</v>
      </c>
      <c r="C27" s="148" t="s">
        <v>861</v>
      </c>
      <c r="D27" s="54">
        <v>7778.97</v>
      </c>
      <c r="E27" s="54">
        <v>7864.9450699999998</v>
      </c>
      <c r="F27" s="178">
        <v>1.1052243420401417E-2</v>
      </c>
    </row>
    <row r="28" spans="1:6" x14ac:dyDescent="0.3">
      <c r="A28" s="1"/>
      <c r="B28" s="148" t="s">
        <v>110</v>
      </c>
      <c r="C28" s="148" t="s">
        <v>862</v>
      </c>
      <c r="D28" s="54">
        <v>7952.84</v>
      </c>
      <c r="E28" s="54">
        <v>7919.4147599999997</v>
      </c>
      <c r="F28" s="178">
        <v>-4.2029312798949805E-3</v>
      </c>
    </row>
    <row r="29" spans="1:6" x14ac:dyDescent="0.3">
      <c r="A29" s="1"/>
      <c r="B29" s="148" t="s">
        <v>110</v>
      </c>
      <c r="C29" s="148" t="s">
        <v>863</v>
      </c>
      <c r="D29" s="54">
        <v>7995.64</v>
      </c>
      <c r="E29" s="54">
        <v>7942.8142500000004</v>
      </c>
      <c r="F29" s="178">
        <v>-6.6068194666093023E-3</v>
      </c>
    </row>
    <row r="30" spans="1:6" x14ac:dyDescent="0.3">
      <c r="A30" s="1"/>
      <c r="B30" s="148" t="s">
        <v>110</v>
      </c>
      <c r="C30" s="148" t="s">
        <v>864</v>
      </c>
      <c r="D30" s="54">
        <v>7929.98</v>
      </c>
      <c r="E30" s="54">
        <v>7935.8707700000004</v>
      </c>
      <c r="F30" s="178">
        <v>7.4284802735946382E-4</v>
      </c>
    </row>
    <row r="31" spans="1:6" x14ac:dyDescent="0.3">
      <c r="A31" s="1"/>
      <c r="B31" s="148" t="s">
        <v>110</v>
      </c>
      <c r="C31" s="148" t="s">
        <v>865</v>
      </c>
      <c r="D31" s="54">
        <v>7770.57</v>
      </c>
      <c r="E31" s="54">
        <v>7889.2448599999998</v>
      </c>
      <c r="F31" s="178">
        <v>1.5272349390070484E-2</v>
      </c>
    </row>
    <row r="32" spans="1:6" x14ac:dyDescent="0.3">
      <c r="A32" s="1"/>
      <c r="B32" s="148" t="s">
        <v>110</v>
      </c>
      <c r="C32" s="148" t="s">
        <v>866</v>
      </c>
      <c r="D32" s="54">
        <v>7720.59</v>
      </c>
      <c r="E32" s="54">
        <v>7795.6443799999997</v>
      </c>
      <c r="F32" s="178">
        <v>9.7213269970300199E-3</v>
      </c>
    </row>
    <row r="33" spans="1:6" x14ac:dyDescent="0.3">
      <c r="A33" s="1"/>
      <c r="B33" s="148" t="s">
        <v>110</v>
      </c>
      <c r="C33" s="148" t="s">
        <v>867</v>
      </c>
      <c r="D33" s="54">
        <v>7716.08</v>
      </c>
      <c r="E33" s="54">
        <v>7789.0329700000002</v>
      </c>
      <c r="F33" s="178">
        <v>9.4546673958797733E-3</v>
      </c>
    </row>
    <row r="34" spans="1:6" x14ac:dyDescent="0.3">
      <c r="A34" s="1"/>
      <c r="B34" s="148" t="s">
        <v>110</v>
      </c>
      <c r="C34" s="148" t="s">
        <v>868</v>
      </c>
      <c r="D34" s="54">
        <v>7683.76</v>
      </c>
      <c r="E34" s="54">
        <v>7835.0408100000004</v>
      </c>
      <c r="F34" s="178">
        <v>1.9688383031224298E-2</v>
      </c>
    </row>
    <row r="35" spans="1:6" x14ac:dyDescent="0.3">
      <c r="A35" s="1"/>
      <c r="B35" s="148" t="s">
        <v>110</v>
      </c>
      <c r="C35" s="148" t="s">
        <v>869</v>
      </c>
      <c r="D35" s="54">
        <v>7839.38</v>
      </c>
      <c r="E35" s="54">
        <v>7868.9517400000004</v>
      </c>
      <c r="F35" s="178">
        <v>3.7722039242899306E-3</v>
      </c>
    </row>
    <row r="36" spans="1:6" x14ac:dyDescent="0.3">
      <c r="A36" s="1"/>
      <c r="B36" s="148" t="s">
        <v>110</v>
      </c>
      <c r="C36" s="148" t="s">
        <v>870</v>
      </c>
      <c r="D36" s="54">
        <v>7869.44</v>
      </c>
      <c r="E36" s="54">
        <v>7853.2120100000002</v>
      </c>
      <c r="F36" s="178">
        <v>-2.0621530884027323E-3</v>
      </c>
    </row>
    <row r="37" spans="1:6" x14ac:dyDescent="0.3">
      <c r="A37" s="1"/>
      <c r="B37" s="148" t="s">
        <v>110</v>
      </c>
      <c r="C37" s="148" t="s">
        <v>871</v>
      </c>
      <c r="D37" s="54">
        <v>7878.7</v>
      </c>
      <c r="E37" s="54">
        <v>7832.4401399999997</v>
      </c>
      <c r="F37" s="178">
        <v>-5.8715092591417372E-3</v>
      </c>
    </row>
    <row r="38" spans="1:6" x14ac:dyDescent="0.3">
      <c r="A38" s="1"/>
      <c r="B38" s="148" t="s">
        <v>110</v>
      </c>
      <c r="C38" s="148" t="s">
        <v>872</v>
      </c>
      <c r="D38" s="54">
        <v>7777.97</v>
      </c>
      <c r="E38" s="54">
        <v>7854.1318199999996</v>
      </c>
      <c r="F38" s="178">
        <v>9.7919919979120532E-3</v>
      </c>
    </row>
    <row r="39" spans="1:6" x14ac:dyDescent="0.3">
      <c r="A39" s="1"/>
      <c r="B39" s="148" t="s">
        <v>110</v>
      </c>
      <c r="C39" s="148" t="s">
        <v>873</v>
      </c>
      <c r="D39" s="54">
        <v>7731.88</v>
      </c>
      <c r="E39" s="54">
        <v>7796.2899699999998</v>
      </c>
      <c r="F39" s="178">
        <v>8.3304409794254432E-3</v>
      </c>
    </row>
    <row r="40" spans="1:6" x14ac:dyDescent="0.3">
      <c r="A40" s="1"/>
      <c r="B40" s="148" t="s">
        <v>110</v>
      </c>
      <c r="C40" s="148" t="s">
        <v>874</v>
      </c>
      <c r="D40" s="54">
        <v>7683.45</v>
      </c>
      <c r="E40" s="54">
        <v>7751.0589200000004</v>
      </c>
      <c r="F40" s="178">
        <v>8.7992919847204067E-3</v>
      </c>
    </row>
    <row r="41" spans="1:6" x14ac:dyDescent="0.3">
      <c r="A41" s="1"/>
      <c r="B41" s="148" t="s">
        <v>110</v>
      </c>
      <c r="C41" s="148" t="s">
        <v>875</v>
      </c>
      <c r="D41" s="54">
        <v>7591.78</v>
      </c>
      <c r="E41" s="54">
        <v>7609.7401099999997</v>
      </c>
      <c r="F41" s="178">
        <v>2.3657310933667729E-3</v>
      </c>
    </row>
    <row r="42" spans="1:6" x14ac:dyDescent="0.3">
      <c r="A42" s="1"/>
      <c r="B42" s="148" t="s">
        <v>110</v>
      </c>
      <c r="C42" s="148" t="s">
        <v>876</v>
      </c>
      <c r="D42" s="54">
        <v>7552.81</v>
      </c>
      <c r="E42" s="54">
        <v>7568.8105299999997</v>
      </c>
      <c r="F42" s="178">
        <v>2.1184870266827841E-3</v>
      </c>
    </row>
    <row r="43" spans="1:6" x14ac:dyDescent="0.3">
      <c r="A43" s="1"/>
      <c r="B43" s="148" t="s">
        <v>110</v>
      </c>
      <c r="C43" s="148" t="s">
        <v>877</v>
      </c>
      <c r="D43" s="54">
        <v>7749.0510000000004</v>
      </c>
      <c r="E43" s="54">
        <v>7633.74215</v>
      </c>
      <c r="F43" s="178">
        <v>-1.4880383417272644E-2</v>
      </c>
    </row>
    <row r="44" spans="1:6" x14ac:dyDescent="0.3">
      <c r="A44" s="1"/>
      <c r="B44" s="148" t="s">
        <v>110</v>
      </c>
      <c r="C44" s="148" t="s">
        <v>878</v>
      </c>
      <c r="D44" s="54">
        <v>7800.9179999999997</v>
      </c>
      <c r="E44" s="54">
        <v>7854.8401599999997</v>
      </c>
      <c r="F44" s="178">
        <v>6.9122839132522611E-3</v>
      </c>
    </row>
    <row r="45" spans="1:6" x14ac:dyDescent="0.3">
      <c r="A45" s="1"/>
      <c r="B45" s="148" t="s">
        <v>110</v>
      </c>
      <c r="C45" s="148" t="s">
        <v>879</v>
      </c>
      <c r="D45" s="54">
        <v>7791.2569999999996</v>
      </c>
      <c r="E45" s="54">
        <v>7881.6466300000002</v>
      </c>
      <c r="F45" s="178">
        <v>1.1601418102367821E-2</v>
      </c>
    </row>
    <row r="46" spans="1:6" x14ac:dyDescent="0.3">
      <c r="A46" s="1"/>
      <c r="B46" s="148" t="s">
        <v>110</v>
      </c>
      <c r="C46" s="148" t="s">
        <v>880</v>
      </c>
      <c r="D46" s="54">
        <v>7770.9960000000001</v>
      </c>
      <c r="E46" s="54">
        <v>7841.4343200000003</v>
      </c>
      <c r="F46" s="178">
        <v>9.0642589444133049E-3</v>
      </c>
    </row>
    <row r="47" spans="1:6" x14ac:dyDescent="0.3">
      <c r="A47" s="1"/>
      <c r="B47" s="148" t="s">
        <v>110</v>
      </c>
      <c r="C47" s="148" t="s">
        <v>881</v>
      </c>
      <c r="D47" s="54">
        <v>7782.1040000000003</v>
      </c>
      <c r="E47" s="54">
        <v>7802.8955100000003</v>
      </c>
      <c r="F47" s="178">
        <v>2.6717080624982653E-3</v>
      </c>
    </row>
    <row r="48" spans="1:6" x14ac:dyDescent="0.3">
      <c r="A48" s="1"/>
      <c r="B48" s="148" t="s">
        <v>110</v>
      </c>
      <c r="C48" s="148" t="s">
        <v>882</v>
      </c>
      <c r="D48" s="54">
        <v>7730.9250000000002</v>
      </c>
      <c r="E48" s="54">
        <v>7791.5591899999999</v>
      </c>
      <c r="F48" s="178">
        <v>7.8430705251958856E-3</v>
      </c>
    </row>
    <row r="49" spans="1:6" x14ac:dyDescent="0.3">
      <c r="A49" s="1"/>
      <c r="B49" s="148" t="s">
        <v>110</v>
      </c>
      <c r="C49" s="148" t="s">
        <v>883</v>
      </c>
      <c r="D49" s="54">
        <v>7691.366</v>
      </c>
      <c r="E49" s="54">
        <v>7758.0617599999996</v>
      </c>
      <c r="F49" s="178">
        <v>8.6715103662990418E-3</v>
      </c>
    </row>
    <row r="50" spans="1:6" x14ac:dyDescent="0.3">
      <c r="A50" s="1"/>
      <c r="B50" s="148" t="s">
        <v>110</v>
      </c>
      <c r="C50" s="148" t="s">
        <v>884</v>
      </c>
      <c r="D50" s="54">
        <v>7684.5069999999996</v>
      </c>
      <c r="E50" s="54">
        <v>7694.39113</v>
      </c>
      <c r="F50" s="178">
        <v>1.2862412644038194E-3</v>
      </c>
    </row>
    <row r="51" spans="1:6" x14ac:dyDescent="0.3">
      <c r="A51" s="1"/>
      <c r="B51" s="148" t="s">
        <v>110</v>
      </c>
      <c r="C51" s="148" t="s">
        <v>885</v>
      </c>
      <c r="D51" s="54">
        <v>7513.4219999999996</v>
      </c>
      <c r="E51" s="54">
        <v>7629.1709499999997</v>
      </c>
      <c r="F51" s="178">
        <v>1.5405623429643644E-2</v>
      </c>
    </row>
    <row r="52" spans="1:6" x14ac:dyDescent="0.3">
      <c r="A52" s="1"/>
      <c r="B52" s="148" t="s">
        <v>110</v>
      </c>
      <c r="C52" s="148" t="s">
        <v>886</v>
      </c>
      <c r="D52" s="54">
        <v>7327.7039999999997</v>
      </c>
      <c r="E52" s="54">
        <v>7402.9855900000002</v>
      </c>
      <c r="F52" s="178">
        <v>1.0273557720126249E-2</v>
      </c>
    </row>
    <row r="53" spans="1:6" x14ac:dyDescent="0.3">
      <c r="A53" s="1"/>
      <c r="B53" s="148" t="s">
        <v>110</v>
      </c>
      <c r="C53" s="148" t="s">
        <v>887</v>
      </c>
      <c r="D53" s="54">
        <v>7150.9120000000003</v>
      </c>
      <c r="E53" s="54">
        <v>7152.2526600000001</v>
      </c>
      <c r="F53" s="178">
        <v>1.8748098144684202E-4</v>
      </c>
    </row>
    <row r="54" spans="1:6" x14ac:dyDescent="0.3">
      <c r="A54" s="1"/>
      <c r="B54" s="148" t="s">
        <v>888</v>
      </c>
      <c r="C54" s="148" t="s">
        <v>111</v>
      </c>
      <c r="D54" s="54">
        <v>6963.97</v>
      </c>
      <c r="E54" s="54">
        <v>6922.82078</v>
      </c>
      <c r="F54" s="178">
        <v>-5.9088738176643497E-3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9" t="s">
        <v>2820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row>
    <row r="6" spans="1:663" ht="19.95" customHeight="1" x14ac:dyDescent="0.3">
      <c r="A6" s="1"/>
      <c r="B6" s="198" t="s">
        <v>106</v>
      </c>
      <c r="C6" s="198" t="s">
        <v>615</v>
      </c>
      <c r="D6" s="227" t="s">
        <v>626</v>
      </c>
      <c r="E6" s="227"/>
      <c r="F6" s="227"/>
      <c r="G6" s="227"/>
      <c r="H6" s="227" t="s">
        <v>123</v>
      </c>
      <c r="I6" s="227"/>
      <c r="J6" s="227"/>
      <c r="K6" s="227"/>
      <c r="L6" s="227" t="s">
        <v>123</v>
      </c>
      <c r="M6" s="227"/>
      <c r="N6" s="227"/>
      <c r="O6" s="227"/>
      <c r="P6" s="227" t="s">
        <v>123</v>
      </c>
      <c r="Q6" s="227"/>
      <c r="R6" s="227"/>
      <c r="S6" s="227"/>
      <c r="T6" s="227" t="s">
        <v>123</v>
      </c>
      <c r="U6" s="227"/>
      <c r="V6" s="227"/>
      <c r="W6" s="227"/>
      <c r="X6" s="227" t="s">
        <v>160</v>
      </c>
      <c r="Y6" s="227"/>
      <c r="Z6" s="227"/>
      <c r="AA6" s="227"/>
      <c r="AB6" s="227" t="s">
        <v>160</v>
      </c>
      <c r="AC6" s="227"/>
      <c r="AD6" s="227"/>
      <c r="AE6" s="227"/>
      <c r="AF6" s="227" t="s">
        <v>201</v>
      </c>
      <c r="AG6" s="227"/>
      <c r="AH6" s="227"/>
      <c r="AI6" s="227"/>
      <c r="AJ6" s="227" t="s">
        <v>201</v>
      </c>
      <c r="AK6" s="227"/>
      <c r="AL6" s="227"/>
      <c r="AM6" s="227"/>
      <c r="AN6" s="227" t="s">
        <v>144</v>
      </c>
      <c r="AO6" s="227"/>
      <c r="AP6" s="227"/>
      <c r="AQ6" s="227"/>
      <c r="AR6" s="227" t="s">
        <v>144</v>
      </c>
      <c r="AS6" s="227"/>
      <c r="AT6" s="227"/>
      <c r="AU6" s="227"/>
      <c r="AV6" s="227" t="s">
        <v>144</v>
      </c>
      <c r="AW6" s="227"/>
      <c r="AX6" s="227"/>
      <c r="AY6" s="227"/>
      <c r="AZ6" s="227" t="s">
        <v>144</v>
      </c>
      <c r="BA6" s="227"/>
      <c r="BB6" s="227"/>
      <c r="BC6" s="227"/>
      <c r="BD6" s="227" t="s">
        <v>144</v>
      </c>
      <c r="BE6" s="227"/>
      <c r="BF6" s="227"/>
      <c r="BG6" s="227"/>
      <c r="BH6" s="227" t="s">
        <v>144</v>
      </c>
      <c r="BI6" s="227"/>
      <c r="BJ6" s="227"/>
      <c r="BK6" s="227"/>
      <c r="BL6" s="227" t="s">
        <v>144</v>
      </c>
      <c r="BM6" s="227"/>
      <c r="BN6" s="227"/>
      <c r="BO6" s="227"/>
      <c r="BP6" s="227" t="s">
        <v>144</v>
      </c>
      <c r="BQ6" s="227"/>
      <c r="BR6" s="227"/>
      <c r="BS6" s="227"/>
      <c r="BT6" s="227" t="s">
        <v>627</v>
      </c>
      <c r="BU6" s="227"/>
      <c r="BV6" s="227"/>
      <c r="BW6" s="227"/>
      <c r="BX6" s="227" t="s">
        <v>627</v>
      </c>
      <c r="BY6" s="227"/>
      <c r="BZ6" s="227"/>
      <c r="CA6" s="227"/>
      <c r="CB6" s="227" t="s">
        <v>627</v>
      </c>
      <c r="CC6" s="227"/>
      <c r="CD6" s="227"/>
      <c r="CE6" s="227"/>
      <c r="CF6" s="227" t="s">
        <v>627</v>
      </c>
      <c r="CG6" s="227"/>
      <c r="CH6" s="227"/>
      <c r="CI6" s="227"/>
      <c r="CJ6" s="227" t="s">
        <v>628</v>
      </c>
      <c r="CK6" s="227"/>
      <c r="CL6" s="227"/>
      <c r="CM6" s="227"/>
      <c r="CN6" s="227" t="s">
        <v>282</v>
      </c>
      <c r="CO6" s="227"/>
      <c r="CP6" s="227"/>
      <c r="CQ6" s="227"/>
      <c r="CR6" s="227" t="s">
        <v>282</v>
      </c>
      <c r="CS6" s="227"/>
      <c r="CT6" s="227"/>
      <c r="CU6" s="227"/>
      <c r="CV6" s="227" t="s">
        <v>282</v>
      </c>
      <c r="CW6" s="227"/>
      <c r="CX6" s="227"/>
      <c r="CY6" s="227"/>
      <c r="CZ6" s="227" t="s">
        <v>118</v>
      </c>
      <c r="DA6" s="227"/>
      <c r="DB6" s="227"/>
      <c r="DC6" s="227"/>
      <c r="DD6" s="227" t="s">
        <v>118</v>
      </c>
      <c r="DE6" s="227"/>
      <c r="DF6" s="227"/>
      <c r="DG6" s="227"/>
      <c r="DH6" s="227" t="s">
        <v>118</v>
      </c>
      <c r="DI6" s="227"/>
      <c r="DJ6" s="227"/>
      <c r="DK6" s="227"/>
      <c r="DL6" s="227" t="s">
        <v>118</v>
      </c>
      <c r="DM6" s="227"/>
      <c r="DN6" s="227"/>
      <c r="DO6" s="227"/>
      <c r="DP6" s="227" t="s">
        <v>118</v>
      </c>
      <c r="DQ6" s="227"/>
      <c r="DR6" s="227"/>
      <c r="DS6" s="227"/>
      <c r="DT6" s="227" t="s">
        <v>118</v>
      </c>
      <c r="DU6" s="227"/>
      <c r="DV6" s="227"/>
      <c r="DW6" s="227"/>
      <c r="DX6" s="227" t="s">
        <v>118</v>
      </c>
      <c r="DY6" s="227"/>
      <c r="DZ6" s="227"/>
      <c r="EA6" s="227"/>
      <c r="EB6" s="227" t="s">
        <v>94</v>
      </c>
      <c r="EC6" s="227"/>
      <c r="ED6" s="227"/>
      <c r="EE6" s="227"/>
      <c r="EF6" s="227" t="s">
        <v>113</v>
      </c>
      <c r="EG6" s="227"/>
      <c r="EH6" s="227"/>
      <c r="EI6" s="227"/>
      <c r="EJ6" s="227" t="s">
        <v>386</v>
      </c>
      <c r="EK6" s="227"/>
      <c r="EL6" s="227"/>
      <c r="EM6" s="227"/>
      <c r="EN6" s="227" t="s">
        <v>629</v>
      </c>
      <c r="EO6" s="227"/>
      <c r="EP6" s="227"/>
      <c r="EQ6" s="227"/>
      <c r="ER6" s="227" t="s">
        <v>629</v>
      </c>
      <c r="ES6" s="227"/>
      <c r="ET6" s="227"/>
      <c r="EU6" s="227"/>
      <c r="EV6" s="227" t="s">
        <v>310</v>
      </c>
      <c r="EW6" s="227"/>
      <c r="EX6" s="227"/>
      <c r="EY6" s="227"/>
      <c r="EZ6" s="227" t="s">
        <v>310</v>
      </c>
      <c r="FA6" s="227"/>
      <c r="FB6" s="227"/>
      <c r="FC6" s="227"/>
      <c r="FD6" s="227" t="s">
        <v>630</v>
      </c>
      <c r="FE6" s="227"/>
      <c r="FF6" s="227"/>
      <c r="FG6" s="227"/>
      <c r="FH6" s="227" t="s">
        <v>272</v>
      </c>
      <c r="FI6" s="227"/>
      <c r="FJ6" s="227"/>
      <c r="FK6" s="227"/>
      <c r="FL6" s="227" t="s">
        <v>272</v>
      </c>
      <c r="FM6" s="227"/>
      <c r="FN6" s="227"/>
      <c r="FO6" s="227"/>
      <c r="FP6" s="227" t="s">
        <v>631</v>
      </c>
      <c r="FQ6" s="227"/>
      <c r="FR6" s="227"/>
      <c r="FS6" s="227"/>
      <c r="FT6" s="227" t="s">
        <v>632</v>
      </c>
      <c r="FU6" s="227"/>
      <c r="FV6" s="227"/>
      <c r="FW6" s="227"/>
      <c r="FX6" s="227" t="s">
        <v>633</v>
      </c>
      <c r="FY6" s="227"/>
      <c r="FZ6" s="227"/>
      <c r="GA6" s="227"/>
      <c r="GB6" s="227" t="s">
        <v>64</v>
      </c>
      <c r="GC6" s="227"/>
      <c r="GD6" s="227"/>
      <c r="GE6" s="227"/>
      <c r="GF6" s="227" t="s">
        <v>64</v>
      </c>
      <c r="GG6" s="227"/>
      <c r="GH6" s="227"/>
      <c r="GI6" s="227"/>
      <c r="GJ6" s="227" t="s">
        <v>64</v>
      </c>
      <c r="GK6" s="227"/>
      <c r="GL6" s="227"/>
      <c r="GM6" s="227"/>
      <c r="GN6" s="227" t="s">
        <v>195</v>
      </c>
      <c r="GO6" s="227"/>
      <c r="GP6" s="227"/>
      <c r="GQ6" s="227"/>
      <c r="GR6" s="227" t="s">
        <v>195</v>
      </c>
      <c r="GS6" s="227"/>
      <c r="GT6" s="227"/>
      <c r="GU6" s="227"/>
      <c r="GV6" s="227" t="s">
        <v>195</v>
      </c>
      <c r="GW6" s="227"/>
      <c r="GX6" s="227"/>
      <c r="GY6" s="227"/>
      <c r="GZ6" s="227" t="s">
        <v>195</v>
      </c>
      <c r="HA6" s="227"/>
      <c r="HB6" s="227"/>
      <c r="HC6" s="227"/>
      <c r="HD6" s="227" t="s">
        <v>195</v>
      </c>
      <c r="HE6" s="227"/>
      <c r="HF6" s="227"/>
      <c r="HG6" s="227"/>
      <c r="HH6" s="227" t="s">
        <v>195</v>
      </c>
      <c r="HI6" s="227"/>
      <c r="HJ6" s="227"/>
      <c r="HK6" s="227"/>
      <c r="HL6" s="227" t="s">
        <v>634</v>
      </c>
      <c r="HM6" s="227"/>
      <c r="HN6" s="227"/>
      <c r="HO6" s="227"/>
      <c r="HP6" s="227" t="s">
        <v>634</v>
      </c>
      <c r="HQ6" s="227"/>
      <c r="HR6" s="227"/>
      <c r="HS6" s="227"/>
      <c r="HT6" s="227" t="s">
        <v>635</v>
      </c>
      <c r="HU6" s="227"/>
      <c r="HV6" s="227"/>
      <c r="HW6" s="227"/>
      <c r="HX6" s="227" t="s">
        <v>126</v>
      </c>
      <c r="HY6" s="227"/>
      <c r="HZ6" s="227"/>
      <c r="IA6" s="227"/>
      <c r="IB6" s="227" t="s">
        <v>126</v>
      </c>
      <c r="IC6" s="227"/>
      <c r="ID6" s="227"/>
      <c r="IE6" s="227"/>
      <c r="IF6" s="227" t="s">
        <v>126</v>
      </c>
      <c r="IG6" s="227"/>
      <c r="IH6" s="227"/>
      <c r="II6" s="227"/>
      <c r="IJ6" s="227" t="s">
        <v>133</v>
      </c>
      <c r="IK6" s="227"/>
      <c r="IL6" s="227"/>
      <c r="IM6" s="227"/>
      <c r="IN6" s="227" t="s">
        <v>133</v>
      </c>
      <c r="IO6" s="227"/>
      <c r="IP6" s="227"/>
      <c r="IQ6" s="227"/>
      <c r="IR6" s="227" t="s">
        <v>133</v>
      </c>
      <c r="IS6" s="227"/>
      <c r="IT6" s="227"/>
      <c r="IU6" s="227"/>
      <c r="IV6" s="227" t="s">
        <v>133</v>
      </c>
      <c r="IW6" s="227"/>
      <c r="IX6" s="227"/>
      <c r="IY6" s="227"/>
      <c r="IZ6" s="227" t="s">
        <v>133</v>
      </c>
      <c r="JA6" s="227"/>
      <c r="JB6" s="227"/>
      <c r="JC6" s="227"/>
      <c r="JD6" s="227" t="s">
        <v>133</v>
      </c>
      <c r="JE6" s="227"/>
      <c r="JF6" s="227"/>
      <c r="JG6" s="227"/>
      <c r="JH6" s="227" t="s">
        <v>133</v>
      </c>
      <c r="JI6" s="227"/>
      <c r="JJ6" s="227"/>
      <c r="JK6" s="227"/>
      <c r="JL6" s="227" t="s">
        <v>133</v>
      </c>
      <c r="JM6" s="227"/>
      <c r="JN6" s="227"/>
      <c r="JO6" s="227"/>
      <c r="JP6" s="227" t="s">
        <v>133</v>
      </c>
      <c r="JQ6" s="227"/>
      <c r="JR6" s="227"/>
      <c r="JS6" s="227"/>
      <c r="JT6" s="227" t="s">
        <v>133</v>
      </c>
      <c r="JU6" s="227"/>
      <c r="JV6" s="227"/>
      <c r="JW6" s="227"/>
      <c r="JX6" s="227" t="s">
        <v>133</v>
      </c>
      <c r="JY6" s="227"/>
      <c r="JZ6" s="227"/>
      <c r="KA6" s="227"/>
      <c r="KB6" s="227" t="s">
        <v>133</v>
      </c>
      <c r="KC6" s="227"/>
      <c r="KD6" s="227"/>
      <c r="KE6" s="227"/>
      <c r="KF6" s="227" t="s">
        <v>133</v>
      </c>
      <c r="KG6" s="227"/>
      <c r="KH6" s="227"/>
      <c r="KI6" s="227"/>
      <c r="KJ6" s="227" t="s">
        <v>133</v>
      </c>
      <c r="KK6" s="227"/>
      <c r="KL6" s="227"/>
      <c r="KM6" s="227"/>
      <c r="KN6" s="227" t="s">
        <v>636</v>
      </c>
      <c r="KO6" s="227"/>
      <c r="KP6" s="227"/>
      <c r="KQ6" s="227"/>
      <c r="KR6" s="227" t="s">
        <v>636</v>
      </c>
      <c r="KS6" s="227"/>
      <c r="KT6" s="227"/>
      <c r="KU6" s="227"/>
      <c r="KV6" s="227" t="s">
        <v>354</v>
      </c>
      <c r="KW6" s="227"/>
      <c r="KX6" s="227"/>
      <c r="KY6" s="227"/>
      <c r="KZ6" s="227" t="s">
        <v>181</v>
      </c>
      <c r="LA6" s="227"/>
      <c r="LB6" s="227"/>
      <c r="LC6" s="227"/>
      <c r="LD6" s="227" t="s">
        <v>181</v>
      </c>
      <c r="LE6" s="227"/>
      <c r="LF6" s="227"/>
      <c r="LG6" s="227"/>
      <c r="LH6" s="227" t="s">
        <v>181</v>
      </c>
      <c r="LI6" s="227"/>
      <c r="LJ6" s="227"/>
      <c r="LK6" s="227"/>
      <c r="LL6" s="227" t="s">
        <v>181</v>
      </c>
      <c r="LM6" s="227"/>
      <c r="LN6" s="227"/>
      <c r="LO6" s="227"/>
      <c r="LP6" s="227" t="s">
        <v>181</v>
      </c>
      <c r="LQ6" s="227"/>
      <c r="LR6" s="227"/>
      <c r="LS6" s="227"/>
      <c r="LT6" s="227" t="s">
        <v>181</v>
      </c>
      <c r="LU6" s="227"/>
      <c r="LV6" s="227"/>
      <c r="LW6" s="227"/>
      <c r="LX6" s="227" t="s">
        <v>181</v>
      </c>
      <c r="LY6" s="227"/>
      <c r="LZ6" s="227"/>
      <c r="MA6" s="227"/>
      <c r="MB6" s="227" t="s">
        <v>181</v>
      </c>
      <c r="MC6" s="227"/>
      <c r="MD6" s="227"/>
      <c r="ME6" s="227"/>
      <c r="MF6" s="227" t="s">
        <v>181</v>
      </c>
      <c r="MG6" s="227"/>
      <c r="MH6" s="227"/>
      <c r="MI6" s="227"/>
      <c r="MJ6" s="227" t="s">
        <v>181</v>
      </c>
      <c r="MK6" s="227"/>
      <c r="ML6" s="227"/>
      <c r="MM6" s="227"/>
      <c r="MN6" s="227" t="s">
        <v>181</v>
      </c>
      <c r="MO6" s="227"/>
      <c r="MP6" s="227"/>
      <c r="MQ6" s="227"/>
      <c r="MR6" s="227" t="s">
        <v>181</v>
      </c>
      <c r="MS6" s="227"/>
      <c r="MT6" s="227"/>
      <c r="MU6" s="227"/>
      <c r="MV6" s="227" t="s">
        <v>192</v>
      </c>
      <c r="MW6" s="227"/>
      <c r="MX6" s="227"/>
      <c r="MY6" s="227"/>
      <c r="MZ6" s="227" t="s">
        <v>192</v>
      </c>
      <c r="NA6" s="227"/>
      <c r="NB6" s="227"/>
      <c r="NC6" s="227"/>
      <c r="ND6" s="227" t="s">
        <v>192</v>
      </c>
      <c r="NE6" s="227"/>
      <c r="NF6" s="227"/>
      <c r="NG6" s="227"/>
      <c r="NH6" s="227" t="s">
        <v>192</v>
      </c>
      <c r="NI6" s="227"/>
      <c r="NJ6" s="227"/>
      <c r="NK6" s="227"/>
      <c r="NL6" s="227" t="s">
        <v>198</v>
      </c>
      <c r="NM6" s="227"/>
      <c r="NN6" s="227"/>
      <c r="NO6" s="227"/>
      <c r="NP6" s="227" t="s">
        <v>198</v>
      </c>
      <c r="NQ6" s="227"/>
      <c r="NR6" s="227"/>
      <c r="NS6" s="227"/>
      <c r="NT6" s="227" t="s">
        <v>637</v>
      </c>
      <c r="NU6" s="227"/>
      <c r="NV6" s="227"/>
      <c r="NW6" s="227"/>
      <c r="NX6" s="227" t="s">
        <v>637</v>
      </c>
      <c r="NY6" s="227"/>
      <c r="NZ6" s="227"/>
      <c r="OA6" s="227"/>
      <c r="OB6" s="227" t="s">
        <v>638</v>
      </c>
      <c r="OC6" s="227"/>
      <c r="OD6" s="227"/>
      <c r="OE6" s="227"/>
      <c r="OF6" s="227" t="s">
        <v>639</v>
      </c>
      <c r="OG6" s="227"/>
      <c r="OH6" s="227"/>
      <c r="OI6" s="227"/>
      <c r="OJ6" s="227" t="s">
        <v>313</v>
      </c>
      <c r="OK6" s="227"/>
      <c r="OL6" s="227"/>
      <c r="OM6" s="227"/>
      <c r="ON6" s="227" t="s">
        <v>640</v>
      </c>
      <c r="OO6" s="227"/>
      <c r="OP6" s="227"/>
      <c r="OQ6" s="227"/>
      <c r="OR6" s="227" t="s">
        <v>641</v>
      </c>
      <c r="OS6" s="227"/>
      <c r="OT6" s="227"/>
      <c r="OU6" s="227"/>
      <c r="OV6" s="227" t="s">
        <v>642</v>
      </c>
      <c r="OW6" s="227"/>
      <c r="OX6" s="227"/>
      <c r="OY6" s="227"/>
      <c r="OZ6" s="227" t="s">
        <v>643</v>
      </c>
      <c r="PA6" s="227"/>
      <c r="PB6" s="227"/>
      <c r="PC6" s="227"/>
      <c r="PD6" s="227" t="s">
        <v>160</v>
      </c>
      <c r="PE6" s="227"/>
      <c r="PF6" s="227"/>
      <c r="PG6" s="227"/>
      <c r="PH6" s="227" t="s">
        <v>160</v>
      </c>
      <c r="PI6" s="227"/>
      <c r="PJ6" s="227"/>
      <c r="PK6" s="227"/>
      <c r="PL6" s="227" t="s">
        <v>144</v>
      </c>
      <c r="PM6" s="227"/>
      <c r="PN6" s="227"/>
      <c r="PO6" s="227"/>
      <c r="PP6" s="227" t="s">
        <v>94</v>
      </c>
      <c r="PQ6" s="227"/>
      <c r="PR6" s="227"/>
      <c r="PS6" s="227"/>
      <c r="PT6" s="227" t="s">
        <v>644</v>
      </c>
      <c r="PU6" s="227"/>
      <c r="PV6" s="227"/>
      <c r="PW6" s="227"/>
      <c r="PX6" s="227" t="s">
        <v>645</v>
      </c>
      <c r="PY6" s="227"/>
      <c r="PZ6" s="227"/>
      <c r="QA6" s="227"/>
      <c r="QB6" s="227" t="s">
        <v>646</v>
      </c>
      <c r="QC6" s="227"/>
      <c r="QD6" s="227"/>
      <c r="QE6" s="227"/>
      <c r="QF6" s="227" t="s">
        <v>647</v>
      </c>
      <c r="QG6" s="227"/>
      <c r="QH6" s="227"/>
      <c r="QI6" s="227"/>
      <c r="QJ6" s="227" t="s">
        <v>648</v>
      </c>
      <c r="QK6" s="227"/>
      <c r="QL6" s="227"/>
      <c r="QM6" s="227"/>
      <c r="QN6" s="227" t="s">
        <v>649</v>
      </c>
      <c r="QO6" s="227"/>
      <c r="QP6" s="227"/>
      <c r="QQ6" s="227"/>
      <c r="QR6" s="227" t="s">
        <v>650</v>
      </c>
      <c r="QS6" s="227"/>
      <c r="QT6" s="227"/>
      <c r="QU6" s="227"/>
      <c r="QV6" s="227" t="s">
        <v>651</v>
      </c>
      <c r="QW6" s="227"/>
      <c r="QX6" s="227"/>
      <c r="QY6" s="227"/>
      <c r="QZ6" s="227" t="s">
        <v>652</v>
      </c>
      <c r="RA6" s="227"/>
      <c r="RB6" s="227"/>
      <c r="RC6" s="227"/>
      <c r="RD6" s="227" t="s">
        <v>653</v>
      </c>
      <c r="RE6" s="227"/>
      <c r="RF6" s="227"/>
      <c r="RG6" s="227"/>
      <c r="RH6" s="227" t="s">
        <v>654</v>
      </c>
      <c r="RI6" s="227"/>
      <c r="RJ6" s="227"/>
      <c r="RK6" s="227"/>
      <c r="RL6" s="227" t="s">
        <v>655</v>
      </c>
      <c r="RM6" s="227"/>
      <c r="RN6" s="227"/>
      <c r="RO6" s="227"/>
      <c r="RP6" s="227" t="s">
        <v>656</v>
      </c>
      <c r="RQ6" s="227"/>
      <c r="RR6" s="227"/>
      <c r="RS6" s="227"/>
      <c r="RT6" s="227" t="s">
        <v>657</v>
      </c>
      <c r="RU6" s="227"/>
      <c r="RV6" s="227"/>
      <c r="RW6" s="227"/>
      <c r="RX6" s="227" t="s">
        <v>658</v>
      </c>
      <c r="RY6" s="227"/>
      <c r="RZ6" s="227"/>
      <c r="SA6" s="227"/>
      <c r="SB6" s="227" t="s">
        <v>659</v>
      </c>
      <c r="SC6" s="227"/>
      <c r="SD6" s="227"/>
      <c r="SE6" s="227"/>
      <c r="SF6" s="227" t="s">
        <v>660</v>
      </c>
      <c r="SG6" s="227"/>
      <c r="SH6" s="227"/>
      <c r="SI6" s="227"/>
      <c r="SJ6" s="227" t="s">
        <v>660</v>
      </c>
      <c r="SK6" s="227"/>
      <c r="SL6" s="227"/>
      <c r="SM6" s="227"/>
      <c r="SN6" s="227" t="s">
        <v>660</v>
      </c>
      <c r="SO6" s="227"/>
      <c r="SP6" s="227"/>
      <c r="SQ6" s="227"/>
      <c r="SR6" s="227" t="s">
        <v>660</v>
      </c>
      <c r="SS6" s="227"/>
      <c r="ST6" s="227"/>
      <c r="SU6" s="227"/>
      <c r="SV6" s="227" t="s">
        <v>661</v>
      </c>
      <c r="SW6" s="227"/>
      <c r="SX6" s="227"/>
      <c r="SY6" s="227"/>
      <c r="SZ6" s="227" t="s">
        <v>662</v>
      </c>
      <c r="TA6" s="227"/>
      <c r="TB6" s="227"/>
      <c r="TC6" s="227"/>
      <c r="TD6" s="227" t="s">
        <v>662</v>
      </c>
      <c r="TE6" s="227"/>
      <c r="TF6" s="227"/>
      <c r="TG6" s="227"/>
      <c r="TH6" s="227" t="s">
        <v>133</v>
      </c>
      <c r="TI6" s="227"/>
      <c r="TJ6" s="227"/>
      <c r="TK6" s="227"/>
      <c r="TL6" s="227" t="s">
        <v>133</v>
      </c>
      <c r="TM6" s="227"/>
      <c r="TN6" s="227"/>
      <c r="TO6" s="227"/>
      <c r="TP6" s="227" t="s">
        <v>133</v>
      </c>
      <c r="TQ6" s="227"/>
      <c r="TR6" s="227"/>
      <c r="TS6" s="227"/>
      <c r="TT6" s="227" t="s">
        <v>133</v>
      </c>
      <c r="TU6" s="227"/>
      <c r="TV6" s="227"/>
      <c r="TW6" s="227"/>
      <c r="TX6" s="227" t="s">
        <v>133</v>
      </c>
      <c r="TY6" s="227"/>
      <c r="TZ6" s="227"/>
      <c r="UA6" s="227"/>
      <c r="UB6" s="227" t="s">
        <v>663</v>
      </c>
      <c r="UC6" s="227"/>
      <c r="UD6" s="227"/>
      <c r="UE6" s="227"/>
      <c r="UF6" s="227" t="s">
        <v>663</v>
      </c>
      <c r="UG6" s="227"/>
      <c r="UH6" s="227"/>
      <c r="UI6" s="227"/>
      <c r="UJ6" s="227" t="s">
        <v>664</v>
      </c>
      <c r="UK6" s="227"/>
      <c r="UL6" s="227"/>
      <c r="UM6" s="227"/>
      <c r="UN6" s="227" t="s">
        <v>664</v>
      </c>
      <c r="UO6" s="227"/>
      <c r="UP6" s="227"/>
      <c r="UQ6" s="227"/>
      <c r="UR6" s="227" t="s">
        <v>664</v>
      </c>
      <c r="US6" s="227"/>
      <c r="UT6" s="227"/>
      <c r="UU6" s="227"/>
      <c r="UV6" s="227" t="s">
        <v>664</v>
      </c>
      <c r="UW6" s="227"/>
      <c r="UX6" s="227"/>
      <c r="UY6" s="227"/>
      <c r="UZ6" s="227" t="s">
        <v>344</v>
      </c>
      <c r="VA6" s="227"/>
      <c r="VB6" s="227"/>
      <c r="VC6" s="227"/>
      <c r="VD6" s="227" t="s">
        <v>665</v>
      </c>
      <c r="VE6" s="227"/>
      <c r="VF6" s="227"/>
      <c r="VG6" s="227"/>
      <c r="VH6" s="227" t="s">
        <v>666</v>
      </c>
      <c r="VI6" s="227"/>
      <c r="VJ6" s="227"/>
      <c r="VK6" s="227"/>
      <c r="VL6" s="227" t="s">
        <v>181</v>
      </c>
      <c r="VM6" s="227"/>
      <c r="VN6" s="227"/>
      <c r="VO6" s="227"/>
      <c r="VP6" s="227" t="s">
        <v>181</v>
      </c>
      <c r="VQ6" s="227"/>
      <c r="VR6" s="227"/>
      <c r="VS6" s="227"/>
      <c r="VT6" s="227" t="s">
        <v>181</v>
      </c>
      <c r="VU6" s="227"/>
      <c r="VV6" s="227"/>
      <c r="VW6" s="227"/>
      <c r="VX6" s="227" t="s">
        <v>181</v>
      </c>
      <c r="VY6" s="227"/>
      <c r="VZ6" s="227"/>
      <c r="WA6" s="227"/>
      <c r="WB6" s="227" t="s">
        <v>181</v>
      </c>
      <c r="WC6" s="227"/>
      <c r="WD6" s="227"/>
      <c r="WE6" s="227"/>
      <c r="WF6" s="227" t="s">
        <v>406</v>
      </c>
      <c r="WG6" s="227"/>
      <c r="WH6" s="227"/>
      <c r="WI6" s="227"/>
      <c r="WJ6" s="227" t="s">
        <v>406</v>
      </c>
      <c r="WK6" s="227"/>
      <c r="WL6" s="227"/>
      <c r="WM6" s="227"/>
      <c r="WN6" s="227" t="s">
        <v>406</v>
      </c>
      <c r="WO6" s="227"/>
      <c r="WP6" s="227"/>
      <c r="WQ6" s="227"/>
      <c r="WR6" s="227" t="s">
        <v>406</v>
      </c>
      <c r="WS6" s="227"/>
      <c r="WT6" s="227"/>
      <c r="WU6" s="227"/>
      <c r="WV6" s="227" t="s">
        <v>667</v>
      </c>
      <c r="WW6" s="227"/>
      <c r="WX6" s="227"/>
      <c r="WY6" s="227"/>
      <c r="WZ6" s="227" t="s">
        <v>668</v>
      </c>
      <c r="XA6" s="227"/>
      <c r="XB6" s="227"/>
      <c r="XC6" s="227"/>
      <c r="XD6" s="227" t="s">
        <v>668</v>
      </c>
      <c r="XE6" s="227"/>
      <c r="XF6" s="227"/>
      <c r="XG6" s="227"/>
      <c r="XH6" s="227" t="s">
        <v>669</v>
      </c>
      <c r="XI6" s="227"/>
      <c r="XJ6" s="227"/>
      <c r="XK6" s="227"/>
      <c r="XL6" s="227" t="s">
        <v>670</v>
      </c>
      <c r="XM6" s="227"/>
      <c r="XN6" s="227"/>
      <c r="XO6" s="227"/>
      <c r="XP6" s="227" t="s">
        <v>670</v>
      </c>
      <c r="XQ6" s="227"/>
      <c r="XR6" s="227"/>
      <c r="XS6" s="227"/>
      <c r="XT6" s="227" t="s">
        <v>671</v>
      </c>
      <c r="XU6" s="227"/>
      <c r="XV6" s="227"/>
      <c r="XW6" s="227"/>
      <c r="XX6" s="227" t="s">
        <v>672</v>
      </c>
      <c r="XY6" s="227"/>
      <c r="XZ6" s="227"/>
      <c r="YA6" s="227"/>
      <c r="YB6" s="227" t="s">
        <v>673</v>
      </c>
      <c r="YC6" s="227"/>
      <c r="YD6" s="227"/>
      <c r="YE6" s="227"/>
      <c r="YF6" s="227" t="s">
        <v>218</v>
      </c>
      <c r="YG6" s="227"/>
      <c r="YH6" s="227"/>
      <c r="YI6" s="227"/>
      <c r="YJ6" s="227" t="s">
        <v>27</v>
      </c>
      <c r="YK6" s="227"/>
      <c r="YL6" s="227"/>
      <c r="YM6" s="227"/>
    </row>
    <row r="7" spans="1:663" ht="40.049999999999997" customHeight="1" x14ac:dyDescent="0.3">
      <c r="A7" s="1"/>
      <c r="B7" s="198"/>
      <c r="C7" s="198"/>
      <c r="D7" s="235" t="s">
        <v>679</v>
      </c>
      <c r="E7" s="198"/>
      <c r="F7" s="198"/>
      <c r="G7" s="198"/>
      <c r="H7" s="235" t="s">
        <v>680</v>
      </c>
      <c r="I7" s="198"/>
      <c r="J7" s="198"/>
      <c r="K7" s="198"/>
      <c r="L7" s="235" t="s">
        <v>681</v>
      </c>
      <c r="M7" s="198"/>
      <c r="N7" s="198"/>
      <c r="O7" s="198"/>
      <c r="P7" s="235" t="s">
        <v>682</v>
      </c>
      <c r="Q7" s="198"/>
      <c r="R7" s="198"/>
      <c r="S7" s="198"/>
      <c r="T7" s="235" t="s">
        <v>683</v>
      </c>
      <c r="U7" s="198"/>
      <c r="V7" s="198"/>
      <c r="W7" s="198"/>
      <c r="X7" s="235" t="s">
        <v>684</v>
      </c>
      <c r="Y7" s="198"/>
      <c r="Z7" s="198"/>
      <c r="AA7" s="198"/>
      <c r="AB7" s="235" t="s">
        <v>685</v>
      </c>
      <c r="AC7" s="198"/>
      <c r="AD7" s="198"/>
      <c r="AE7" s="198"/>
      <c r="AF7" s="235" t="s">
        <v>686</v>
      </c>
      <c r="AG7" s="198"/>
      <c r="AH7" s="198"/>
      <c r="AI7" s="198"/>
      <c r="AJ7" s="235" t="s">
        <v>687</v>
      </c>
      <c r="AK7" s="198"/>
      <c r="AL7" s="198"/>
      <c r="AM7" s="198"/>
      <c r="AN7" s="235" t="s">
        <v>688</v>
      </c>
      <c r="AO7" s="198"/>
      <c r="AP7" s="198"/>
      <c r="AQ7" s="198"/>
      <c r="AR7" s="235" t="s">
        <v>689</v>
      </c>
      <c r="AS7" s="198"/>
      <c r="AT7" s="198"/>
      <c r="AU7" s="198"/>
      <c r="AV7" s="235" t="s">
        <v>690</v>
      </c>
      <c r="AW7" s="198"/>
      <c r="AX7" s="198"/>
      <c r="AY7" s="198"/>
      <c r="AZ7" s="235" t="s">
        <v>691</v>
      </c>
      <c r="BA7" s="198"/>
      <c r="BB7" s="198"/>
      <c r="BC7" s="198"/>
      <c r="BD7" s="235" t="s">
        <v>692</v>
      </c>
      <c r="BE7" s="198"/>
      <c r="BF7" s="198"/>
      <c r="BG7" s="198"/>
      <c r="BH7" s="235" t="s">
        <v>693</v>
      </c>
      <c r="BI7" s="198"/>
      <c r="BJ7" s="198"/>
      <c r="BK7" s="198"/>
      <c r="BL7" s="235" t="s">
        <v>694</v>
      </c>
      <c r="BM7" s="198"/>
      <c r="BN7" s="198"/>
      <c r="BO7" s="198"/>
      <c r="BP7" s="235" t="s">
        <v>695</v>
      </c>
      <c r="BQ7" s="198"/>
      <c r="BR7" s="198"/>
      <c r="BS7" s="198"/>
      <c r="BT7" s="235" t="s">
        <v>696</v>
      </c>
      <c r="BU7" s="198"/>
      <c r="BV7" s="198"/>
      <c r="BW7" s="198"/>
      <c r="BX7" s="235" t="s">
        <v>697</v>
      </c>
      <c r="BY7" s="198"/>
      <c r="BZ7" s="198"/>
      <c r="CA7" s="198"/>
      <c r="CB7" s="235" t="s">
        <v>698</v>
      </c>
      <c r="CC7" s="198"/>
      <c r="CD7" s="198"/>
      <c r="CE7" s="198"/>
      <c r="CF7" s="235" t="s">
        <v>699</v>
      </c>
      <c r="CG7" s="198"/>
      <c r="CH7" s="198"/>
      <c r="CI7" s="198"/>
      <c r="CJ7" s="235" t="s">
        <v>700</v>
      </c>
      <c r="CK7" s="198"/>
      <c r="CL7" s="198"/>
      <c r="CM7" s="198"/>
      <c r="CN7" s="235" t="s">
        <v>701</v>
      </c>
      <c r="CO7" s="198"/>
      <c r="CP7" s="198"/>
      <c r="CQ7" s="198"/>
      <c r="CR7" s="235" t="s">
        <v>702</v>
      </c>
      <c r="CS7" s="198"/>
      <c r="CT7" s="198"/>
      <c r="CU7" s="198"/>
      <c r="CV7" s="235" t="s">
        <v>286</v>
      </c>
      <c r="CW7" s="198"/>
      <c r="CX7" s="198"/>
      <c r="CY7" s="198"/>
      <c r="CZ7" s="235" t="s">
        <v>703</v>
      </c>
      <c r="DA7" s="198"/>
      <c r="DB7" s="198"/>
      <c r="DC7" s="198"/>
      <c r="DD7" s="235" t="s">
        <v>704</v>
      </c>
      <c r="DE7" s="198"/>
      <c r="DF7" s="198"/>
      <c r="DG7" s="198"/>
      <c r="DH7" s="235" t="s">
        <v>705</v>
      </c>
      <c r="DI7" s="198"/>
      <c r="DJ7" s="198"/>
      <c r="DK7" s="198"/>
      <c r="DL7" s="235" t="s">
        <v>706</v>
      </c>
      <c r="DM7" s="198"/>
      <c r="DN7" s="198"/>
      <c r="DO7" s="198"/>
      <c r="DP7" s="235" t="s">
        <v>707</v>
      </c>
      <c r="DQ7" s="198"/>
      <c r="DR7" s="198"/>
      <c r="DS7" s="198"/>
      <c r="DT7" s="235" t="s">
        <v>708</v>
      </c>
      <c r="DU7" s="198"/>
      <c r="DV7" s="198"/>
      <c r="DW7" s="198"/>
      <c r="DX7" s="235" t="s">
        <v>709</v>
      </c>
      <c r="DY7" s="198"/>
      <c r="DZ7" s="198"/>
      <c r="EA7" s="198"/>
      <c r="EB7" s="235" t="s">
        <v>532</v>
      </c>
      <c r="EC7" s="198"/>
      <c r="ED7" s="198"/>
      <c r="EE7" s="198"/>
      <c r="EF7" s="235" t="s">
        <v>710</v>
      </c>
      <c r="EG7" s="198"/>
      <c r="EH7" s="198"/>
      <c r="EI7" s="198"/>
      <c r="EJ7" s="235" t="s">
        <v>387</v>
      </c>
      <c r="EK7" s="198"/>
      <c r="EL7" s="198"/>
      <c r="EM7" s="198"/>
      <c r="EN7" s="235" t="s">
        <v>711</v>
      </c>
      <c r="EO7" s="198"/>
      <c r="EP7" s="198"/>
      <c r="EQ7" s="198"/>
      <c r="ER7" s="235" t="s">
        <v>712</v>
      </c>
      <c r="ES7" s="198"/>
      <c r="ET7" s="198"/>
      <c r="EU7" s="198"/>
      <c r="EV7" s="235" t="s">
        <v>713</v>
      </c>
      <c r="EW7" s="198"/>
      <c r="EX7" s="198"/>
      <c r="EY7" s="198"/>
      <c r="EZ7" s="235" t="s">
        <v>311</v>
      </c>
      <c r="FA7" s="198"/>
      <c r="FB7" s="198"/>
      <c r="FC7" s="198"/>
      <c r="FD7" s="235" t="s">
        <v>630</v>
      </c>
      <c r="FE7" s="198"/>
      <c r="FF7" s="198"/>
      <c r="FG7" s="198"/>
      <c r="FH7" s="235" t="s">
        <v>273</v>
      </c>
      <c r="FI7" s="198"/>
      <c r="FJ7" s="198"/>
      <c r="FK7" s="198"/>
      <c r="FL7" s="235" t="s">
        <v>714</v>
      </c>
      <c r="FM7" s="198"/>
      <c r="FN7" s="198"/>
      <c r="FO7" s="198"/>
      <c r="FP7" s="235" t="s">
        <v>715</v>
      </c>
      <c r="FQ7" s="198"/>
      <c r="FR7" s="198"/>
      <c r="FS7" s="198"/>
      <c r="FT7" s="235" t="s">
        <v>716</v>
      </c>
      <c r="FU7" s="198"/>
      <c r="FV7" s="198"/>
      <c r="FW7" s="198"/>
      <c r="FX7" s="235" t="s">
        <v>717</v>
      </c>
      <c r="FY7" s="198"/>
      <c r="FZ7" s="198"/>
      <c r="GA7" s="198"/>
      <c r="GB7" s="235" t="s">
        <v>718</v>
      </c>
      <c r="GC7" s="198"/>
      <c r="GD7" s="198"/>
      <c r="GE7" s="198"/>
      <c r="GF7" s="235" t="s">
        <v>719</v>
      </c>
      <c r="GG7" s="198"/>
      <c r="GH7" s="198"/>
      <c r="GI7" s="198"/>
      <c r="GJ7" s="235" t="s">
        <v>720</v>
      </c>
      <c r="GK7" s="198"/>
      <c r="GL7" s="198"/>
      <c r="GM7" s="198"/>
      <c r="GN7" s="235" t="s">
        <v>721</v>
      </c>
      <c r="GO7" s="198"/>
      <c r="GP7" s="198"/>
      <c r="GQ7" s="198"/>
      <c r="GR7" s="235" t="s">
        <v>722</v>
      </c>
      <c r="GS7" s="198"/>
      <c r="GT7" s="198"/>
      <c r="GU7" s="198"/>
      <c r="GV7" s="235" t="s">
        <v>723</v>
      </c>
      <c r="GW7" s="198"/>
      <c r="GX7" s="198"/>
      <c r="GY7" s="198"/>
      <c r="GZ7" s="235" t="s">
        <v>724</v>
      </c>
      <c r="HA7" s="198"/>
      <c r="HB7" s="198"/>
      <c r="HC7" s="198"/>
      <c r="HD7" s="235" t="s">
        <v>725</v>
      </c>
      <c r="HE7" s="198"/>
      <c r="HF7" s="198"/>
      <c r="HG7" s="198"/>
      <c r="HH7" s="235" t="s">
        <v>726</v>
      </c>
      <c r="HI7" s="198"/>
      <c r="HJ7" s="198"/>
      <c r="HK7" s="198"/>
      <c r="HL7" s="235" t="s">
        <v>727</v>
      </c>
      <c r="HM7" s="198"/>
      <c r="HN7" s="198"/>
      <c r="HO7" s="198"/>
      <c r="HP7" s="235" t="s">
        <v>728</v>
      </c>
      <c r="HQ7" s="198"/>
      <c r="HR7" s="198"/>
      <c r="HS7" s="198"/>
      <c r="HT7" s="235" t="s">
        <v>729</v>
      </c>
      <c r="HU7" s="198"/>
      <c r="HV7" s="198"/>
      <c r="HW7" s="198"/>
      <c r="HX7" s="235" t="s">
        <v>730</v>
      </c>
      <c r="HY7" s="198"/>
      <c r="HZ7" s="198"/>
      <c r="IA7" s="198"/>
      <c r="IB7" s="235" t="s">
        <v>731</v>
      </c>
      <c r="IC7" s="198"/>
      <c r="ID7" s="198"/>
      <c r="IE7" s="198"/>
      <c r="IF7" s="235" t="s">
        <v>732</v>
      </c>
      <c r="IG7" s="198"/>
      <c r="IH7" s="198"/>
      <c r="II7" s="198"/>
      <c r="IJ7" s="235" t="s">
        <v>733</v>
      </c>
      <c r="IK7" s="198"/>
      <c r="IL7" s="198"/>
      <c r="IM7" s="198"/>
      <c r="IN7" s="235" t="s">
        <v>734</v>
      </c>
      <c r="IO7" s="198"/>
      <c r="IP7" s="198"/>
      <c r="IQ7" s="198"/>
      <c r="IR7" s="235" t="s">
        <v>735</v>
      </c>
      <c r="IS7" s="198"/>
      <c r="IT7" s="198"/>
      <c r="IU7" s="198"/>
      <c r="IV7" s="235" t="s">
        <v>736</v>
      </c>
      <c r="IW7" s="198"/>
      <c r="IX7" s="198"/>
      <c r="IY7" s="198"/>
      <c r="IZ7" s="235" t="s">
        <v>737</v>
      </c>
      <c r="JA7" s="198"/>
      <c r="JB7" s="198"/>
      <c r="JC7" s="198"/>
      <c r="JD7" s="235" t="s">
        <v>738</v>
      </c>
      <c r="JE7" s="198"/>
      <c r="JF7" s="198"/>
      <c r="JG7" s="198"/>
      <c r="JH7" s="235" t="s">
        <v>739</v>
      </c>
      <c r="JI7" s="198"/>
      <c r="JJ7" s="198"/>
      <c r="JK7" s="198"/>
      <c r="JL7" s="235" t="s">
        <v>740</v>
      </c>
      <c r="JM7" s="198"/>
      <c r="JN7" s="198"/>
      <c r="JO7" s="198"/>
      <c r="JP7" s="235" t="s">
        <v>741</v>
      </c>
      <c r="JQ7" s="198"/>
      <c r="JR7" s="198"/>
      <c r="JS7" s="198"/>
      <c r="JT7" s="235" t="s">
        <v>742</v>
      </c>
      <c r="JU7" s="198"/>
      <c r="JV7" s="198"/>
      <c r="JW7" s="198"/>
      <c r="JX7" s="235" t="s">
        <v>743</v>
      </c>
      <c r="JY7" s="198"/>
      <c r="JZ7" s="198"/>
      <c r="KA7" s="198"/>
      <c r="KB7" s="235" t="s">
        <v>744</v>
      </c>
      <c r="KC7" s="198"/>
      <c r="KD7" s="198"/>
      <c r="KE7" s="198"/>
      <c r="KF7" s="235" t="s">
        <v>745</v>
      </c>
      <c r="KG7" s="198"/>
      <c r="KH7" s="198"/>
      <c r="KI7" s="198"/>
      <c r="KJ7" s="235" t="s">
        <v>332</v>
      </c>
      <c r="KK7" s="198"/>
      <c r="KL7" s="198"/>
      <c r="KM7" s="198"/>
      <c r="KN7" s="235" t="s">
        <v>746</v>
      </c>
      <c r="KO7" s="198"/>
      <c r="KP7" s="198"/>
      <c r="KQ7" s="198"/>
      <c r="KR7" s="235" t="s">
        <v>747</v>
      </c>
      <c r="KS7" s="198"/>
      <c r="KT7" s="198"/>
      <c r="KU7" s="198"/>
      <c r="KV7" s="235" t="s">
        <v>355</v>
      </c>
      <c r="KW7" s="198"/>
      <c r="KX7" s="198"/>
      <c r="KY7" s="198"/>
      <c r="KZ7" s="235" t="s">
        <v>748</v>
      </c>
      <c r="LA7" s="198"/>
      <c r="LB7" s="198"/>
      <c r="LC7" s="198"/>
      <c r="LD7" s="235" t="s">
        <v>749</v>
      </c>
      <c r="LE7" s="198"/>
      <c r="LF7" s="198"/>
      <c r="LG7" s="198"/>
      <c r="LH7" s="235" t="s">
        <v>750</v>
      </c>
      <c r="LI7" s="198"/>
      <c r="LJ7" s="198"/>
      <c r="LK7" s="198"/>
      <c r="LL7" s="235" t="s">
        <v>751</v>
      </c>
      <c r="LM7" s="198"/>
      <c r="LN7" s="198"/>
      <c r="LO7" s="198"/>
      <c r="LP7" s="235" t="s">
        <v>752</v>
      </c>
      <c r="LQ7" s="198"/>
      <c r="LR7" s="198"/>
      <c r="LS7" s="198"/>
      <c r="LT7" s="235" t="s">
        <v>753</v>
      </c>
      <c r="LU7" s="198"/>
      <c r="LV7" s="198"/>
      <c r="LW7" s="198"/>
      <c r="LX7" s="235" t="s">
        <v>754</v>
      </c>
      <c r="LY7" s="198"/>
      <c r="LZ7" s="198"/>
      <c r="MA7" s="198"/>
      <c r="MB7" s="235" t="s">
        <v>755</v>
      </c>
      <c r="MC7" s="198"/>
      <c r="MD7" s="198"/>
      <c r="ME7" s="198"/>
      <c r="MF7" s="235" t="s">
        <v>756</v>
      </c>
      <c r="MG7" s="198"/>
      <c r="MH7" s="198"/>
      <c r="MI7" s="198"/>
      <c r="MJ7" s="235" t="s">
        <v>757</v>
      </c>
      <c r="MK7" s="198"/>
      <c r="ML7" s="198"/>
      <c r="MM7" s="198"/>
      <c r="MN7" s="235" t="s">
        <v>758</v>
      </c>
      <c r="MO7" s="198"/>
      <c r="MP7" s="198"/>
      <c r="MQ7" s="198"/>
      <c r="MR7" s="235" t="s">
        <v>759</v>
      </c>
      <c r="MS7" s="198"/>
      <c r="MT7" s="198"/>
      <c r="MU7" s="198"/>
      <c r="MV7" s="235" t="s">
        <v>760</v>
      </c>
      <c r="MW7" s="198"/>
      <c r="MX7" s="198"/>
      <c r="MY7" s="198"/>
      <c r="MZ7" s="235" t="s">
        <v>761</v>
      </c>
      <c r="NA7" s="198"/>
      <c r="NB7" s="198"/>
      <c r="NC7" s="198"/>
      <c r="ND7" s="235" t="s">
        <v>762</v>
      </c>
      <c r="NE7" s="198"/>
      <c r="NF7" s="198"/>
      <c r="NG7" s="198"/>
      <c r="NH7" s="235" t="s">
        <v>763</v>
      </c>
      <c r="NI7" s="198"/>
      <c r="NJ7" s="198"/>
      <c r="NK7" s="198"/>
      <c r="NL7" s="235" t="s">
        <v>764</v>
      </c>
      <c r="NM7" s="198"/>
      <c r="NN7" s="198"/>
      <c r="NO7" s="198"/>
      <c r="NP7" s="235" t="s">
        <v>765</v>
      </c>
      <c r="NQ7" s="198"/>
      <c r="NR7" s="198"/>
      <c r="NS7" s="198"/>
      <c r="NT7" s="235" t="s">
        <v>766</v>
      </c>
      <c r="NU7" s="198"/>
      <c r="NV7" s="198"/>
      <c r="NW7" s="198"/>
      <c r="NX7" s="235" t="s">
        <v>767</v>
      </c>
      <c r="NY7" s="198"/>
      <c r="NZ7" s="198"/>
      <c r="OA7" s="198"/>
      <c r="OB7" s="235" t="s">
        <v>768</v>
      </c>
      <c r="OC7" s="198"/>
      <c r="OD7" s="198"/>
      <c r="OE7" s="198"/>
      <c r="OF7" s="235" t="s">
        <v>769</v>
      </c>
      <c r="OG7" s="198"/>
      <c r="OH7" s="198"/>
      <c r="OI7" s="198"/>
      <c r="OJ7" s="235" t="s">
        <v>770</v>
      </c>
      <c r="OK7" s="198"/>
      <c r="OL7" s="198"/>
      <c r="OM7" s="198"/>
      <c r="ON7" s="235" t="s">
        <v>771</v>
      </c>
      <c r="OO7" s="198"/>
      <c r="OP7" s="198"/>
      <c r="OQ7" s="198"/>
      <c r="OR7" s="235" t="s">
        <v>772</v>
      </c>
      <c r="OS7" s="198"/>
      <c r="OT7" s="198"/>
      <c r="OU7" s="198"/>
      <c r="OV7" s="235" t="s">
        <v>773</v>
      </c>
      <c r="OW7" s="198"/>
      <c r="OX7" s="198"/>
      <c r="OY7" s="198"/>
      <c r="OZ7" s="235" t="s">
        <v>774</v>
      </c>
      <c r="PA7" s="198"/>
      <c r="PB7" s="198"/>
      <c r="PC7" s="198"/>
      <c r="PD7" s="235" t="s">
        <v>775</v>
      </c>
      <c r="PE7" s="198"/>
      <c r="PF7" s="198"/>
      <c r="PG7" s="198"/>
      <c r="PH7" s="235" t="s">
        <v>776</v>
      </c>
      <c r="PI7" s="198"/>
      <c r="PJ7" s="198"/>
      <c r="PK7" s="198"/>
      <c r="PL7" s="235" t="s">
        <v>777</v>
      </c>
      <c r="PM7" s="198"/>
      <c r="PN7" s="198"/>
      <c r="PO7" s="198"/>
      <c r="PP7" s="235" t="s">
        <v>778</v>
      </c>
      <c r="PQ7" s="198"/>
      <c r="PR7" s="198"/>
      <c r="PS7" s="198"/>
      <c r="PT7" s="235" t="s">
        <v>779</v>
      </c>
      <c r="PU7" s="198"/>
      <c r="PV7" s="198"/>
      <c r="PW7" s="198"/>
      <c r="PX7" s="235" t="s">
        <v>780</v>
      </c>
      <c r="PY7" s="198"/>
      <c r="PZ7" s="198"/>
      <c r="QA7" s="198"/>
      <c r="QB7" s="235" t="s">
        <v>781</v>
      </c>
      <c r="QC7" s="198"/>
      <c r="QD7" s="198"/>
      <c r="QE7" s="198"/>
      <c r="QF7" s="235" t="s">
        <v>782</v>
      </c>
      <c r="QG7" s="198"/>
      <c r="QH7" s="198"/>
      <c r="QI7" s="198"/>
      <c r="QJ7" s="235" t="s">
        <v>783</v>
      </c>
      <c r="QK7" s="198"/>
      <c r="QL7" s="198"/>
      <c r="QM7" s="198"/>
      <c r="QN7" s="235" t="s">
        <v>784</v>
      </c>
      <c r="QO7" s="198"/>
      <c r="QP7" s="198"/>
      <c r="QQ7" s="198"/>
      <c r="QR7" s="235" t="s">
        <v>785</v>
      </c>
      <c r="QS7" s="198"/>
      <c r="QT7" s="198"/>
      <c r="QU7" s="198"/>
      <c r="QV7" s="235" t="s">
        <v>786</v>
      </c>
      <c r="QW7" s="198"/>
      <c r="QX7" s="198"/>
      <c r="QY7" s="198"/>
      <c r="QZ7" s="235" t="s">
        <v>787</v>
      </c>
      <c r="RA7" s="198"/>
      <c r="RB7" s="198"/>
      <c r="RC7" s="198"/>
      <c r="RD7" s="235" t="s">
        <v>788</v>
      </c>
      <c r="RE7" s="198"/>
      <c r="RF7" s="198"/>
      <c r="RG7" s="198"/>
      <c r="RH7" s="235" t="s">
        <v>789</v>
      </c>
      <c r="RI7" s="198"/>
      <c r="RJ7" s="198"/>
      <c r="RK7" s="198"/>
      <c r="RL7" s="235" t="s">
        <v>790</v>
      </c>
      <c r="RM7" s="198"/>
      <c r="RN7" s="198"/>
      <c r="RO7" s="198"/>
      <c r="RP7" s="235" t="s">
        <v>791</v>
      </c>
      <c r="RQ7" s="198"/>
      <c r="RR7" s="198"/>
      <c r="RS7" s="198"/>
      <c r="RT7" s="235" t="s">
        <v>792</v>
      </c>
      <c r="RU7" s="198"/>
      <c r="RV7" s="198"/>
      <c r="RW7" s="198"/>
      <c r="RX7" s="235" t="s">
        <v>793</v>
      </c>
      <c r="RY7" s="198"/>
      <c r="RZ7" s="198"/>
      <c r="SA7" s="198"/>
      <c r="SB7" s="235" t="s">
        <v>794</v>
      </c>
      <c r="SC7" s="198"/>
      <c r="SD7" s="198"/>
      <c r="SE7" s="198"/>
      <c r="SF7" s="235" t="s">
        <v>795</v>
      </c>
      <c r="SG7" s="198"/>
      <c r="SH7" s="198"/>
      <c r="SI7" s="198"/>
      <c r="SJ7" s="235" t="s">
        <v>796</v>
      </c>
      <c r="SK7" s="198"/>
      <c r="SL7" s="198"/>
      <c r="SM7" s="198"/>
      <c r="SN7" s="235" t="s">
        <v>797</v>
      </c>
      <c r="SO7" s="198"/>
      <c r="SP7" s="198"/>
      <c r="SQ7" s="198"/>
      <c r="SR7" s="235" t="s">
        <v>798</v>
      </c>
      <c r="SS7" s="198"/>
      <c r="ST7" s="198"/>
      <c r="SU7" s="198"/>
      <c r="SV7" s="235" t="s">
        <v>799</v>
      </c>
      <c r="SW7" s="198"/>
      <c r="SX7" s="198"/>
      <c r="SY7" s="198"/>
      <c r="SZ7" s="235" t="s">
        <v>800</v>
      </c>
      <c r="TA7" s="198"/>
      <c r="TB7" s="198"/>
      <c r="TC7" s="198"/>
      <c r="TD7" s="235" t="s">
        <v>801</v>
      </c>
      <c r="TE7" s="198"/>
      <c r="TF7" s="198"/>
      <c r="TG7" s="198"/>
      <c r="TH7" s="235" t="s">
        <v>322</v>
      </c>
      <c r="TI7" s="198"/>
      <c r="TJ7" s="198"/>
      <c r="TK7" s="198"/>
      <c r="TL7" s="235" t="s">
        <v>802</v>
      </c>
      <c r="TM7" s="198"/>
      <c r="TN7" s="198"/>
      <c r="TO7" s="198"/>
      <c r="TP7" s="235" t="s">
        <v>803</v>
      </c>
      <c r="TQ7" s="198"/>
      <c r="TR7" s="198"/>
      <c r="TS7" s="198"/>
      <c r="TT7" s="235" t="s">
        <v>804</v>
      </c>
      <c r="TU7" s="198"/>
      <c r="TV7" s="198"/>
      <c r="TW7" s="198"/>
      <c r="TX7" s="235" t="s">
        <v>805</v>
      </c>
      <c r="TY7" s="198"/>
      <c r="TZ7" s="198"/>
      <c r="UA7" s="198"/>
      <c r="UB7" s="235" t="s">
        <v>806</v>
      </c>
      <c r="UC7" s="198"/>
      <c r="UD7" s="198"/>
      <c r="UE7" s="198"/>
      <c r="UF7" s="235" t="s">
        <v>807</v>
      </c>
      <c r="UG7" s="198"/>
      <c r="UH7" s="198"/>
      <c r="UI7" s="198"/>
      <c r="UJ7" s="235" t="s">
        <v>808</v>
      </c>
      <c r="UK7" s="198"/>
      <c r="UL7" s="198"/>
      <c r="UM7" s="198"/>
      <c r="UN7" s="235" t="s">
        <v>809</v>
      </c>
      <c r="UO7" s="198"/>
      <c r="UP7" s="198"/>
      <c r="UQ7" s="198"/>
      <c r="UR7" s="235" t="s">
        <v>810</v>
      </c>
      <c r="US7" s="198"/>
      <c r="UT7" s="198"/>
      <c r="UU7" s="198"/>
      <c r="UV7" s="235" t="s">
        <v>811</v>
      </c>
      <c r="UW7" s="198"/>
      <c r="UX7" s="198"/>
      <c r="UY7" s="198"/>
      <c r="UZ7" s="235" t="s">
        <v>812</v>
      </c>
      <c r="VA7" s="198"/>
      <c r="VB7" s="198"/>
      <c r="VC7" s="198"/>
      <c r="VD7" s="235" t="s">
        <v>813</v>
      </c>
      <c r="VE7" s="198"/>
      <c r="VF7" s="198"/>
      <c r="VG7" s="198"/>
      <c r="VH7" s="235" t="s">
        <v>814</v>
      </c>
      <c r="VI7" s="198"/>
      <c r="VJ7" s="198"/>
      <c r="VK7" s="198"/>
      <c r="VL7" s="235" t="s">
        <v>815</v>
      </c>
      <c r="VM7" s="198"/>
      <c r="VN7" s="198"/>
      <c r="VO7" s="198"/>
      <c r="VP7" s="235" t="s">
        <v>816</v>
      </c>
      <c r="VQ7" s="198"/>
      <c r="VR7" s="198"/>
      <c r="VS7" s="198"/>
      <c r="VT7" s="235" t="s">
        <v>817</v>
      </c>
      <c r="VU7" s="198"/>
      <c r="VV7" s="198"/>
      <c r="VW7" s="198"/>
      <c r="VX7" s="235" t="s">
        <v>818</v>
      </c>
      <c r="VY7" s="198"/>
      <c r="VZ7" s="198"/>
      <c r="WA7" s="198"/>
      <c r="WB7" s="235" t="s">
        <v>819</v>
      </c>
      <c r="WC7" s="198"/>
      <c r="WD7" s="198"/>
      <c r="WE7" s="198"/>
      <c r="WF7" s="235" t="s">
        <v>407</v>
      </c>
      <c r="WG7" s="198"/>
      <c r="WH7" s="198"/>
      <c r="WI7" s="198"/>
      <c r="WJ7" s="235" t="s">
        <v>820</v>
      </c>
      <c r="WK7" s="198"/>
      <c r="WL7" s="198"/>
      <c r="WM7" s="198"/>
      <c r="WN7" s="235" t="s">
        <v>821</v>
      </c>
      <c r="WO7" s="198"/>
      <c r="WP7" s="198"/>
      <c r="WQ7" s="198"/>
      <c r="WR7" s="235" t="s">
        <v>822</v>
      </c>
      <c r="WS7" s="198"/>
      <c r="WT7" s="198"/>
      <c r="WU7" s="198"/>
      <c r="WV7" s="235" t="s">
        <v>823</v>
      </c>
      <c r="WW7" s="198"/>
      <c r="WX7" s="198"/>
      <c r="WY7" s="198"/>
      <c r="WZ7" s="235" t="s">
        <v>824</v>
      </c>
      <c r="XA7" s="198"/>
      <c r="XB7" s="198"/>
      <c r="XC7" s="198"/>
      <c r="XD7" s="235" t="s">
        <v>825</v>
      </c>
      <c r="XE7" s="198"/>
      <c r="XF7" s="198"/>
      <c r="XG7" s="198"/>
      <c r="XH7" s="235" t="s">
        <v>826</v>
      </c>
      <c r="XI7" s="198"/>
      <c r="XJ7" s="198"/>
      <c r="XK7" s="198"/>
      <c r="XL7" s="235" t="s">
        <v>827</v>
      </c>
      <c r="XM7" s="198"/>
      <c r="XN7" s="198"/>
      <c r="XO7" s="198"/>
      <c r="XP7" s="235" t="s">
        <v>828</v>
      </c>
      <c r="XQ7" s="198"/>
      <c r="XR7" s="198"/>
      <c r="XS7" s="198"/>
      <c r="XT7" s="235" t="s">
        <v>829</v>
      </c>
      <c r="XU7" s="198"/>
      <c r="XV7" s="198"/>
      <c r="XW7" s="198"/>
      <c r="XX7" s="235" t="s">
        <v>830</v>
      </c>
      <c r="XY7" s="198"/>
      <c r="XZ7" s="198"/>
      <c r="YA7" s="198"/>
      <c r="YB7" s="235" t="s">
        <v>831</v>
      </c>
      <c r="YC7" s="198"/>
      <c r="YD7" s="198"/>
      <c r="YE7" s="198"/>
      <c r="YF7" s="235" t="s">
        <v>219</v>
      </c>
      <c r="YG7" s="198"/>
      <c r="YH7" s="198"/>
      <c r="YI7" s="198"/>
      <c r="YJ7" s="235" t="s">
        <v>28</v>
      </c>
      <c r="YK7" s="198"/>
      <c r="YL7" s="198"/>
      <c r="YM7" s="198"/>
    </row>
    <row r="8" spans="1:663" ht="19.95" customHeight="1" x14ac:dyDescent="0.3">
      <c r="A8" s="1"/>
      <c r="B8" s="198"/>
      <c r="C8" s="198"/>
      <c r="D8" s="10" t="s">
        <v>2821</v>
      </c>
      <c r="E8" s="10" t="s">
        <v>2822</v>
      </c>
      <c r="F8" s="10" t="s">
        <v>2823</v>
      </c>
      <c r="G8" s="10" t="s">
        <v>2824</v>
      </c>
      <c r="H8" s="10" t="s">
        <v>2821</v>
      </c>
      <c r="I8" s="10" t="s">
        <v>2822</v>
      </c>
      <c r="J8" s="10" t="s">
        <v>2823</v>
      </c>
      <c r="K8" s="10" t="s">
        <v>2824</v>
      </c>
      <c r="L8" s="10" t="s">
        <v>2821</v>
      </c>
      <c r="M8" s="10" t="s">
        <v>2822</v>
      </c>
      <c r="N8" s="10" t="s">
        <v>2823</v>
      </c>
      <c r="O8" s="10" t="s">
        <v>2824</v>
      </c>
      <c r="P8" s="10" t="s">
        <v>2821</v>
      </c>
      <c r="Q8" s="10" t="s">
        <v>2822</v>
      </c>
      <c r="R8" s="10" t="s">
        <v>2823</v>
      </c>
      <c r="S8" s="10" t="s">
        <v>2824</v>
      </c>
      <c r="T8" s="10" t="s">
        <v>2821</v>
      </c>
      <c r="U8" s="10" t="s">
        <v>2822</v>
      </c>
      <c r="V8" s="10" t="s">
        <v>2823</v>
      </c>
      <c r="W8" s="10" t="s">
        <v>2824</v>
      </c>
      <c r="X8" s="10" t="s">
        <v>2821</v>
      </c>
      <c r="Y8" s="10" t="s">
        <v>2822</v>
      </c>
      <c r="Z8" s="10" t="s">
        <v>2823</v>
      </c>
      <c r="AA8" s="10" t="s">
        <v>2824</v>
      </c>
      <c r="AB8" s="10" t="s">
        <v>2821</v>
      </c>
      <c r="AC8" s="10" t="s">
        <v>2822</v>
      </c>
      <c r="AD8" s="10" t="s">
        <v>2823</v>
      </c>
      <c r="AE8" s="10" t="s">
        <v>2824</v>
      </c>
      <c r="AF8" s="10" t="s">
        <v>2821</v>
      </c>
      <c r="AG8" s="10" t="s">
        <v>2822</v>
      </c>
      <c r="AH8" s="10" t="s">
        <v>2823</v>
      </c>
      <c r="AI8" s="10" t="s">
        <v>2824</v>
      </c>
      <c r="AJ8" s="10" t="s">
        <v>2821</v>
      </c>
      <c r="AK8" s="10" t="s">
        <v>2822</v>
      </c>
      <c r="AL8" s="10" t="s">
        <v>2823</v>
      </c>
      <c r="AM8" s="10" t="s">
        <v>2824</v>
      </c>
      <c r="AN8" s="10" t="s">
        <v>2821</v>
      </c>
      <c r="AO8" s="10" t="s">
        <v>2822</v>
      </c>
      <c r="AP8" s="10" t="s">
        <v>2823</v>
      </c>
      <c r="AQ8" s="10" t="s">
        <v>2824</v>
      </c>
      <c r="AR8" s="10" t="s">
        <v>2821</v>
      </c>
      <c r="AS8" s="10" t="s">
        <v>2822</v>
      </c>
      <c r="AT8" s="10" t="s">
        <v>2823</v>
      </c>
      <c r="AU8" s="10" t="s">
        <v>2824</v>
      </c>
      <c r="AV8" s="10" t="s">
        <v>2821</v>
      </c>
      <c r="AW8" s="10" t="s">
        <v>2822</v>
      </c>
      <c r="AX8" s="10" t="s">
        <v>2823</v>
      </c>
      <c r="AY8" s="10" t="s">
        <v>2824</v>
      </c>
      <c r="AZ8" s="10" t="s">
        <v>2821</v>
      </c>
      <c r="BA8" s="10" t="s">
        <v>2822</v>
      </c>
      <c r="BB8" s="10" t="s">
        <v>2823</v>
      </c>
      <c r="BC8" s="10" t="s">
        <v>2824</v>
      </c>
      <c r="BD8" s="10" t="s">
        <v>2821</v>
      </c>
      <c r="BE8" s="10" t="s">
        <v>2822</v>
      </c>
      <c r="BF8" s="10" t="s">
        <v>2823</v>
      </c>
      <c r="BG8" s="10" t="s">
        <v>2824</v>
      </c>
      <c r="BH8" s="10" t="s">
        <v>2821</v>
      </c>
      <c r="BI8" s="10" t="s">
        <v>2822</v>
      </c>
      <c r="BJ8" s="10" t="s">
        <v>2823</v>
      </c>
      <c r="BK8" s="10" t="s">
        <v>2824</v>
      </c>
      <c r="BL8" s="10" t="s">
        <v>2821</v>
      </c>
      <c r="BM8" s="10" t="s">
        <v>2822</v>
      </c>
      <c r="BN8" s="10" t="s">
        <v>2823</v>
      </c>
      <c r="BO8" s="10" t="s">
        <v>2824</v>
      </c>
      <c r="BP8" s="10" t="s">
        <v>2821</v>
      </c>
      <c r="BQ8" s="10" t="s">
        <v>2822</v>
      </c>
      <c r="BR8" s="10" t="s">
        <v>2823</v>
      </c>
      <c r="BS8" s="10" t="s">
        <v>2824</v>
      </c>
      <c r="BT8" s="10" t="s">
        <v>2821</v>
      </c>
      <c r="BU8" s="10" t="s">
        <v>2822</v>
      </c>
      <c r="BV8" s="10" t="s">
        <v>2823</v>
      </c>
      <c r="BW8" s="10" t="s">
        <v>2824</v>
      </c>
      <c r="BX8" s="10" t="s">
        <v>2821</v>
      </c>
      <c r="BY8" s="10" t="s">
        <v>2822</v>
      </c>
      <c r="BZ8" s="10" t="s">
        <v>2823</v>
      </c>
      <c r="CA8" s="10" t="s">
        <v>2824</v>
      </c>
      <c r="CB8" s="10" t="s">
        <v>2821</v>
      </c>
      <c r="CC8" s="10" t="s">
        <v>2822</v>
      </c>
      <c r="CD8" s="10" t="s">
        <v>2823</v>
      </c>
      <c r="CE8" s="10" t="s">
        <v>2824</v>
      </c>
      <c r="CF8" s="10" t="s">
        <v>2821</v>
      </c>
      <c r="CG8" s="10" t="s">
        <v>2822</v>
      </c>
      <c r="CH8" s="10" t="s">
        <v>2823</v>
      </c>
      <c r="CI8" s="10" t="s">
        <v>2824</v>
      </c>
      <c r="CJ8" s="10" t="s">
        <v>2821</v>
      </c>
      <c r="CK8" s="10" t="s">
        <v>2822</v>
      </c>
      <c r="CL8" s="10" t="s">
        <v>2823</v>
      </c>
      <c r="CM8" s="10" t="s">
        <v>2824</v>
      </c>
      <c r="CN8" s="10" t="s">
        <v>2821</v>
      </c>
      <c r="CO8" s="10" t="s">
        <v>2822</v>
      </c>
      <c r="CP8" s="10" t="s">
        <v>2823</v>
      </c>
      <c r="CQ8" s="10" t="s">
        <v>2824</v>
      </c>
      <c r="CR8" s="10" t="s">
        <v>2821</v>
      </c>
      <c r="CS8" s="10" t="s">
        <v>2822</v>
      </c>
      <c r="CT8" s="10" t="s">
        <v>2823</v>
      </c>
      <c r="CU8" s="10" t="s">
        <v>2824</v>
      </c>
      <c r="CV8" s="10" t="s">
        <v>2821</v>
      </c>
      <c r="CW8" s="10" t="s">
        <v>2822</v>
      </c>
      <c r="CX8" s="10" t="s">
        <v>2823</v>
      </c>
      <c r="CY8" s="10" t="s">
        <v>2824</v>
      </c>
      <c r="CZ8" s="10" t="s">
        <v>2821</v>
      </c>
      <c r="DA8" s="10" t="s">
        <v>2822</v>
      </c>
      <c r="DB8" s="10" t="s">
        <v>2823</v>
      </c>
      <c r="DC8" s="10" t="s">
        <v>2824</v>
      </c>
      <c r="DD8" s="10" t="s">
        <v>2821</v>
      </c>
      <c r="DE8" s="10" t="s">
        <v>2822</v>
      </c>
      <c r="DF8" s="10" t="s">
        <v>2823</v>
      </c>
      <c r="DG8" s="10" t="s">
        <v>2824</v>
      </c>
      <c r="DH8" s="10" t="s">
        <v>2821</v>
      </c>
      <c r="DI8" s="10" t="s">
        <v>2822</v>
      </c>
      <c r="DJ8" s="10" t="s">
        <v>2823</v>
      </c>
      <c r="DK8" s="10" t="s">
        <v>2824</v>
      </c>
      <c r="DL8" s="10" t="s">
        <v>2821</v>
      </c>
      <c r="DM8" s="10" t="s">
        <v>2822</v>
      </c>
      <c r="DN8" s="10" t="s">
        <v>2823</v>
      </c>
      <c r="DO8" s="10" t="s">
        <v>2824</v>
      </c>
      <c r="DP8" s="10" t="s">
        <v>2821</v>
      </c>
      <c r="DQ8" s="10" t="s">
        <v>2822</v>
      </c>
      <c r="DR8" s="10" t="s">
        <v>2823</v>
      </c>
      <c r="DS8" s="10" t="s">
        <v>2824</v>
      </c>
      <c r="DT8" s="10" t="s">
        <v>2821</v>
      </c>
      <c r="DU8" s="10" t="s">
        <v>2822</v>
      </c>
      <c r="DV8" s="10" t="s">
        <v>2823</v>
      </c>
      <c r="DW8" s="10" t="s">
        <v>2824</v>
      </c>
      <c r="DX8" s="10" t="s">
        <v>2821</v>
      </c>
      <c r="DY8" s="10" t="s">
        <v>2822</v>
      </c>
      <c r="DZ8" s="10" t="s">
        <v>2823</v>
      </c>
      <c r="EA8" s="10" t="s">
        <v>2824</v>
      </c>
      <c r="EB8" s="10" t="s">
        <v>2821</v>
      </c>
      <c r="EC8" s="10" t="s">
        <v>2822</v>
      </c>
      <c r="ED8" s="10" t="s">
        <v>2823</v>
      </c>
      <c r="EE8" s="10" t="s">
        <v>2824</v>
      </c>
      <c r="EF8" s="10" t="s">
        <v>2821</v>
      </c>
      <c r="EG8" s="10" t="s">
        <v>2822</v>
      </c>
      <c r="EH8" s="10" t="s">
        <v>2823</v>
      </c>
      <c r="EI8" s="10" t="s">
        <v>2824</v>
      </c>
      <c r="EJ8" s="10" t="s">
        <v>2821</v>
      </c>
      <c r="EK8" s="10" t="s">
        <v>2822</v>
      </c>
      <c r="EL8" s="10" t="s">
        <v>2823</v>
      </c>
      <c r="EM8" s="10" t="s">
        <v>2824</v>
      </c>
      <c r="EN8" s="10" t="s">
        <v>2821</v>
      </c>
      <c r="EO8" s="10" t="s">
        <v>2822</v>
      </c>
      <c r="EP8" s="10" t="s">
        <v>2823</v>
      </c>
      <c r="EQ8" s="10" t="s">
        <v>2824</v>
      </c>
      <c r="ER8" s="10" t="s">
        <v>2821</v>
      </c>
      <c r="ES8" s="10" t="s">
        <v>2822</v>
      </c>
      <c r="ET8" s="10" t="s">
        <v>2823</v>
      </c>
      <c r="EU8" s="10" t="s">
        <v>2824</v>
      </c>
      <c r="EV8" s="10" t="s">
        <v>2821</v>
      </c>
      <c r="EW8" s="10" t="s">
        <v>2822</v>
      </c>
      <c r="EX8" s="10" t="s">
        <v>2823</v>
      </c>
      <c r="EY8" s="10" t="s">
        <v>2824</v>
      </c>
      <c r="EZ8" s="10" t="s">
        <v>2821</v>
      </c>
      <c r="FA8" s="10" t="s">
        <v>2822</v>
      </c>
      <c r="FB8" s="10" t="s">
        <v>2823</v>
      </c>
      <c r="FC8" s="10" t="s">
        <v>2824</v>
      </c>
      <c r="FD8" s="10" t="s">
        <v>2821</v>
      </c>
      <c r="FE8" s="10" t="s">
        <v>2822</v>
      </c>
      <c r="FF8" s="10" t="s">
        <v>2823</v>
      </c>
      <c r="FG8" s="10" t="s">
        <v>2824</v>
      </c>
      <c r="FH8" s="10" t="s">
        <v>2821</v>
      </c>
      <c r="FI8" s="10" t="s">
        <v>2822</v>
      </c>
      <c r="FJ8" s="10" t="s">
        <v>2823</v>
      </c>
      <c r="FK8" s="10" t="s">
        <v>2824</v>
      </c>
      <c r="FL8" s="10" t="s">
        <v>2821</v>
      </c>
      <c r="FM8" s="10" t="s">
        <v>2822</v>
      </c>
      <c r="FN8" s="10" t="s">
        <v>2823</v>
      </c>
      <c r="FO8" s="10" t="s">
        <v>2824</v>
      </c>
      <c r="FP8" s="10" t="s">
        <v>2821</v>
      </c>
      <c r="FQ8" s="10" t="s">
        <v>2822</v>
      </c>
      <c r="FR8" s="10" t="s">
        <v>2823</v>
      </c>
      <c r="FS8" s="10" t="s">
        <v>2824</v>
      </c>
      <c r="FT8" s="10" t="s">
        <v>2821</v>
      </c>
      <c r="FU8" s="10" t="s">
        <v>2822</v>
      </c>
      <c r="FV8" s="10" t="s">
        <v>2823</v>
      </c>
      <c r="FW8" s="10" t="s">
        <v>2824</v>
      </c>
      <c r="FX8" s="10" t="s">
        <v>2821</v>
      </c>
      <c r="FY8" s="10" t="s">
        <v>2822</v>
      </c>
      <c r="FZ8" s="10" t="s">
        <v>2823</v>
      </c>
      <c r="GA8" s="10" t="s">
        <v>2824</v>
      </c>
      <c r="GB8" s="10" t="s">
        <v>2821</v>
      </c>
      <c r="GC8" s="10" t="s">
        <v>2822</v>
      </c>
      <c r="GD8" s="10" t="s">
        <v>2823</v>
      </c>
      <c r="GE8" s="10" t="s">
        <v>2824</v>
      </c>
      <c r="GF8" s="10" t="s">
        <v>2821</v>
      </c>
      <c r="GG8" s="10" t="s">
        <v>2822</v>
      </c>
      <c r="GH8" s="10" t="s">
        <v>2823</v>
      </c>
      <c r="GI8" s="10" t="s">
        <v>2824</v>
      </c>
      <c r="GJ8" s="10" t="s">
        <v>2821</v>
      </c>
      <c r="GK8" s="10" t="s">
        <v>2822</v>
      </c>
      <c r="GL8" s="10" t="s">
        <v>2823</v>
      </c>
      <c r="GM8" s="10" t="s">
        <v>2824</v>
      </c>
      <c r="GN8" s="10" t="s">
        <v>2821</v>
      </c>
      <c r="GO8" s="10" t="s">
        <v>2822</v>
      </c>
      <c r="GP8" s="10" t="s">
        <v>2823</v>
      </c>
      <c r="GQ8" s="10" t="s">
        <v>2824</v>
      </c>
      <c r="GR8" s="10" t="s">
        <v>2821</v>
      </c>
      <c r="GS8" s="10" t="s">
        <v>2822</v>
      </c>
      <c r="GT8" s="10" t="s">
        <v>2823</v>
      </c>
      <c r="GU8" s="10" t="s">
        <v>2824</v>
      </c>
      <c r="GV8" s="10" t="s">
        <v>2821</v>
      </c>
      <c r="GW8" s="10" t="s">
        <v>2822</v>
      </c>
      <c r="GX8" s="10" t="s">
        <v>2823</v>
      </c>
      <c r="GY8" s="10" t="s">
        <v>2824</v>
      </c>
      <c r="GZ8" s="10" t="s">
        <v>2821</v>
      </c>
      <c r="HA8" s="10" t="s">
        <v>2822</v>
      </c>
      <c r="HB8" s="10" t="s">
        <v>2823</v>
      </c>
      <c r="HC8" s="10" t="s">
        <v>2824</v>
      </c>
      <c r="HD8" s="10" t="s">
        <v>2821</v>
      </c>
      <c r="HE8" s="10" t="s">
        <v>2822</v>
      </c>
      <c r="HF8" s="10" t="s">
        <v>2823</v>
      </c>
      <c r="HG8" s="10" t="s">
        <v>2824</v>
      </c>
      <c r="HH8" s="10" t="s">
        <v>2821</v>
      </c>
      <c r="HI8" s="10" t="s">
        <v>2822</v>
      </c>
      <c r="HJ8" s="10" t="s">
        <v>2823</v>
      </c>
      <c r="HK8" s="10" t="s">
        <v>2824</v>
      </c>
      <c r="HL8" s="10" t="s">
        <v>2821</v>
      </c>
      <c r="HM8" s="10" t="s">
        <v>2822</v>
      </c>
      <c r="HN8" s="10" t="s">
        <v>2823</v>
      </c>
      <c r="HO8" s="10" t="s">
        <v>2824</v>
      </c>
      <c r="HP8" s="10" t="s">
        <v>2821</v>
      </c>
      <c r="HQ8" s="10" t="s">
        <v>2822</v>
      </c>
      <c r="HR8" s="10" t="s">
        <v>2823</v>
      </c>
      <c r="HS8" s="10" t="s">
        <v>2824</v>
      </c>
      <c r="HT8" s="10" t="s">
        <v>2821</v>
      </c>
      <c r="HU8" s="10" t="s">
        <v>2822</v>
      </c>
      <c r="HV8" s="10" t="s">
        <v>2823</v>
      </c>
      <c r="HW8" s="10" t="s">
        <v>2824</v>
      </c>
      <c r="HX8" s="10" t="s">
        <v>2821</v>
      </c>
      <c r="HY8" s="10" t="s">
        <v>2822</v>
      </c>
      <c r="HZ8" s="10" t="s">
        <v>2823</v>
      </c>
      <c r="IA8" s="10" t="s">
        <v>2824</v>
      </c>
      <c r="IB8" s="10" t="s">
        <v>2821</v>
      </c>
      <c r="IC8" s="10" t="s">
        <v>2822</v>
      </c>
      <c r="ID8" s="10" t="s">
        <v>2823</v>
      </c>
      <c r="IE8" s="10" t="s">
        <v>2824</v>
      </c>
      <c r="IF8" s="10" t="s">
        <v>2821</v>
      </c>
      <c r="IG8" s="10" t="s">
        <v>2822</v>
      </c>
      <c r="IH8" s="10" t="s">
        <v>2823</v>
      </c>
      <c r="II8" s="10" t="s">
        <v>2824</v>
      </c>
      <c r="IJ8" s="10" t="s">
        <v>2821</v>
      </c>
      <c r="IK8" s="10" t="s">
        <v>2822</v>
      </c>
      <c r="IL8" s="10" t="s">
        <v>2823</v>
      </c>
      <c r="IM8" s="10" t="s">
        <v>2824</v>
      </c>
      <c r="IN8" s="10" t="s">
        <v>2821</v>
      </c>
      <c r="IO8" s="10" t="s">
        <v>2822</v>
      </c>
      <c r="IP8" s="10" t="s">
        <v>2823</v>
      </c>
      <c r="IQ8" s="10" t="s">
        <v>2824</v>
      </c>
      <c r="IR8" s="10" t="s">
        <v>2821</v>
      </c>
      <c r="IS8" s="10" t="s">
        <v>2822</v>
      </c>
      <c r="IT8" s="10" t="s">
        <v>2823</v>
      </c>
      <c r="IU8" s="10" t="s">
        <v>2824</v>
      </c>
      <c r="IV8" s="10" t="s">
        <v>2821</v>
      </c>
      <c r="IW8" s="10" t="s">
        <v>2822</v>
      </c>
      <c r="IX8" s="10" t="s">
        <v>2823</v>
      </c>
      <c r="IY8" s="10" t="s">
        <v>2824</v>
      </c>
      <c r="IZ8" s="10" t="s">
        <v>2821</v>
      </c>
      <c r="JA8" s="10" t="s">
        <v>2822</v>
      </c>
      <c r="JB8" s="10" t="s">
        <v>2823</v>
      </c>
      <c r="JC8" s="10" t="s">
        <v>2824</v>
      </c>
      <c r="JD8" s="10" t="s">
        <v>2821</v>
      </c>
      <c r="JE8" s="10" t="s">
        <v>2822</v>
      </c>
      <c r="JF8" s="10" t="s">
        <v>2823</v>
      </c>
      <c r="JG8" s="10" t="s">
        <v>2824</v>
      </c>
      <c r="JH8" s="10" t="s">
        <v>2821</v>
      </c>
      <c r="JI8" s="10" t="s">
        <v>2822</v>
      </c>
      <c r="JJ8" s="10" t="s">
        <v>2823</v>
      </c>
      <c r="JK8" s="10" t="s">
        <v>2824</v>
      </c>
      <c r="JL8" s="10" t="s">
        <v>2821</v>
      </c>
      <c r="JM8" s="10" t="s">
        <v>2822</v>
      </c>
      <c r="JN8" s="10" t="s">
        <v>2823</v>
      </c>
      <c r="JO8" s="10" t="s">
        <v>2824</v>
      </c>
      <c r="JP8" s="10" t="s">
        <v>2821</v>
      </c>
      <c r="JQ8" s="10" t="s">
        <v>2822</v>
      </c>
      <c r="JR8" s="10" t="s">
        <v>2823</v>
      </c>
      <c r="JS8" s="10" t="s">
        <v>2824</v>
      </c>
      <c r="JT8" s="10" t="s">
        <v>2821</v>
      </c>
      <c r="JU8" s="10" t="s">
        <v>2822</v>
      </c>
      <c r="JV8" s="10" t="s">
        <v>2823</v>
      </c>
      <c r="JW8" s="10" t="s">
        <v>2824</v>
      </c>
      <c r="JX8" s="10" t="s">
        <v>2821</v>
      </c>
      <c r="JY8" s="10" t="s">
        <v>2822</v>
      </c>
      <c r="JZ8" s="10" t="s">
        <v>2823</v>
      </c>
      <c r="KA8" s="10" t="s">
        <v>2824</v>
      </c>
      <c r="KB8" s="10" t="s">
        <v>2821</v>
      </c>
      <c r="KC8" s="10" t="s">
        <v>2822</v>
      </c>
      <c r="KD8" s="10" t="s">
        <v>2823</v>
      </c>
      <c r="KE8" s="10" t="s">
        <v>2824</v>
      </c>
      <c r="KF8" s="10" t="s">
        <v>2821</v>
      </c>
      <c r="KG8" s="10" t="s">
        <v>2822</v>
      </c>
      <c r="KH8" s="10" t="s">
        <v>2823</v>
      </c>
      <c r="KI8" s="10" t="s">
        <v>2824</v>
      </c>
      <c r="KJ8" s="10" t="s">
        <v>2821</v>
      </c>
      <c r="KK8" s="10" t="s">
        <v>2822</v>
      </c>
      <c r="KL8" s="10" t="s">
        <v>2823</v>
      </c>
      <c r="KM8" s="10" t="s">
        <v>2824</v>
      </c>
      <c r="KN8" s="10" t="s">
        <v>2821</v>
      </c>
      <c r="KO8" s="10" t="s">
        <v>2822</v>
      </c>
      <c r="KP8" s="10" t="s">
        <v>2823</v>
      </c>
      <c r="KQ8" s="10" t="s">
        <v>2824</v>
      </c>
      <c r="KR8" s="10" t="s">
        <v>2821</v>
      </c>
      <c r="KS8" s="10" t="s">
        <v>2822</v>
      </c>
      <c r="KT8" s="10" t="s">
        <v>2823</v>
      </c>
      <c r="KU8" s="10" t="s">
        <v>2824</v>
      </c>
      <c r="KV8" s="10" t="s">
        <v>2821</v>
      </c>
      <c r="KW8" s="10" t="s">
        <v>2822</v>
      </c>
      <c r="KX8" s="10" t="s">
        <v>2823</v>
      </c>
      <c r="KY8" s="10" t="s">
        <v>2824</v>
      </c>
      <c r="KZ8" s="10" t="s">
        <v>2821</v>
      </c>
      <c r="LA8" s="10" t="s">
        <v>2822</v>
      </c>
      <c r="LB8" s="10" t="s">
        <v>2823</v>
      </c>
      <c r="LC8" s="10" t="s">
        <v>2824</v>
      </c>
      <c r="LD8" s="10" t="s">
        <v>2821</v>
      </c>
      <c r="LE8" s="10" t="s">
        <v>2822</v>
      </c>
      <c r="LF8" s="10" t="s">
        <v>2823</v>
      </c>
      <c r="LG8" s="10" t="s">
        <v>2824</v>
      </c>
      <c r="LH8" s="10" t="s">
        <v>2821</v>
      </c>
      <c r="LI8" s="10" t="s">
        <v>2822</v>
      </c>
      <c r="LJ8" s="10" t="s">
        <v>2823</v>
      </c>
      <c r="LK8" s="10" t="s">
        <v>2824</v>
      </c>
      <c r="LL8" s="10" t="s">
        <v>2821</v>
      </c>
      <c r="LM8" s="10" t="s">
        <v>2822</v>
      </c>
      <c r="LN8" s="10" t="s">
        <v>2823</v>
      </c>
      <c r="LO8" s="10" t="s">
        <v>2824</v>
      </c>
      <c r="LP8" s="10" t="s">
        <v>2821</v>
      </c>
      <c r="LQ8" s="10" t="s">
        <v>2822</v>
      </c>
      <c r="LR8" s="10" t="s">
        <v>2823</v>
      </c>
      <c r="LS8" s="10" t="s">
        <v>2824</v>
      </c>
      <c r="LT8" s="10" t="s">
        <v>2821</v>
      </c>
      <c r="LU8" s="10" t="s">
        <v>2822</v>
      </c>
      <c r="LV8" s="10" t="s">
        <v>2823</v>
      </c>
      <c r="LW8" s="10" t="s">
        <v>2824</v>
      </c>
      <c r="LX8" s="10" t="s">
        <v>2821</v>
      </c>
      <c r="LY8" s="10" t="s">
        <v>2822</v>
      </c>
      <c r="LZ8" s="10" t="s">
        <v>2823</v>
      </c>
      <c r="MA8" s="10" t="s">
        <v>2824</v>
      </c>
      <c r="MB8" s="10" t="s">
        <v>2821</v>
      </c>
      <c r="MC8" s="10" t="s">
        <v>2822</v>
      </c>
      <c r="MD8" s="10" t="s">
        <v>2823</v>
      </c>
      <c r="ME8" s="10" t="s">
        <v>2824</v>
      </c>
      <c r="MF8" s="10" t="s">
        <v>2821</v>
      </c>
      <c r="MG8" s="10" t="s">
        <v>2822</v>
      </c>
      <c r="MH8" s="10" t="s">
        <v>2823</v>
      </c>
      <c r="MI8" s="10" t="s">
        <v>2824</v>
      </c>
      <c r="MJ8" s="10" t="s">
        <v>2821</v>
      </c>
      <c r="MK8" s="10" t="s">
        <v>2822</v>
      </c>
      <c r="ML8" s="10" t="s">
        <v>2823</v>
      </c>
      <c r="MM8" s="10" t="s">
        <v>2824</v>
      </c>
      <c r="MN8" s="10" t="s">
        <v>2821</v>
      </c>
      <c r="MO8" s="10" t="s">
        <v>2822</v>
      </c>
      <c r="MP8" s="10" t="s">
        <v>2823</v>
      </c>
      <c r="MQ8" s="10" t="s">
        <v>2824</v>
      </c>
      <c r="MR8" s="10" t="s">
        <v>2821</v>
      </c>
      <c r="MS8" s="10" t="s">
        <v>2822</v>
      </c>
      <c r="MT8" s="10" t="s">
        <v>2823</v>
      </c>
      <c r="MU8" s="10" t="s">
        <v>2824</v>
      </c>
      <c r="MV8" s="10" t="s">
        <v>2821</v>
      </c>
      <c r="MW8" s="10" t="s">
        <v>2822</v>
      </c>
      <c r="MX8" s="10" t="s">
        <v>2823</v>
      </c>
      <c r="MY8" s="10" t="s">
        <v>2824</v>
      </c>
      <c r="MZ8" s="10" t="s">
        <v>2821</v>
      </c>
      <c r="NA8" s="10" t="s">
        <v>2822</v>
      </c>
      <c r="NB8" s="10" t="s">
        <v>2823</v>
      </c>
      <c r="NC8" s="10" t="s">
        <v>2824</v>
      </c>
      <c r="ND8" s="10" t="s">
        <v>2821</v>
      </c>
      <c r="NE8" s="10" t="s">
        <v>2822</v>
      </c>
      <c r="NF8" s="10" t="s">
        <v>2823</v>
      </c>
      <c r="NG8" s="10" t="s">
        <v>2824</v>
      </c>
      <c r="NH8" s="10" t="s">
        <v>2821</v>
      </c>
      <c r="NI8" s="10" t="s">
        <v>2822</v>
      </c>
      <c r="NJ8" s="10" t="s">
        <v>2823</v>
      </c>
      <c r="NK8" s="10" t="s">
        <v>2824</v>
      </c>
      <c r="NL8" s="10" t="s">
        <v>2821</v>
      </c>
      <c r="NM8" s="10" t="s">
        <v>2822</v>
      </c>
      <c r="NN8" s="10" t="s">
        <v>2823</v>
      </c>
      <c r="NO8" s="10" t="s">
        <v>2824</v>
      </c>
      <c r="NP8" s="10" t="s">
        <v>2821</v>
      </c>
      <c r="NQ8" s="10" t="s">
        <v>2822</v>
      </c>
      <c r="NR8" s="10" t="s">
        <v>2823</v>
      </c>
      <c r="NS8" s="10" t="s">
        <v>2824</v>
      </c>
      <c r="NT8" s="10" t="s">
        <v>2821</v>
      </c>
      <c r="NU8" s="10" t="s">
        <v>2822</v>
      </c>
      <c r="NV8" s="10" t="s">
        <v>2823</v>
      </c>
      <c r="NW8" s="10" t="s">
        <v>2824</v>
      </c>
      <c r="NX8" s="10" t="s">
        <v>2821</v>
      </c>
      <c r="NY8" s="10" t="s">
        <v>2822</v>
      </c>
      <c r="NZ8" s="10" t="s">
        <v>2823</v>
      </c>
      <c r="OA8" s="10" t="s">
        <v>2824</v>
      </c>
      <c r="OB8" s="10" t="s">
        <v>2821</v>
      </c>
      <c r="OC8" s="10" t="s">
        <v>2822</v>
      </c>
      <c r="OD8" s="10" t="s">
        <v>2823</v>
      </c>
      <c r="OE8" s="10" t="s">
        <v>2824</v>
      </c>
      <c r="OF8" s="10" t="s">
        <v>2821</v>
      </c>
      <c r="OG8" s="10" t="s">
        <v>2822</v>
      </c>
      <c r="OH8" s="10" t="s">
        <v>2823</v>
      </c>
      <c r="OI8" s="10" t="s">
        <v>2824</v>
      </c>
      <c r="OJ8" s="10" t="s">
        <v>2821</v>
      </c>
      <c r="OK8" s="10" t="s">
        <v>2822</v>
      </c>
      <c r="OL8" s="10" t="s">
        <v>2823</v>
      </c>
      <c r="OM8" s="10" t="s">
        <v>2824</v>
      </c>
      <c r="ON8" s="10" t="s">
        <v>2821</v>
      </c>
      <c r="OO8" s="10" t="s">
        <v>2822</v>
      </c>
      <c r="OP8" s="10" t="s">
        <v>2823</v>
      </c>
      <c r="OQ8" s="10" t="s">
        <v>2824</v>
      </c>
      <c r="OR8" s="10" t="s">
        <v>2821</v>
      </c>
      <c r="OS8" s="10" t="s">
        <v>2822</v>
      </c>
      <c r="OT8" s="10" t="s">
        <v>2823</v>
      </c>
      <c r="OU8" s="10" t="s">
        <v>2824</v>
      </c>
      <c r="OV8" s="10" t="s">
        <v>2821</v>
      </c>
      <c r="OW8" s="10" t="s">
        <v>2822</v>
      </c>
      <c r="OX8" s="10" t="s">
        <v>2823</v>
      </c>
      <c r="OY8" s="10" t="s">
        <v>2824</v>
      </c>
      <c r="OZ8" s="10" t="s">
        <v>2821</v>
      </c>
      <c r="PA8" s="10" t="s">
        <v>2822</v>
      </c>
      <c r="PB8" s="10" t="s">
        <v>2823</v>
      </c>
      <c r="PC8" s="10" t="s">
        <v>2824</v>
      </c>
      <c r="PD8" s="10" t="s">
        <v>2821</v>
      </c>
      <c r="PE8" s="10" t="s">
        <v>2822</v>
      </c>
      <c r="PF8" s="10" t="s">
        <v>2823</v>
      </c>
      <c r="PG8" s="10" t="s">
        <v>2824</v>
      </c>
      <c r="PH8" s="10" t="s">
        <v>2821</v>
      </c>
      <c r="PI8" s="10" t="s">
        <v>2822</v>
      </c>
      <c r="PJ8" s="10" t="s">
        <v>2823</v>
      </c>
      <c r="PK8" s="10" t="s">
        <v>2824</v>
      </c>
      <c r="PL8" s="10" t="s">
        <v>2821</v>
      </c>
      <c r="PM8" s="10" t="s">
        <v>2822</v>
      </c>
      <c r="PN8" s="10" t="s">
        <v>2823</v>
      </c>
      <c r="PO8" s="10" t="s">
        <v>2824</v>
      </c>
      <c r="PP8" s="10" t="s">
        <v>2821</v>
      </c>
      <c r="PQ8" s="10" t="s">
        <v>2822</v>
      </c>
      <c r="PR8" s="10" t="s">
        <v>2823</v>
      </c>
      <c r="PS8" s="10" t="s">
        <v>2824</v>
      </c>
      <c r="PT8" s="10" t="s">
        <v>2821</v>
      </c>
      <c r="PU8" s="10" t="s">
        <v>2822</v>
      </c>
      <c r="PV8" s="10" t="s">
        <v>2823</v>
      </c>
      <c r="PW8" s="10" t="s">
        <v>2824</v>
      </c>
      <c r="PX8" s="10" t="s">
        <v>2821</v>
      </c>
      <c r="PY8" s="10" t="s">
        <v>2822</v>
      </c>
      <c r="PZ8" s="10" t="s">
        <v>2823</v>
      </c>
      <c r="QA8" s="10" t="s">
        <v>2824</v>
      </c>
      <c r="QB8" s="10" t="s">
        <v>2821</v>
      </c>
      <c r="QC8" s="10" t="s">
        <v>2822</v>
      </c>
      <c r="QD8" s="10" t="s">
        <v>2823</v>
      </c>
      <c r="QE8" s="10" t="s">
        <v>2824</v>
      </c>
      <c r="QF8" s="10" t="s">
        <v>2821</v>
      </c>
      <c r="QG8" s="10" t="s">
        <v>2822</v>
      </c>
      <c r="QH8" s="10" t="s">
        <v>2823</v>
      </c>
      <c r="QI8" s="10" t="s">
        <v>2824</v>
      </c>
      <c r="QJ8" s="10" t="s">
        <v>2821</v>
      </c>
      <c r="QK8" s="10" t="s">
        <v>2822</v>
      </c>
      <c r="QL8" s="10" t="s">
        <v>2823</v>
      </c>
      <c r="QM8" s="10" t="s">
        <v>2824</v>
      </c>
      <c r="QN8" s="10" t="s">
        <v>2821</v>
      </c>
      <c r="QO8" s="10" t="s">
        <v>2822</v>
      </c>
      <c r="QP8" s="10" t="s">
        <v>2823</v>
      </c>
      <c r="QQ8" s="10" t="s">
        <v>2824</v>
      </c>
      <c r="QR8" s="10" t="s">
        <v>2821</v>
      </c>
      <c r="QS8" s="10" t="s">
        <v>2822</v>
      </c>
      <c r="QT8" s="10" t="s">
        <v>2823</v>
      </c>
      <c r="QU8" s="10" t="s">
        <v>2824</v>
      </c>
      <c r="QV8" s="10" t="s">
        <v>2821</v>
      </c>
      <c r="QW8" s="10" t="s">
        <v>2822</v>
      </c>
      <c r="QX8" s="10" t="s">
        <v>2823</v>
      </c>
      <c r="QY8" s="10" t="s">
        <v>2824</v>
      </c>
      <c r="QZ8" s="10" t="s">
        <v>2821</v>
      </c>
      <c r="RA8" s="10" t="s">
        <v>2822</v>
      </c>
      <c r="RB8" s="10" t="s">
        <v>2823</v>
      </c>
      <c r="RC8" s="10" t="s">
        <v>2824</v>
      </c>
      <c r="RD8" s="10" t="s">
        <v>2821</v>
      </c>
      <c r="RE8" s="10" t="s">
        <v>2822</v>
      </c>
      <c r="RF8" s="10" t="s">
        <v>2823</v>
      </c>
      <c r="RG8" s="10" t="s">
        <v>2824</v>
      </c>
      <c r="RH8" s="10" t="s">
        <v>2821</v>
      </c>
      <c r="RI8" s="10" t="s">
        <v>2822</v>
      </c>
      <c r="RJ8" s="10" t="s">
        <v>2823</v>
      </c>
      <c r="RK8" s="10" t="s">
        <v>2824</v>
      </c>
      <c r="RL8" s="10" t="s">
        <v>2821</v>
      </c>
      <c r="RM8" s="10" t="s">
        <v>2822</v>
      </c>
      <c r="RN8" s="10" t="s">
        <v>2823</v>
      </c>
      <c r="RO8" s="10" t="s">
        <v>2824</v>
      </c>
      <c r="RP8" s="10" t="s">
        <v>2821</v>
      </c>
      <c r="RQ8" s="10" t="s">
        <v>2822</v>
      </c>
      <c r="RR8" s="10" t="s">
        <v>2823</v>
      </c>
      <c r="RS8" s="10" t="s">
        <v>2824</v>
      </c>
      <c r="RT8" s="10" t="s">
        <v>2821</v>
      </c>
      <c r="RU8" s="10" t="s">
        <v>2822</v>
      </c>
      <c r="RV8" s="10" t="s">
        <v>2823</v>
      </c>
      <c r="RW8" s="10" t="s">
        <v>2824</v>
      </c>
      <c r="RX8" s="10" t="s">
        <v>2821</v>
      </c>
      <c r="RY8" s="10" t="s">
        <v>2822</v>
      </c>
      <c r="RZ8" s="10" t="s">
        <v>2823</v>
      </c>
      <c r="SA8" s="10" t="s">
        <v>2824</v>
      </c>
      <c r="SB8" s="10" t="s">
        <v>2821</v>
      </c>
      <c r="SC8" s="10" t="s">
        <v>2822</v>
      </c>
      <c r="SD8" s="10" t="s">
        <v>2823</v>
      </c>
      <c r="SE8" s="10" t="s">
        <v>2824</v>
      </c>
      <c r="SF8" s="10" t="s">
        <v>2821</v>
      </c>
      <c r="SG8" s="10" t="s">
        <v>2822</v>
      </c>
      <c r="SH8" s="10" t="s">
        <v>2823</v>
      </c>
      <c r="SI8" s="10" t="s">
        <v>2824</v>
      </c>
      <c r="SJ8" s="10" t="s">
        <v>2821</v>
      </c>
      <c r="SK8" s="10" t="s">
        <v>2822</v>
      </c>
      <c r="SL8" s="10" t="s">
        <v>2823</v>
      </c>
      <c r="SM8" s="10" t="s">
        <v>2824</v>
      </c>
      <c r="SN8" s="10" t="s">
        <v>2821</v>
      </c>
      <c r="SO8" s="10" t="s">
        <v>2822</v>
      </c>
      <c r="SP8" s="10" t="s">
        <v>2823</v>
      </c>
      <c r="SQ8" s="10" t="s">
        <v>2824</v>
      </c>
      <c r="SR8" s="10" t="s">
        <v>2821</v>
      </c>
      <c r="SS8" s="10" t="s">
        <v>2822</v>
      </c>
      <c r="ST8" s="10" t="s">
        <v>2823</v>
      </c>
      <c r="SU8" s="10" t="s">
        <v>2824</v>
      </c>
      <c r="SV8" s="10" t="s">
        <v>2821</v>
      </c>
      <c r="SW8" s="10" t="s">
        <v>2822</v>
      </c>
      <c r="SX8" s="10" t="s">
        <v>2823</v>
      </c>
      <c r="SY8" s="10" t="s">
        <v>2824</v>
      </c>
      <c r="SZ8" s="10" t="s">
        <v>2821</v>
      </c>
      <c r="TA8" s="10" t="s">
        <v>2822</v>
      </c>
      <c r="TB8" s="10" t="s">
        <v>2823</v>
      </c>
      <c r="TC8" s="10" t="s">
        <v>2824</v>
      </c>
      <c r="TD8" s="10" t="s">
        <v>2821</v>
      </c>
      <c r="TE8" s="10" t="s">
        <v>2822</v>
      </c>
      <c r="TF8" s="10" t="s">
        <v>2823</v>
      </c>
      <c r="TG8" s="10" t="s">
        <v>2824</v>
      </c>
      <c r="TH8" s="10" t="s">
        <v>2821</v>
      </c>
      <c r="TI8" s="10" t="s">
        <v>2822</v>
      </c>
      <c r="TJ8" s="10" t="s">
        <v>2823</v>
      </c>
      <c r="TK8" s="10" t="s">
        <v>2824</v>
      </c>
      <c r="TL8" s="10" t="s">
        <v>2821</v>
      </c>
      <c r="TM8" s="10" t="s">
        <v>2822</v>
      </c>
      <c r="TN8" s="10" t="s">
        <v>2823</v>
      </c>
      <c r="TO8" s="10" t="s">
        <v>2824</v>
      </c>
      <c r="TP8" s="10" t="s">
        <v>2821</v>
      </c>
      <c r="TQ8" s="10" t="s">
        <v>2822</v>
      </c>
      <c r="TR8" s="10" t="s">
        <v>2823</v>
      </c>
      <c r="TS8" s="10" t="s">
        <v>2824</v>
      </c>
      <c r="TT8" s="10" t="s">
        <v>2821</v>
      </c>
      <c r="TU8" s="10" t="s">
        <v>2822</v>
      </c>
      <c r="TV8" s="10" t="s">
        <v>2823</v>
      </c>
      <c r="TW8" s="10" t="s">
        <v>2824</v>
      </c>
      <c r="TX8" s="10" t="s">
        <v>2821</v>
      </c>
      <c r="TY8" s="10" t="s">
        <v>2822</v>
      </c>
      <c r="TZ8" s="10" t="s">
        <v>2823</v>
      </c>
      <c r="UA8" s="10" t="s">
        <v>2824</v>
      </c>
      <c r="UB8" s="10" t="s">
        <v>2821</v>
      </c>
      <c r="UC8" s="10" t="s">
        <v>2822</v>
      </c>
      <c r="UD8" s="10" t="s">
        <v>2823</v>
      </c>
      <c r="UE8" s="10" t="s">
        <v>2824</v>
      </c>
      <c r="UF8" s="10" t="s">
        <v>2821</v>
      </c>
      <c r="UG8" s="10" t="s">
        <v>2822</v>
      </c>
      <c r="UH8" s="10" t="s">
        <v>2823</v>
      </c>
      <c r="UI8" s="10" t="s">
        <v>2824</v>
      </c>
      <c r="UJ8" s="10" t="s">
        <v>2821</v>
      </c>
      <c r="UK8" s="10" t="s">
        <v>2822</v>
      </c>
      <c r="UL8" s="10" t="s">
        <v>2823</v>
      </c>
      <c r="UM8" s="10" t="s">
        <v>2824</v>
      </c>
      <c r="UN8" s="10" t="s">
        <v>2821</v>
      </c>
      <c r="UO8" s="10" t="s">
        <v>2822</v>
      </c>
      <c r="UP8" s="10" t="s">
        <v>2823</v>
      </c>
      <c r="UQ8" s="10" t="s">
        <v>2824</v>
      </c>
      <c r="UR8" s="10" t="s">
        <v>2821</v>
      </c>
      <c r="US8" s="10" t="s">
        <v>2822</v>
      </c>
      <c r="UT8" s="10" t="s">
        <v>2823</v>
      </c>
      <c r="UU8" s="10" t="s">
        <v>2824</v>
      </c>
      <c r="UV8" s="10" t="s">
        <v>2821</v>
      </c>
      <c r="UW8" s="10" t="s">
        <v>2822</v>
      </c>
      <c r="UX8" s="10" t="s">
        <v>2823</v>
      </c>
      <c r="UY8" s="10" t="s">
        <v>2824</v>
      </c>
      <c r="UZ8" s="10" t="s">
        <v>2821</v>
      </c>
      <c r="VA8" s="10" t="s">
        <v>2822</v>
      </c>
      <c r="VB8" s="10" t="s">
        <v>2823</v>
      </c>
      <c r="VC8" s="10" t="s">
        <v>2824</v>
      </c>
      <c r="VD8" s="10" t="s">
        <v>2821</v>
      </c>
      <c r="VE8" s="10" t="s">
        <v>2822</v>
      </c>
      <c r="VF8" s="10" t="s">
        <v>2823</v>
      </c>
      <c r="VG8" s="10" t="s">
        <v>2824</v>
      </c>
      <c r="VH8" s="10" t="s">
        <v>2821</v>
      </c>
      <c r="VI8" s="10" t="s">
        <v>2822</v>
      </c>
      <c r="VJ8" s="10" t="s">
        <v>2823</v>
      </c>
      <c r="VK8" s="10" t="s">
        <v>2824</v>
      </c>
      <c r="VL8" s="10" t="s">
        <v>2821</v>
      </c>
      <c r="VM8" s="10" t="s">
        <v>2822</v>
      </c>
      <c r="VN8" s="10" t="s">
        <v>2823</v>
      </c>
      <c r="VO8" s="10" t="s">
        <v>2824</v>
      </c>
      <c r="VP8" s="10" t="s">
        <v>2821</v>
      </c>
      <c r="VQ8" s="10" t="s">
        <v>2822</v>
      </c>
      <c r="VR8" s="10" t="s">
        <v>2823</v>
      </c>
      <c r="VS8" s="10" t="s">
        <v>2824</v>
      </c>
      <c r="VT8" s="10" t="s">
        <v>2821</v>
      </c>
      <c r="VU8" s="10" t="s">
        <v>2822</v>
      </c>
      <c r="VV8" s="10" t="s">
        <v>2823</v>
      </c>
      <c r="VW8" s="10" t="s">
        <v>2824</v>
      </c>
      <c r="VX8" s="10" t="s">
        <v>2821</v>
      </c>
      <c r="VY8" s="10" t="s">
        <v>2822</v>
      </c>
      <c r="VZ8" s="10" t="s">
        <v>2823</v>
      </c>
      <c r="WA8" s="10" t="s">
        <v>2824</v>
      </c>
      <c r="WB8" s="10" t="s">
        <v>2821</v>
      </c>
      <c r="WC8" s="10" t="s">
        <v>2822</v>
      </c>
      <c r="WD8" s="10" t="s">
        <v>2823</v>
      </c>
      <c r="WE8" s="10" t="s">
        <v>2824</v>
      </c>
      <c r="WF8" s="10" t="s">
        <v>2821</v>
      </c>
      <c r="WG8" s="10" t="s">
        <v>2822</v>
      </c>
      <c r="WH8" s="10" t="s">
        <v>2823</v>
      </c>
      <c r="WI8" s="10" t="s">
        <v>2824</v>
      </c>
      <c r="WJ8" s="10" t="s">
        <v>2821</v>
      </c>
      <c r="WK8" s="10" t="s">
        <v>2822</v>
      </c>
      <c r="WL8" s="10" t="s">
        <v>2823</v>
      </c>
      <c r="WM8" s="10" t="s">
        <v>2824</v>
      </c>
      <c r="WN8" s="10" t="s">
        <v>2821</v>
      </c>
      <c r="WO8" s="10" t="s">
        <v>2822</v>
      </c>
      <c r="WP8" s="10" t="s">
        <v>2823</v>
      </c>
      <c r="WQ8" s="10" t="s">
        <v>2824</v>
      </c>
      <c r="WR8" s="10" t="s">
        <v>2821</v>
      </c>
      <c r="WS8" s="10" t="s">
        <v>2822</v>
      </c>
      <c r="WT8" s="10" t="s">
        <v>2823</v>
      </c>
      <c r="WU8" s="10" t="s">
        <v>2824</v>
      </c>
      <c r="WV8" s="10" t="s">
        <v>2821</v>
      </c>
      <c r="WW8" s="10" t="s">
        <v>2822</v>
      </c>
      <c r="WX8" s="10" t="s">
        <v>2823</v>
      </c>
      <c r="WY8" s="10" t="s">
        <v>2824</v>
      </c>
      <c r="WZ8" s="10" t="s">
        <v>2821</v>
      </c>
      <c r="XA8" s="10" t="s">
        <v>2822</v>
      </c>
      <c r="XB8" s="10" t="s">
        <v>2823</v>
      </c>
      <c r="XC8" s="10" t="s">
        <v>2824</v>
      </c>
      <c r="XD8" s="10" t="s">
        <v>2821</v>
      </c>
      <c r="XE8" s="10" t="s">
        <v>2822</v>
      </c>
      <c r="XF8" s="10" t="s">
        <v>2823</v>
      </c>
      <c r="XG8" s="10" t="s">
        <v>2824</v>
      </c>
      <c r="XH8" s="10" t="s">
        <v>2821</v>
      </c>
      <c r="XI8" s="10" t="s">
        <v>2822</v>
      </c>
      <c r="XJ8" s="10" t="s">
        <v>2823</v>
      </c>
      <c r="XK8" s="10" t="s">
        <v>2824</v>
      </c>
      <c r="XL8" s="10" t="s">
        <v>2821</v>
      </c>
      <c r="XM8" s="10" t="s">
        <v>2822</v>
      </c>
      <c r="XN8" s="10" t="s">
        <v>2823</v>
      </c>
      <c r="XO8" s="10" t="s">
        <v>2824</v>
      </c>
      <c r="XP8" s="10" t="s">
        <v>2821</v>
      </c>
      <c r="XQ8" s="10" t="s">
        <v>2822</v>
      </c>
      <c r="XR8" s="10" t="s">
        <v>2823</v>
      </c>
      <c r="XS8" s="10" t="s">
        <v>2824</v>
      </c>
      <c r="XT8" s="10" t="s">
        <v>2821</v>
      </c>
      <c r="XU8" s="10" t="s">
        <v>2822</v>
      </c>
      <c r="XV8" s="10" t="s">
        <v>2823</v>
      </c>
      <c r="XW8" s="10" t="s">
        <v>2824</v>
      </c>
      <c r="XX8" s="10" t="s">
        <v>2821</v>
      </c>
      <c r="XY8" s="10" t="s">
        <v>2822</v>
      </c>
      <c r="XZ8" s="10" t="s">
        <v>2823</v>
      </c>
      <c r="YA8" s="10" t="s">
        <v>2824</v>
      </c>
      <c r="YB8" s="10" t="s">
        <v>2821</v>
      </c>
      <c r="YC8" s="10" t="s">
        <v>2822</v>
      </c>
      <c r="YD8" s="10" t="s">
        <v>2823</v>
      </c>
      <c r="YE8" s="10" t="s">
        <v>2824</v>
      </c>
      <c r="YF8" s="10" t="s">
        <v>2821</v>
      </c>
      <c r="YG8" s="10" t="s">
        <v>2822</v>
      </c>
      <c r="YH8" s="10" t="s">
        <v>2823</v>
      </c>
      <c r="YI8" s="10" t="s">
        <v>2824</v>
      </c>
      <c r="YJ8" s="10" t="s">
        <v>2821</v>
      </c>
      <c r="YK8" s="10" t="s">
        <v>2822</v>
      </c>
      <c r="YL8" s="10" t="s">
        <v>2823</v>
      </c>
      <c r="YM8" s="10" t="s">
        <v>2824</v>
      </c>
    </row>
    <row r="9" spans="1:663" ht="24" customHeight="1" x14ac:dyDescent="0.3">
      <c r="A9" s="1"/>
      <c r="B9" s="14" t="s">
        <v>110</v>
      </c>
      <c r="C9" s="14" t="s">
        <v>841</v>
      </c>
      <c r="D9" s="15">
        <v>202.8</v>
      </c>
      <c r="E9" s="15">
        <v>204.19512</v>
      </c>
      <c r="F9" s="15">
        <v>204.19512</v>
      </c>
      <c r="G9" s="15">
        <v>-1.3951199999999999</v>
      </c>
      <c r="H9" s="15">
        <v>544.6</v>
      </c>
      <c r="I9" s="15">
        <v>518.53327999999999</v>
      </c>
      <c r="J9" s="15">
        <v>512.01522999999997</v>
      </c>
      <c r="K9" s="15">
        <v>32.584769999999999</v>
      </c>
      <c r="L9" s="15">
        <v>182.5</v>
      </c>
      <c r="M9" s="15">
        <v>169.51096000000001</v>
      </c>
      <c r="N9" s="15">
        <v>167.38018</v>
      </c>
      <c r="O9" s="15">
        <v>15.119820000000001</v>
      </c>
      <c r="P9" s="15"/>
      <c r="Q9" s="15"/>
      <c r="R9" s="15"/>
      <c r="S9" s="15">
        <v>0</v>
      </c>
      <c r="T9" s="15"/>
      <c r="U9" s="15"/>
      <c r="V9" s="15"/>
      <c r="W9" s="15">
        <v>0</v>
      </c>
      <c r="X9" s="15">
        <v>90</v>
      </c>
      <c r="Y9" s="15">
        <v>92.226339999999993</v>
      </c>
      <c r="Z9" s="15">
        <v>92.226339999999993</v>
      </c>
      <c r="AA9" s="15">
        <v>-2.22634</v>
      </c>
      <c r="AB9" s="15">
        <v>152.6</v>
      </c>
      <c r="AC9" s="15">
        <v>150.27092999999999</v>
      </c>
      <c r="AD9" s="15">
        <v>100.14941</v>
      </c>
      <c r="AE9" s="15">
        <v>52.450589999999998</v>
      </c>
      <c r="AF9" s="15"/>
      <c r="AG9" s="15"/>
      <c r="AH9" s="15"/>
      <c r="AI9" s="15">
        <v>0</v>
      </c>
      <c r="AJ9" s="15">
        <v>0</v>
      </c>
      <c r="AK9" s="15"/>
      <c r="AL9" s="15"/>
      <c r="AM9" s="15">
        <v>0</v>
      </c>
      <c r="AN9" s="15">
        <v>173.63</v>
      </c>
      <c r="AO9" s="15">
        <v>196.22801999999999</v>
      </c>
      <c r="AP9" s="15">
        <v>196.22801999999999</v>
      </c>
      <c r="AQ9" s="15">
        <v>-22.598020000000002</v>
      </c>
      <c r="AR9" s="15">
        <v>176.07</v>
      </c>
      <c r="AS9" s="15">
        <v>196.22801999999999</v>
      </c>
      <c r="AT9" s="15">
        <v>196.22801999999999</v>
      </c>
      <c r="AU9" s="15">
        <v>-20.15802</v>
      </c>
      <c r="AV9" s="15">
        <v>175.71</v>
      </c>
      <c r="AW9" s="15">
        <v>196.22801999999999</v>
      </c>
      <c r="AX9" s="15">
        <v>196.22801999999999</v>
      </c>
      <c r="AY9" s="15">
        <v>-20.51802</v>
      </c>
      <c r="AZ9" s="15">
        <v>280.38</v>
      </c>
      <c r="BA9" s="15">
        <v>295.22593999999998</v>
      </c>
      <c r="BB9" s="15">
        <v>295.22593999999998</v>
      </c>
      <c r="BC9" s="15">
        <v>-14.845940000000001</v>
      </c>
      <c r="BD9" s="15">
        <v>213.43</v>
      </c>
      <c r="BE9" s="15">
        <v>206.01685000000001</v>
      </c>
      <c r="BF9" s="15">
        <v>206.01685000000001</v>
      </c>
      <c r="BG9" s="15">
        <v>7.4131499999999999</v>
      </c>
      <c r="BH9" s="15"/>
      <c r="BI9" s="15"/>
      <c r="BJ9" s="15"/>
      <c r="BK9" s="15">
        <v>0</v>
      </c>
      <c r="BL9" s="15">
        <v>374.9</v>
      </c>
      <c r="BM9" s="15">
        <v>257.76508999999999</v>
      </c>
      <c r="BN9" s="15">
        <v>116.47902000000001</v>
      </c>
      <c r="BO9" s="15">
        <v>258.42097999999999</v>
      </c>
      <c r="BP9" s="15">
        <v>9.6</v>
      </c>
      <c r="BQ9" s="15">
        <v>9.3211899999999996</v>
      </c>
      <c r="BR9" s="15">
        <v>5.4891399999999999</v>
      </c>
      <c r="BS9" s="15">
        <v>4.1108599999999997</v>
      </c>
      <c r="BT9" s="15"/>
      <c r="BU9" s="15"/>
      <c r="BV9" s="15"/>
      <c r="BW9" s="15">
        <v>0</v>
      </c>
      <c r="BX9" s="15"/>
      <c r="BY9" s="15"/>
      <c r="BZ9" s="15"/>
      <c r="CA9" s="15">
        <v>0</v>
      </c>
      <c r="CB9" s="15"/>
      <c r="CC9" s="15"/>
      <c r="CD9" s="15"/>
      <c r="CE9" s="15">
        <v>0</v>
      </c>
      <c r="CF9" s="15"/>
      <c r="CG9" s="15"/>
      <c r="CH9" s="15"/>
      <c r="CI9" s="15">
        <v>0</v>
      </c>
      <c r="CJ9" s="15">
        <v>167.7</v>
      </c>
      <c r="CK9" s="15">
        <v>164.70732000000001</v>
      </c>
      <c r="CL9" s="15">
        <v>164.70732000000001</v>
      </c>
      <c r="CM9" s="15">
        <v>2.99268</v>
      </c>
      <c r="CN9" s="15">
        <v>7</v>
      </c>
      <c r="CO9" s="15">
        <v>5.1583800000000002</v>
      </c>
      <c r="CP9" s="15">
        <v>5.1583800000000002</v>
      </c>
      <c r="CQ9" s="15">
        <v>1.84162</v>
      </c>
      <c r="CR9" s="15">
        <v>5.7</v>
      </c>
      <c r="CS9" s="15">
        <v>2.8315000000000001</v>
      </c>
      <c r="CT9" s="15">
        <v>2.8315000000000001</v>
      </c>
      <c r="CU9" s="15">
        <v>2.8685</v>
      </c>
      <c r="CV9" s="15">
        <v>16.8</v>
      </c>
      <c r="CW9" s="15">
        <v>16.873660000000001</v>
      </c>
      <c r="CX9" s="15">
        <v>16.873660000000001</v>
      </c>
      <c r="CY9" s="15">
        <v>-7.3660000000000003E-2</v>
      </c>
      <c r="CZ9" s="15">
        <v>6.8</v>
      </c>
      <c r="DA9" s="15">
        <v>6.8787000000000003</v>
      </c>
      <c r="DB9" s="15">
        <v>6.8787000000000003</v>
      </c>
      <c r="DC9" s="15">
        <v>-7.8700000000000006E-2</v>
      </c>
      <c r="DD9" s="15">
        <v>14.9</v>
      </c>
      <c r="DE9" s="15">
        <v>14.992190000000001</v>
      </c>
      <c r="DF9" s="15">
        <v>14.992190000000001</v>
      </c>
      <c r="DG9" s="15">
        <v>-9.2189999999999994E-2</v>
      </c>
      <c r="DH9" s="15">
        <v>91.6</v>
      </c>
      <c r="DI9" s="15">
        <v>81.070580000000007</v>
      </c>
      <c r="DJ9" s="15">
        <v>87.958089999999999</v>
      </c>
      <c r="DK9" s="15">
        <v>3.6419100000000002</v>
      </c>
      <c r="DL9" s="15"/>
      <c r="DM9" s="15"/>
      <c r="DN9" s="15"/>
      <c r="DO9" s="15">
        <v>0</v>
      </c>
      <c r="DP9" s="15"/>
      <c r="DQ9" s="15"/>
      <c r="DR9" s="15"/>
      <c r="DS9" s="15">
        <v>0</v>
      </c>
      <c r="DT9" s="15"/>
      <c r="DU9" s="15"/>
      <c r="DV9" s="15"/>
      <c r="DW9" s="15">
        <v>0</v>
      </c>
      <c r="DX9" s="15"/>
      <c r="DY9" s="15"/>
      <c r="DZ9" s="15"/>
      <c r="EA9" s="15">
        <v>0</v>
      </c>
      <c r="EB9" s="15">
        <v>110.2</v>
      </c>
      <c r="EC9" s="15">
        <v>112.90536</v>
      </c>
      <c r="ED9" s="15">
        <v>112.90536</v>
      </c>
      <c r="EE9" s="15">
        <v>-2.7053600000000002</v>
      </c>
      <c r="EF9" s="15">
        <v>5</v>
      </c>
      <c r="EG9" s="15"/>
      <c r="EH9" s="15"/>
      <c r="EI9" s="15">
        <v>5</v>
      </c>
      <c r="EJ9" s="15"/>
      <c r="EK9" s="15"/>
      <c r="EL9" s="15"/>
      <c r="EM9" s="15">
        <v>0</v>
      </c>
      <c r="EN9" s="15"/>
      <c r="EO9" s="15"/>
      <c r="EP9" s="15"/>
      <c r="EQ9" s="15">
        <v>0</v>
      </c>
      <c r="ER9" s="15"/>
      <c r="ES9" s="15"/>
      <c r="ET9" s="15"/>
      <c r="EU9" s="15">
        <v>0</v>
      </c>
      <c r="EV9" s="15">
        <v>6.4</v>
      </c>
      <c r="EW9" s="15">
        <v>6.39</v>
      </c>
      <c r="EX9" s="15">
        <v>6.39</v>
      </c>
      <c r="EY9" s="15">
        <v>0.01</v>
      </c>
      <c r="EZ9" s="15">
        <v>0</v>
      </c>
      <c r="FA9" s="15"/>
      <c r="FB9" s="15">
        <v>143.58982</v>
      </c>
      <c r="FC9" s="15">
        <v>-143.58982</v>
      </c>
      <c r="FD9" s="15">
        <v>32.4</v>
      </c>
      <c r="FE9" s="15">
        <v>37.00273</v>
      </c>
      <c r="FF9" s="15">
        <v>37.00273</v>
      </c>
      <c r="FG9" s="15">
        <v>-4.6027300000000002</v>
      </c>
      <c r="FH9" s="15">
        <v>120</v>
      </c>
      <c r="FI9" s="15">
        <v>128.93860000000001</v>
      </c>
      <c r="FJ9" s="15">
        <v>151.95320000000001</v>
      </c>
      <c r="FK9" s="15">
        <v>-31.953199999999999</v>
      </c>
      <c r="FL9" s="15">
        <v>17.600000000000001</v>
      </c>
      <c r="FM9" s="15">
        <v>20.850249999999999</v>
      </c>
      <c r="FN9" s="15">
        <v>20.850249999999999</v>
      </c>
      <c r="FO9" s="15">
        <v>-3.2502499999999999</v>
      </c>
      <c r="FP9" s="15">
        <v>17</v>
      </c>
      <c r="FQ9" s="15">
        <v>15.88302</v>
      </c>
      <c r="FR9" s="15">
        <v>15.88302</v>
      </c>
      <c r="FS9" s="15">
        <v>1.1169800000000001</v>
      </c>
      <c r="FT9" s="15">
        <v>16.899999999999999</v>
      </c>
      <c r="FU9" s="15">
        <v>18.048780000000001</v>
      </c>
      <c r="FV9" s="15">
        <v>18.048780000000001</v>
      </c>
      <c r="FW9" s="15">
        <v>-1.1487799999999999</v>
      </c>
      <c r="FX9" s="15">
        <v>88.6</v>
      </c>
      <c r="FY9" s="15">
        <v>88.116100000000003</v>
      </c>
      <c r="FZ9" s="15">
        <v>88.116100000000003</v>
      </c>
      <c r="GA9" s="15">
        <v>0.4839</v>
      </c>
      <c r="GB9" s="15">
        <v>182.6</v>
      </c>
      <c r="GC9" s="15">
        <v>185.81701000000001</v>
      </c>
      <c r="GD9" s="15">
        <v>185.81701000000001</v>
      </c>
      <c r="GE9" s="15">
        <v>-3.2170100000000001</v>
      </c>
      <c r="GF9" s="15">
        <v>183.4</v>
      </c>
      <c r="GG9" s="15">
        <v>185.81701000000001</v>
      </c>
      <c r="GH9" s="15">
        <v>185.81701000000001</v>
      </c>
      <c r="GI9" s="15">
        <v>-2.4170099999999999</v>
      </c>
      <c r="GJ9" s="15">
        <v>184.2</v>
      </c>
      <c r="GK9" s="15"/>
      <c r="GL9" s="15">
        <v>186.37502000000001</v>
      </c>
      <c r="GM9" s="15">
        <v>-2.17502</v>
      </c>
      <c r="GN9" s="15">
        <v>89.4</v>
      </c>
      <c r="GO9" s="15">
        <v>89.724189999999993</v>
      </c>
      <c r="GP9" s="15">
        <v>110.91316999999999</v>
      </c>
      <c r="GQ9" s="15">
        <v>-21.513169999999999</v>
      </c>
      <c r="GR9" s="15">
        <v>15.1</v>
      </c>
      <c r="GS9" s="15">
        <v>4.1027100000000001</v>
      </c>
      <c r="GT9" s="15"/>
      <c r="GU9" s="15">
        <v>15.1</v>
      </c>
      <c r="GV9" s="15">
        <v>25.9</v>
      </c>
      <c r="GW9" s="15">
        <v>29.872</v>
      </c>
      <c r="GX9" s="15">
        <v>29.872</v>
      </c>
      <c r="GY9" s="15">
        <v>-3.972</v>
      </c>
      <c r="GZ9" s="15">
        <v>4.0999999999999996</v>
      </c>
      <c r="HA9" s="15">
        <v>3.4330099999999999</v>
      </c>
      <c r="HB9" s="15">
        <v>3.4330099999999999</v>
      </c>
      <c r="HC9" s="15">
        <v>0.66698999999999997</v>
      </c>
      <c r="HD9" s="15">
        <v>33.200000000000003</v>
      </c>
      <c r="HE9" s="15">
        <v>32.653460000000003</v>
      </c>
      <c r="HF9" s="15">
        <v>32.653460000000003</v>
      </c>
      <c r="HG9" s="15">
        <v>0.54654000000000003</v>
      </c>
      <c r="HH9" s="15">
        <v>42.6</v>
      </c>
      <c r="HI9" s="15">
        <v>42.904260000000001</v>
      </c>
      <c r="HJ9" s="15">
        <v>41.025820000000003</v>
      </c>
      <c r="HK9" s="15">
        <v>1.5741799999999999</v>
      </c>
      <c r="HL9" s="15"/>
      <c r="HM9" s="15"/>
      <c r="HN9" s="15"/>
      <c r="HO9" s="15">
        <v>0</v>
      </c>
      <c r="HP9" s="15"/>
      <c r="HQ9" s="15"/>
      <c r="HR9" s="15"/>
      <c r="HS9" s="15">
        <v>0</v>
      </c>
      <c r="HT9" s="15">
        <v>59</v>
      </c>
      <c r="HU9" s="15">
        <v>85.48236</v>
      </c>
      <c r="HV9" s="15">
        <v>53.809620000000002</v>
      </c>
      <c r="HW9" s="15">
        <v>5.1903800000000002</v>
      </c>
      <c r="HX9" s="15"/>
      <c r="HY9" s="15"/>
      <c r="HZ9" s="15"/>
      <c r="IA9" s="15">
        <v>0</v>
      </c>
      <c r="IB9" s="15"/>
      <c r="IC9" s="15"/>
      <c r="ID9" s="15"/>
      <c r="IE9" s="15">
        <v>0</v>
      </c>
      <c r="IF9" s="15">
        <v>46.8</v>
      </c>
      <c r="IG9" s="15"/>
      <c r="IH9" s="15">
        <v>45.441949999999999</v>
      </c>
      <c r="II9" s="15">
        <v>1.35805</v>
      </c>
      <c r="IJ9" s="15"/>
      <c r="IK9" s="15"/>
      <c r="IL9" s="15"/>
      <c r="IM9" s="15">
        <v>0</v>
      </c>
      <c r="IN9" s="15"/>
      <c r="IO9" s="15"/>
      <c r="IP9" s="15"/>
      <c r="IQ9" s="15">
        <v>0</v>
      </c>
      <c r="IR9" s="15"/>
      <c r="IS9" s="15"/>
      <c r="IT9" s="15"/>
      <c r="IU9" s="15">
        <v>0</v>
      </c>
      <c r="IV9" s="15">
        <v>64.400000000000006</v>
      </c>
      <c r="IW9" s="15">
        <v>64.722049999999996</v>
      </c>
      <c r="IX9" s="15">
        <v>88.066789999999997</v>
      </c>
      <c r="IY9" s="15">
        <v>-23.666789999999999</v>
      </c>
      <c r="IZ9" s="15">
        <v>174.2</v>
      </c>
      <c r="JA9" s="15">
        <v>183.94607999999999</v>
      </c>
      <c r="JB9" s="15">
        <v>183.94607999999999</v>
      </c>
      <c r="JC9" s="15">
        <v>-9.7460799999999992</v>
      </c>
      <c r="JD9" s="15">
        <v>171.5</v>
      </c>
      <c r="JE9" s="15">
        <v>183.94607999999999</v>
      </c>
      <c r="JF9" s="15">
        <v>183.94607999999999</v>
      </c>
      <c r="JG9" s="15">
        <v>-12.44608</v>
      </c>
      <c r="JH9" s="15">
        <v>206</v>
      </c>
      <c r="JI9" s="15">
        <v>183.94607999999999</v>
      </c>
      <c r="JJ9" s="15">
        <v>183.94607999999999</v>
      </c>
      <c r="JK9" s="15">
        <v>22.053920000000002</v>
      </c>
      <c r="JL9" s="15">
        <v>269.10000000000002</v>
      </c>
      <c r="JM9" s="15">
        <v>276.74770000000001</v>
      </c>
      <c r="JN9" s="15">
        <v>276.74770000000001</v>
      </c>
      <c r="JO9" s="15">
        <v>-7.6477000000000004</v>
      </c>
      <c r="JP9" s="15">
        <v>0</v>
      </c>
      <c r="JQ9" s="15"/>
      <c r="JR9" s="15"/>
      <c r="JS9" s="15">
        <v>0</v>
      </c>
      <c r="JT9" s="15"/>
      <c r="JU9" s="15"/>
      <c r="JV9" s="15"/>
      <c r="JW9" s="15">
        <v>0</v>
      </c>
      <c r="JX9" s="15"/>
      <c r="JY9" s="15"/>
      <c r="JZ9" s="15"/>
      <c r="KA9" s="15">
        <v>0</v>
      </c>
      <c r="KB9" s="15"/>
      <c r="KC9" s="15"/>
      <c r="KD9" s="15"/>
      <c r="KE9" s="15">
        <v>0</v>
      </c>
      <c r="KF9" s="15"/>
      <c r="KG9" s="15"/>
      <c r="KH9" s="15"/>
      <c r="KI9" s="15">
        <v>0</v>
      </c>
      <c r="KJ9" s="15">
        <v>0</v>
      </c>
      <c r="KK9" s="15"/>
      <c r="KL9" s="15"/>
      <c r="KM9" s="15">
        <v>0</v>
      </c>
      <c r="KN9" s="15"/>
      <c r="KO9" s="15"/>
      <c r="KP9" s="15"/>
      <c r="KQ9" s="15">
        <v>0</v>
      </c>
      <c r="KR9" s="15"/>
      <c r="KS9" s="15"/>
      <c r="KT9" s="15"/>
      <c r="KU9" s="15">
        <v>0</v>
      </c>
      <c r="KV9" s="15">
        <v>0.8</v>
      </c>
      <c r="KW9" s="15">
        <v>1.0779300000000001</v>
      </c>
      <c r="KX9" s="15">
        <v>1.0779300000000001</v>
      </c>
      <c r="KY9" s="15">
        <v>-0.27793000000000001</v>
      </c>
      <c r="KZ9" s="15">
        <v>59.3</v>
      </c>
      <c r="LA9" s="15">
        <v>123.83968</v>
      </c>
      <c r="LB9" s="15">
        <v>125.55697000000001</v>
      </c>
      <c r="LC9" s="15">
        <v>-66.256969999999995</v>
      </c>
      <c r="LD9" s="15">
        <v>61.1</v>
      </c>
      <c r="LE9" s="15">
        <v>76.263589999999994</v>
      </c>
      <c r="LF9" s="15">
        <v>77.853589999999997</v>
      </c>
      <c r="LG9" s="15">
        <v>-16.753589999999999</v>
      </c>
      <c r="LH9" s="15">
        <v>63.8</v>
      </c>
      <c r="LI9" s="15">
        <v>67.461460000000002</v>
      </c>
      <c r="LJ9" s="15">
        <v>67.461460000000002</v>
      </c>
      <c r="LK9" s="15">
        <v>-3.6614599999999999</v>
      </c>
      <c r="LL9" s="15">
        <v>66</v>
      </c>
      <c r="LM9" s="15">
        <v>65.984049999999996</v>
      </c>
      <c r="LN9" s="15">
        <v>66.611990000000006</v>
      </c>
      <c r="LO9" s="15">
        <v>-0.61199000000000003</v>
      </c>
      <c r="LP9" s="15">
        <v>29.8</v>
      </c>
      <c r="LQ9" s="15">
        <v>27.440270000000002</v>
      </c>
      <c r="LR9" s="15">
        <v>27.701409999999999</v>
      </c>
      <c r="LS9" s="15">
        <v>2.0985900000000002</v>
      </c>
      <c r="LT9" s="15"/>
      <c r="LU9" s="15"/>
      <c r="LV9" s="15"/>
      <c r="LW9" s="15">
        <v>0</v>
      </c>
      <c r="LX9" s="15"/>
      <c r="LY9" s="15"/>
      <c r="LZ9" s="15"/>
      <c r="MA9" s="15">
        <v>0</v>
      </c>
      <c r="MB9" s="15"/>
      <c r="MC9" s="15"/>
      <c r="MD9" s="15"/>
      <c r="ME9" s="15">
        <v>0</v>
      </c>
      <c r="MF9" s="15">
        <v>144.5</v>
      </c>
      <c r="MG9" s="15">
        <v>159.10803000000001</v>
      </c>
      <c r="MH9" s="15">
        <v>151.08921000000001</v>
      </c>
      <c r="MI9" s="15">
        <v>-6.5892099999999996</v>
      </c>
      <c r="MJ9" s="15">
        <v>145.80000000000001</v>
      </c>
      <c r="MK9" s="15">
        <v>159.10803000000001</v>
      </c>
      <c r="ML9" s="15">
        <v>151.08921000000001</v>
      </c>
      <c r="MM9" s="15">
        <v>-5.2892099999999997</v>
      </c>
      <c r="MN9" s="15">
        <v>170.2</v>
      </c>
      <c r="MO9" s="15">
        <v>159.58583999999999</v>
      </c>
      <c r="MP9" s="15">
        <v>151.54293000000001</v>
      </c>
      <c r="MQ9" s="15">
        <v>18.657070000000001</v>
      </c>
      <c r="MR9" s="15">
        <v>0</v>
      </c>
      <c r="MS9" s="15"/>
      <c r="MT9" s="15"/>
      <c r="MU9" s="15">
        <v>0</v>
      </c>
      <c r="MV9" s="15"/>
      <c r="MW9" s="15"/>
      <c r="MX9" s="15"/>
      <c r="MY9" s="15">
        <v>0</v>
      </c>
      <c r="MZ9" s="15"/>
      <c r="NA9" s="15"/>
      <c r="NB9" s="15"/>
      <c r="NC9" s="15">
        <v>0</v>
      </c>
      <c r="ND9" s="15"/>
      <c r="NE9" s="15"/>
      <c r="NF9" s="15"/>
      <c r="NG9" s="15">
        <v>0</v>
      </c>
      <c r="NH9" s="15"/>
      <c r="NI9" s="15"/>
      <c r="NJ9" s="15"/>
      <c r="NK9" s="15">
        <v>0</v>
      </c>
      <c r="NL9" s="15">
        <v>213.9</v>
      </c>
      <c r="NM9" s="15">
        <v>207.29667000000001</v>
      </c>
      <c r="NN9" s="15">
        <v>207.29667000000001</v>
      </c>
      <c r="NO9" s="15">
        <v>6.6033299999999997</v>
      </c>
      <c r="NP9" s="15">
        <v>102.5</v>
      </c>
      <c r="NQ9" s="15">
        <v>103.95959000000001</v>
      </c>
      <c r="NR9" s="15">
        <v>103.95959000000001</v>
      </c>
      <c r="NS9" s="15">
        <v>-1.4595899999999999</v>
      </c>
      <c r="NT9" s="15">
        <v>6.12</v>
      </c>
      <c r="NU9" s="15">
        <v>5.1941199999999998</v>
      </c>
      <c r="NV9" s="15">
        <v>5.1941199999999998</v>
      </c>
      <c r="NW9" s="15">
        <v>0.92588000000000004</v>
      </c>
      <c r="NX9" s="15">
        <v>2.54</v>
      </c>
      <c r="NY9" s="15">
        <v>5.4491199999999997</v>
      </c>
      <c r="NZ9" s="15">
        <v>5.4491199999999997</v>
      </c>
      <c r="OA9" s="15">
        <v>-2.9091200000000002</v>
      </c>
      <c r="OB9" s="15">
        <v>8.6</v>
      </c>
      <c r="OC9" s="15">
        <v>9.8000000000000007</v>
      </c>
      <c r="OD9" s="15">
        <v>9.8000000000000007</v>
      </c>
      <c r="OE9" s="15">
        <v>-1.2</v>
      </c>
      <c r="OF9" s="15">
        <v>0</v>
      </c>
      <c r="OG9" s="15"/>
      <c r="OH9" s="15"/>
      <c r="OI9" s="15">
        <v>0</v>
      </c>
      <c r="OJ9" s="15">
        <v>29.2</v>
      </c>
      <c r="OK9" s="15">
        <v>44.37</v>
      </c>
      <c r="OL9" s="15">
        <v>44.37</v>
      </c>
      <c r="OM9" s="15">
        <v>-15.17</v>
      </c>
      <c r="ON9" s="15">
        <v>0</v>
      </c>
      <c r="OO9" s="15"/>
      <c r="OP9" s="15"/>
      <c r="OQ9" s="15">
        <v>0</v>
      </c>
      <c r="OR9" s="15">
        <v>1.8</v>
      </c>
      <c r="OS9" s="15">
        <v>1.2629999999999999</v>
      </c>
      <c r="OT9" s="15">
        <v>1.2629999999999999</v>
      </c>
      <c r="OU9" s="15">
        <v>0.53700000000000003</v>
      </c>
      <c r="OV9" s="15">
        <v>0</v>
      </c>
      <c r="OW9" s="15"/>
      <c r="OX9" s="15"/>
      <c r="OY9" s="15">
        <v>0</v>
      </c>
      <c r="OZ9" s="15">
        <v>3.6</v>
      </c>
      <c r="PA9" s="15">
        <v>10.21551</v>
      </c>
      <c r="PB9" s="15">
        <v>10.21551</v>
      </c>
      <c r="PC9" s="15">
        <v>-6.6155099999999996</v>
      </c>
      <c r="PD9" s="15">
        <v>10</v>
      </c>
      <c r="PE9" s="15">
        <v>9.9830000000000005</v>
      </c>
      <c r="PF9" s="15">
        <v>9.9830000000000005</v>
      </c>
      <c r="PG9" s="15">
        <v>1.7000000000000001E-2</v>
      </c>
      <c r="PH9" s="15"/>
      <c r="PI9" s="15"/>
      <c r="PJ9" s="15"/>
      <c r="PK9" s="15">
        <v>0</v>
      </c>
      <c r="PL9" s="15">
        <v>0</v>
      </c>
      <c r="PM9" s="15"/>
      <c r="PN9" s="15"/>
      <c r="PO9" s="15">
        <v>0</v>
      </c>
      <c r="PP9" s="15">
        <v>0.1</v>
      </c>
      <c r="PQ9" s="15">
        <v>1</v>
      </c>
      <c r="PR9" s="15">
        <v>1</v>
      </c>
      <c r="PS9" s="15">
        <v>-0.9</v>
      </c>
      <c r="PT9" s="15">
        <v>1.7</v>
      </c>
      <c r="PU9" s="15">
        <v>2.1</v>
      </c>
      <c r="PV9" s="15">
        <v>2.1</v>
      </c>
      <c r="PW9" s="15">
        <v>-0.4</v>
      </c>
      <c r="PX9" s="15">
        <v>2.5</v>
      </c>
      <c r="PY9" s="15">
        <v>2.5</v>
      </c>
      <c r="PZ9" s="15">
        <v>2.5</v>
      </c>
      <c r="QA9" s="15">
        <v>0</v>
      </c>
      <c r="QB9" s="15">
        <v>20.100000000000001</v>
      </c>
      <c r="QC9" s="15">
        <v>10.21551</v>
      </c>
      <c r="QD9" s="15">
        <v>10.21551</v>
      </c>
      <c r="QE9" s="15">
        <v>9.8844899999999996</v>
      </c>
      <c r="QF9" s="15">
        <v>19.600000000000001</v>
      </c>
      <c r="QG9" s="15">
        <v>19.51219</v>
      </c>
      <c r="QH9" s="15">
        <v>19.51219</v>
      </c>
      <c r="QI9" s="15">
        <v>8.7809999999999999E-2</v>
      </c>
      <c r="QJ9" s="15">
        <v>19.100000000000001</v>
      </c>
      <c r="QK9" s="15">
        <v>18.048780000000001</v>
      </c>
      <c r="QL9" s="15">
        <v>18.048780000000001</v>
      </c>
      <c r="QM9" s="15">
        <v>1.05122</v>
      </c>
      <c r="QN9" s="15">
        <v>3</v>
      </c>
      <c r="QO9" s="15">
        <v>3.3</v>
      </c>
      <c r="QP9" s="15">
        <v>3.3</v>
      </c>
      <c r="QQ9" s="15">
        <v>-0.3</v>
      </c>
      <c r="QR9" s="15">
        <v>18.399999999999999</v>
      </c>
      <c r="QS9" s="15">
        <v>18.048780000000001</v>
      </c>
      <c r="QT9" s="15">
        <v>18.048780000000001</v>
      </c>
      <c r="QU9" s="15">
        <v>0.35121999999999998</v>
      </c>
      <c r="QV9" s="15">
        <v>0</v>
      </c>
      <c r="QW9" s="15"/>
      <c r="QX9" s="15"/>
      <c r="QY9" s="15">
        <v>0</v>
      </c>
      <c r="QZ9" s="15">
        <v>0</v>
      </c>
      <c r="RA9" s="15"/>
      <c r="RB9" s="15"/>
      <c r="RC9" s="15">
        <v>0</v>
      </c>
      <c r="RD9" s="15">
        <v>9</v>
      </c>
      <c r="RE9" s="15">
        <v>8.343</v>
      </c>
      <c r="RF9" s="15">
        <v>8.343</v>
      </c>
      <c r="RG9" s="15">
        <v>0.65700000000000003</v>
      </c>
      <c r="RH9" s="15">
        <v>26.2</v>
      </c>
      <c r="RI9" s="15">
        <v>20.786999999999999</v>
      </c>
      <c r="RJ9" s="15">
        <v>20.786999999999999</v>
      </c>
      <c r="RK9" s="15">
        <v>5.4130000000000003</v>
      </c>
      <c r="RL9" s="15">
        <v>0</v>
      </c>
      <c r="RM9" s="15"/>
      <c r="RN9" s="15"/>
      <c r="RO9" s="15">
        <v>0</v>
      </c>
      <c r="RP9" s="15">
        <v>2.4</v>
      </c>
      <c r="RQ9" s="15">
        <v>2.1989999999999998</v>
      </c>
      <c r="RR9" s="15">
        <v>2.1989999999999998</v>
      </c>
      <c r="RS9" s="15">
        <v>0.20100000000000001</v>
      </c>
      <c r="RT9" s="15">
        <v>13.5</v>
      </c>
      <c r="RU9" s="15">
        <v>19.86919</v>
      </c>
      <c r="RV9" s="15">
        <v>12.507300000000001</v>
      </c>
      <c r="RW9" s="15">
        <v>0.99270000000000003</v>
      </c>
      <c r="RX9" s="15">
        <v>2.5</v>
      </c>
      <c r="RY9" s="15">
        <v>2</v>
      </c>
      <c r="RZ9" s="15">
        <v>2</v>
      </c>
      <c r="SA9" s="15">
        <v>0.5</v>
      </c>
      <c r="SB9" s="15">
        <v>0.4</v>
      </c>
      <c r="SC9" s="15">
        <v>0.4</v>
      </c>
      <c r="SD9" s="15">
        <v>0.4</v>
      </c>
      <c r="SE9" s="15">
        <v>0</v>
      </c>
      <c r="SF9" s="15">
        <v>4.7</v>
      </c>
      <c r="SG9" s="15">
        <v>6.3</v>
      </c>
      <c r="SH9" s="15">
        <v>6.3</v>
      </c>
      <c r="SI9" s="15">
        <v>-1.6</v>
      </c>
      <c r="SJ9" s="15">
        <v>6.5</v>
      </c>
      <c r="SK9" s="15">
        <v>5.8</v>
      </c>
      <c r="SL9" s="15">
        <v>5.8</v>
      </c>
      <c r="SM9" s="15">
        <v>0.7</v>
      </c>
      <c r="SN9" s="15">
        <v>11</v>
      </c>
      <c r="SO9" s="15">
        <v>17.560970000000001</v>
      </c>
      <c r="SP9" s="15">
        <v>17.560970000000001</v>
      </c>
      <c r="SQ9" s="15">
        <v>-6.5609700000000002</v>
      </c>
      <c r="SR9" s="15">
        <v>16.2</v>
      </c>
      <c r="SS9" s="15">
        <v>19.51219</v>
      </c>
      <c r="ST9" s="15">
        <v>19.51219</v>
      </c>
      <c r="SU9" s="15">
        <v>-3.3121900000000002</v>
      </c>
      <c r="SV9" s="15">
        <v>14.2</v>
      </c>
      <c r="SW9" s="15">
        <v>14.63415</v>
      </c>
      <c r="SX9" s="15">
        <v>14.63415</v>
      </c>
      <c r="SY9" s="15">
        <v>-0.43414999999999998</v>
      </c>
      <c r="SZ9" s="15">
        <v>22.6</v>
      </c>
      <c r="TA9" s="15">
        <v>15.532</v>
      </c>
      <c r="TB9" s="15">
        <v>15.532</v>
      </c>
      <c r="TC9" s="15">
        <v>7.0679999999999996</v>
      </c>
      <c r="TD9" s="15">
        <v>29.7</v>
      </c>
      <c r="TE9" s="15">
        <v>39.536000000000001</v>
      </c>
      <c r="TF9" s="15">
        <v>39.536000000000001</v>
      </c>
      <c r="TG9" s="15">
        <v>-9.8360000000000003</v>
      </c>
      <c r="TH9" s="15">
        <v>0</v>
      </c>
      <c r="TI9" s="15"/>
      <c r="TJ9" s="15"/>
      <c r="TK9" s="15">
        <v>0</v>
      </c>
      <c r="TL9" s="15">
        <v>41.1</v>
      </c>
      <c r="TM9" s="15">
        <v>44.030999999999999</v>
      </c>
      <c r="TN9" s="15">
        <v>44.030999999999999</v>
      </c>
      <c r="TO9" s="15">
        <v>-2.931</v>
      </c>
      <c r="TP9" s="15">
        <v>56.5</v>
      </c>
      <c r="TQ9" s="15">
        <v>59.234999999999999</v>
      </c>
      <c r="TR9" s="15">
        <v>59.234999999999999</v>
      </c>
      <c r="TS9" s="15">
        <v>-2.7349999999999999</v>
      </c>
      <c r="TT9" s="15">
        <v>2.8</v>
      </c>
      <c r="TU9" s="15">
        <v>0.98399999999999999</v>
      </c>
      <c r="TV9" s="15">
        <v>0.98399999999999999</v>
      </c>
      <c r="TW9" s="15">
        <v>1.8160000000000001</v>
      </c>
      <c r="TX9" s="15">
        <v>1.4</v>
      </c>
      <c r="TY9" s="15">
        <v>1.23</v>
      </c>
      <c r="TZ9" s="15">
        <v>1.23</v>
      </c>
      <c r="UA9" s="15">
        <v>0.17</v>
      </c>
      <c r="UB9" s="15">
        <v>11.5</v>
      </c>
      <c r="UC9" s="15">
        <v>13.65854</v>
      </c>
      <c r="UD9" s="15">
        <v>13.65854</v>
      </c>
      <c r="UE9" s="15">
        <v>-2.1585399999999999</v>
      </c>
      <c r="UF9" s="15">
        <v>3</v>
      </c>
      <c r="UG9" s="15">
        <v>3</v>
      </c>
      <c r="UH9" s="15">
        <v>3</v>
      </c>
      <c r="UI9" s="15">
        <v>0</v>
      </c>
      <c r="UJ9" s="15">
        <v>8.3000000000000007</v>
      </c>
      <c r="UK9" s="15">
        <v>7.3</v>
      </c>
      <c r="UL9" s="15">
        <v>7.3</v>
      </c>
      <c r="UM9" s="15">
        <v>1</v>
      </c>
      <c r="UN9" s="15">
        <v>20.399999999999999</v>
      </c>
      <c r="UO9" s="15">
        <v>19.51219</v>
      </c>
      <c r="UP9" s="15">
        <v>19.51219</v>
      </c>
      <c r="UQ9" s="15">
        <v>0.88780999999999999</v>
      </c>
      <c r="UR9" s="15">
        <v>20.399999999999999</v>
      </c>
      <c r="US9" s="15">
        <v>19.51219</v>
      </c>
      <c r="UT9" s="15">
        <v>19.51219</v>
      </c>
      <c r="UU9" s="15">
        <v>0.88780999999999999</v>
      </c>
      <c r="UV9" s="15">
        <v>20.100000000000001</v>
      </c>
      <c r="UW9" s="15">
        <v>19.51219</v>
      </c>
      <c r="UX9" s="15">
        <v>19.51219</v>
      </c>
      <c r="UY9" s="15">
        <v>0.58781000000000005</v>
      </c>
      <c r="UZ9" s="15">
        <v>1.5</v>
      </c>
      <c r="VA9" s="15">
        <v>1.742</v>
      </c>
      <c r="VB9" s="15">
        <v>1.742</v>
      </c>
      <c r="VC9" s="15">
        <v>-0.24199999999999999</v>
      </c>
      <c r="VD9" s="15">
        <v>0</v>
      </c>
      <c r="VE9" s="15"/>
      <c r="VF9" s="15"/>
      <c r="VG9" s="15">
        <v>0</v>
      </c>
      <c r="VH9" s="15">
        <v>0</v>
      </c>
      <c r="VI9" s="15"/>
      <c r="VJ9" s="15"/>
      <c r="VK9" s="15">
        <v>0</v>
      </c>
      <c r="VL9" s="15">
        <v>0</v>
      </c>
      <c r="VM9" s="15"/>
      <c r="VN9" s="15"/>
      <c r="VO9" s="15">
        <v>0</v>
      </c>
      <c r="VP9" s="15">
        <v>0.6</v>
      </c>
      <c r="VQ9" s="15">
        <v>0.6</v>
      </c>
      <c r="VR9" s="15">
        <v>0.6</v>
      </c>
      <c r="VS9" s="15">
        <v>0</v>
      </c>
      <c r="VT9" s="15">
        <v>13.6</v>
      </c>
      <c r="VU9" s="15">
        <v>12</v>
      </c>
      <c r="VV9" s="15">
        <v>12</v>
      </c>
      <c r="VW9" s="15">
        <v>1.6</v>
      </c>
      <c r="VX9" s="15">
        <v>9.6999999999999993</v>
      </c>
      <c r="VY9" s="15">
        <v>9</v>
      </c>
      <c r="VZ9" s="15">
        <v>9</v>
      </c>
      <c r="WA9" s="15">
        <v>0.7</v>
      </c>
      <c r="WB9" s="15">
        <v>0</v>
      </c>
      <c r="WC9" s="15"/>
      <c r="WD9" s="15"/>
      <c r="WE9" s="15">
        <v>0</v>
      </c>
      <c r="WF9" s="15">
        <v>1.6</v>
      </c>
      <c r="WG9" s="15">
        <v>1.4490000000000001</v>
      </c>
      <c r="WH9" s="15">
        <v>1.4490000000000001</v>
      </c>
      <c r="WI9" s="15">
        <v>0.151</v>
      </c>
      <c r="WJ9" s="15">
        <v>2.2000000000000002</v>
      </c>
      <c r="WK9" s="15">
        <v>2.4</v>
      </c>
      <c r="WL9" s="15">
        <v>2.4</v>
      </c>
      <c r="WM9" s="15">
        <v>-0.2</v>
      </c>
      <c r="WN9" s="15">
        <v>2.2000000000000002</v>
      </c>
      <c r="WO9" s="15">
        <v>2.4</v>
      </c>
      <c r="WP9" s="15">
        <v>2.4</v>
      </c>
      <c r="WQ9" s="15">
        <v>-0.2</v>
      </c>
      <c r="WR9" s="15">
        <v>1.2</v>
      </c>
      <c r="WS9" s="15">
        <v>1.4</v>
      </c>
      <c r="WT9" s="15">
        <v>1.4</v>
      </c>
      <c r="WU9" s="15">
        <v>-0.2</v>
      </c>
      <c r="WV9" s="15">
        <v>0</v>
      </c>
      <c r="WW9" s="15"/>
      <c r="WX9" s="15"/>
      <c r="WY9" s="15">
        <v>0</v>
      </c>
      <c r="WZ9" s="15"/>
      <c r="XA9" s="15"/>
      <c r="XB9" s="15"/>
      <c r="XC9" s="15">
        <v>0</v>
      </c>
      <c r="XD9" s="15">
        <v>18.2</v>
      </c>
      <c r="XE9" s="15">
        <v>18.146339999999999</v>
      </c>
      <c r="XF9" s="15">
        <v>18.146339999999999</v>
      </c>
      <c r="XG9" s="15">
        <v>5.3659999999999999E-2</v>
      </c>
      <c r="XH9" s="15">
        <v>9.1999999999999993</v>
      </c>
      <c r="XI9" s="15">
        <v>10.8</v>
      </c>
      <c r="XJ9" s="15">
        <v>10.8</v>
      </c>
      <c r="XK9" s="15">
        <v>-1.6</v>
      </c>
      <c r="XL9" s="15">
        <v>28.1</v>
      </c>
      <c r="XM9" s="15">
        <v>28</v>
      </c>
      <c r="XN9" s="15">
        <v>28</v>
      </c>
      <c r="XO9" s="15">
        <v>0.1</v>
      </c>
      <c r="XP9" s="15">
        <v>34.9</v>
      </c>
      <c r="XQ9" s="15">
        <v>28</v>
      </c>
      <c r="XR9" s="15">
        <v>28</v>
      </c>
      <c r="XS9" s="15">
        <v>6.9</v>
      </c>
      <c r="XT9" s="15">
        <v>15.8</v>
      </c>
      <c r="XU9" s="15">
        <v>14</v>
      </c>
      <c r="XV9" s="15">
        <v>14</v>
      </c>
      <c r="XW9" s="15">
        <v>1.8</v>
      </c>
      <c r="XX9" s="15">
        <v>16.899999999999999</v>
      </c>
      <c r="XY9" s="15">
        <v>20</v>
      </c>
      <c r="XZ9" s="15">
        <v>20</v>
      </c>
      <c r="YA9" s="15">
        <v>-3.1</v>
      </c>
      <c r="YB9" s="15">
        <v>9.4</v>
      </c>
      <c r="YC9" s="15">
        <v>8.77</v>
      </c>
      <c r="YD9" s="15">
        <v>8.77</v>
      </c>
      <c r="YE9" s="15">
        <v>0.63</v>
      </c>
      <c r="YF9" s="15">
        <v>11.2</v>
      </c>
      <c r="YG9" s="15">
        <v>11</v>
      </c>
      <c r="YH9" s="15">
        <v>11</v>
      </c>
      <c r="YI9" s="15">
        <v>0.2</v>
      </c>
      <c r="YJ9" s="15">
        <v>22.83</v>
      </c>
      <c r="YK9" s="15"/>
      <c r="YL9" s="15"/>
      <c r="YM9" s="15">
        <v>22.83</v>
      </c>
    </row>
    <row r="10" spans="1:663" ht="24" customHeight="1" x14ac:dyDescent="0.3">
      <c r="A10" s="1"/>
      <c r="B10" s="17" t="s">
        <v>110</v>
      </c>
      <c r="C10" s="17" t="s">
        <v>842</v>
      </c>
      <c r="D10" s="18">
        <v>199.9</v>
      </c>
      <c r="E10" s="18">
        <v>204.19512</v>
      </c>
      <c r="F10" s="18">
        <v>204.19512</v>
      </c>
      <c r="G10" s="18">
        <v>-4.2951199999999998</v>
      </c>
      <c r="H10" s="18">
        <v>543.4</v>
      </c>
      <c r="I10" s="18">
        <v>623.55597999999998</v>
      </c>
      <c r="J10" s="18">
        <v>571.31073000000004</v>
      </c>
      <c r="K10" s="18">
        <v>-27.910730000000001</v>
      </c>
      <c r="L10" s="18">
        <v>183.7</v>
      </c>
      <c r="M10" s="18">
        <v>203.84336999999999</v>
      </c>
      <c r="N10" s="18">
        <v>186.76416</v>
      </c>
      <c r="O10" s="18">
        <v>-3.0641600000000002</v>
      </c>
      <c r="P10" s="18"/>
      <c r="Q10" s="18"/>
      <c r="R10" s="18"/>
      <c r="S10" s="18">
        <v>0</v>
      </c>
      <c r="T10" s="18"/>
      <c r="U10" s="18"/>
      <c r="V10" s="18"/>
      <c r="W10" s="18">
        <v>0</v>
      </c>
      <c r="X10" s="18">
        <v>88.7</v>
      </c>
      <c r="Y10" s="18">
        <v>92.226339999999993</v>
      </c>
      <c r="Z10" s="18">
        <v>92.226339999999993</v>
      </c>
      <c r="AA10" s="18">
        <v>-3.5263399999999998</v>
      </c>
      <c r="AB10" s="18">
        <v>151.30000000000001</v>
      </c>
      <c r="AC10" s="18">
        <v>150.27092999999999</v>
      </c>
      <c r="AD10" s="18">
        <v>125.09741</v>
      </c>
      <c r="AE10" s="18">
        <v>26.202590000000001</v>
      </c>
      <c r="AF10" s="18"/>
      <c r="AG10" s="18"/>
      <c r="AH10" s="18"/>
      <c r="AI10" s="18">
        <v>0</v>
      </c>
      <c r="AJ10" s="18">
        <v>0</v>
      </c>
      <c r="AK10" s="18"/>
      <c r="AL10" s="18"/>
      <c r="AM10" s="18">
        <v>0</v>
      </c>
      <c r="AN10" s="18">
        <v>181.43</v>
      </c>
      <c r="AO10" s="18">
        <v>196.22801999999999</v>
      </c>
      <c r="AP10" s="18">
        <v>196.22801999999999</v>
      </c>
      <c r="AQ10" s="18">
        <v>-14.798019999999999</v>
      </c>
      <c r="AR10" s="18">
        <v>184.94</v>
      </c>
      <c r="AS10" s="18">
        <v>196.22801999999999</v>
      </c>
      <c r="AT10" s="18">
        <v>196.22801999999999</v>
      </c>
      <c r="AU10" s="18">
        <v>-11.288019999999999</v>
      </c>
      <c r="AV10" s="18">
        <v>184.64</v>
      </c>
      <c r="AW10" s="18">
        <v>196.22801999999999</v>
      </c>
      <c r="AX10" s="18">
        <v>196.22801999999999</v>
      </c>
      <c r="AY10" s="18">
        <v>-11.58802</v>
      </c>
      <c r="AZ10" s="18">
        <v>278.39</v>
      </c>
      <c r="BA10" s="18">
        <v>295.22593999999998</v>
      </c>
      <c r="BB10" s="18">
        <v>295.22593999999998</v>
      </c>
      <c r="BC10" s="18">
        <v>-16.835940000000001</v>
      </c>
      <c r="BD10" s="18">
        <v>213.26</v>
      </c>
      <c r="BE10" s="18">
        <v>206.01685000000001</v>
      </c>
      <c r="BF10" s="18"/>
      <c r="BG10" s="18">
        <v>213.26</v>
      </c>
      <c r="BH10" s="18"/>
      <c r="BI10" s="18"/>
      <c r="BJ10" s="18"/>
      <c r="BK10" s="18">
        <v>0</v>
      </c>
      <c r="BL10" s="18">
        <v>375.4</v>
      </c>
      <c r="BM10" s="18"/>
      <c r="BN10" s="18">
        <v>175.25473</v>
      </c>
      <c r="BO10" s="18">
        <v>200.14527000000001</v>
      </c>
      <c r="BP10" s="18">
        <v>9.5</v>
      </c>
      <c r="BQ10" s="18">
        <v>9.3211899999999996</v>
      </c>
      <c r="BR10" s="18">
        <v>5.4891399999999999</v>
      </c>
      <c r="BS10" s="18">
        <v>4.0108600000000001</v>
      </c>
      <c r="BT10" s="18"/>
      <c r="BU10" s="18"/>
      <c r="BV10" s="18"/>
      <c r="BW10" s="18">
        <v>0</v>
      </c>
      <c r="BX10" s="18"/>
      <c r="BY10" s="18"/>
      <c r="BZ10" s="18"/>
      <c r="CA10" s="18">
        <v>0</v>
      </c>
      <c r="CB10" s="18"/>
      <c r="CC10" s="18"/>
      <c r="CD10" s="18"/>
      <c r="CE10" s="18">
        <v>0</v>
      </c>
      <c r="CF10" s="18"/>
      <c r="CG10" s="18"/>
      <c r="CH10" s="18"/>
      <c r="CI10" s="18">
        <v>0</v>
      </c>
      <c r="CJ10" s="18">
        <v>164.5</v>
      </c>
      <c r="CK10" s="18">
        <v>164.70732000000001</v>
      </c>
      <c r="CL10" s="18">
        <v>164.70732000000001</v>
      </c>
      <c r="CM10" s="18">
        <v>-0.20732</v>
      </c>
      <c r="CN10" s="18">
        <v>6.6</v>
      </c>
      <c r="CO10" s="18">
        <v>5.1583800000000002</v>
      </c>
      <c r="CP10" s="18">
        <v>5.1583800000000002</v>
      </c>
      <c r="CQ10" s="18">
        <v>1.4416199999999999</v>
      </c>
      <c r="CR10" s="18">
        <v>5.5</v>
      </c>
      <c r="CS10" s="18">
        <v>2.8315000000000001</v>
      </c>
      <c r="CT10" s="18">
        <v>2.8315000000000001</v>
      </c>
      <c r="CU10" s="18">
        <v>2.6684999999999999</v>
      </c>
      <c r="CV10" s="18">
        <v>16.8</v>
      </c>
      <c r="CW10" s="18">
        <v>16.873660000000001</v>
      </c>
      <c r="CX10" s="18">
        <v>16.873660000000001</v>
      </c>
      <c r="CY10" s="18">
        <v>-7.3660000000000003E-2</v>
      </c>
      <c r="CZ10" s="18">
        <v>6.8</v>
      </c>
      <c r="DA10" s="18">
        <v>6.8787000000000003</v>
      </c>
      <c r="DB10" s="18">
        <v>6.8787000000000003</v>
      </c>
      <c r="DC10" s="18">
        <v>-7.8700000000000006E-2</v>
      </c>
      <c r="DD10" s="18">
        <v>14.9</v>
      </c>
      <c r="DE10" s="18">
        <v>14.992190000000001</v>
      </c>
      <c r="DF10" s="18">
        <v>14.992190000000001</v>
      </c>
      <c r="DG10" s="18">
        <v>-9.2189999999999994E-2</v>
      </c>
      <c r="DH10" s="18">
        <v>91.6</v>
      </c>
      <c r="DI10" s="18">
        <v>105.59621</v>
      </c>
      <c r="DJ10" s="18">
        <v>95.578710000000001</v>
      </c>
      <c r="DK10" s="18">
        <v>-3.97871</v>
      </c>
      <c r="DL10" s="18"/>
      <c r="DM10" s="18"/>
      <c r="DN10" s="18"/>
      <c r="DO10" s="18">
        <v>0</v>
      </c>
      <c r="DP10" s="18"/>
      <c r="DQ10" s="18"/>
      <c r="DR10" s="18"/>
      <c r="DS10" s="18">
        <v>0</v>
      </c>
      <c r="DT10" s="18"/>
      <c r="DU10" s="18"/>
      <c r="DV10" s="18"/>
      <c r="DW10" s="18">
        <v>0</v>
      </c>
      <c r="DX10" s="18"/>
      <c r="DY10" s="18"/>
      <c r="DZ10" s="18"/>
      <c r="EA10" s="18">
        <v>0</v>
      </c>
      <c r="EB10" s="18">
        <v>109.7</v>
      </c>
      <c r="EC10" s="18">
        <v>112.90536</v>
      </c>
      <c r="ED10" s="18">
        <v>112.90536</v>
      </c>
      <c r="EE10" s="18">
        <v>-3.2053600000000002</v>
      </c>
      <c r="EF10" s="18">
        <v>0</v>
      </c>
      <c r="EG10" s="18"/>
      <c r="EH10" s="18"/>
      <c r="EI10" s="18">
        <v>0</v>
      </c>
      <c r="EJ10" s="18"/>
      <c r="EK10" s="18"/>
      <c r="EL10" s="18"/>
      <c r="EM10" s="18">
        <v>0</v>
      </c>
      <c r="EN10" s="18"/>
      <c r="EO10" s="18"/>
      <c r="EP10" s="18"/>
      <c r="EQ10" s="18">
        <v>0</v>
      </c>
      <c r="ER10" s="18"/>
      <c r="ES10" s="18"/>
      <c r="ET10" s="18"/>
      <c r="EU10" s="18">
        <v>0</v>
      </c>
      <c r="EV10" s="18">
        <v>6.4</v>
      </c>
      <c r="EW10" s="18">
        <v>6.39</v>
      </c>
      <c r="EX10" s="18">
        <v>6.39</v>
      </c>
      <c r="EY10" s="18">
        <v>0.01</v>
      </c>
      <c r="EZ10" s="18">
        <v>0</v>
      </c>
      <c r="FA10" s="18"/>
      <c r="FB10" s="18"/>
      <c r="FC10" s="18">
        <v>0</v>
      </c>
      <c r="FD10" s="18">
        <v>31</v>
      </c>
      <c r="FE10" s="18">
        <v>37.00273</v>
      </c>
      <c r="FF10" s="18">
        <v>37.00273</v>
      </c>
      <c r="FG10" s="18">
        <v>-6.0027299999999997</v>
      </c>
      <c r="FH10" s="18">
        <v>109.9</v>
      </c>
      <c r="FI10" s="18">
        <v>128.94031000000001</v>
      </c>
      <c r="FJ10" s="18">
        <v>151.95320000000001</v>
      </c>
      <c r="FK10" s="18">
        <v>-42.053199999999997</v>
      </c>
      <c r="FL10" s="18">
        <v>15.4</v>
      </c>
      <c r="FM10" s="18">
        <v>20.850249999999999</v>
      </c>
      <c r="FN10" s="18">
        <v>20.850249999999999</v>
      </c>
      <c r="FO10" s="18">
        <v>-5.4502499999999996</v>
      </c>
      <c r="FP10" s="18">
        <v>17</v>
      </c>
      <c r="FQ10" s="18">
        <v>15.88302</v>
      </c>
      <c r="FR10" s="18">
        <v>15.88302</v>
      </c>
      <c r="FS10" s="18">
        <v>1.1169800000000001</v>
      </c>
      <c r="FT10" s="18">
        <v>16.899999999999999</v>
      </c>
      <c r="FU10" s="18">
        <v>18.048780000000001</v>
      </c>
      <c r="FV10" s="18">
        <v>18.048780000000001</v>
      </c>
      <c r="FW10" s="18">
        <v>-1.1487799999999999</v>
      </c>
      <c r="FX10" s="18">
        <v>89.7</v>
      </c>
      <c r="FY10" s="18">
        <v>88.116100000000003</v>
      </c>
      <c r="FZ10" s="18">
        <v>88.116100000000003</v>
      </c>
      <c r="GA10" s="18">
        <v>1.5839000000000001</v>
      </c>
      <c r="GB10" s="18">
        <v>179.3</v>
      </c>
      <c r="GC10" s="18">
        <v>185.81701000000001</v>
      </c>
      <c r="GD10" s="18">
        <v>185.81701000000001</v>
      </c>
      <c r="GE10" s="18">
        <v>-6.51701</v>
      </c>
      <c r="GF10" s="18">
        <v>179.9</v>
      </c>
      <c r="GG10" s="18">
        <v>185.81701000000001</v>
      </c>
      <c r="GH10" s="18">
        <v>185.81701000000001</v>
      </c>
      <c r="GI10" s="18">
        <v>-5.9170100000000003</v>
      </c>
      <c r="GJ10" s="18">
        <v>184.6</v>
      </c>
      <c r="GK10" s="18"/>
      <c r="GL10" s="18">
        <v>186.37502000000001</v>
      </c>
      <c r="GM10" s="18">
        <v>-1.77502</v>
      </c>
      <c r="GN10" s="18">
        <v>89.3</v>
      </c>
      <c r="GO10" s="18">
        <v>89.724260000000001</v>
      </c>
      <c r="GP10" s="18">
        <v>110.91316999999999</v>
      </c>
      <c r="GQ10" s="18">
        <v>-21.61317</v>
      </c>
      <c r="GR10" s="18">
        <v>14.2</v>
      </c>
      <c r="GS10" s="18">
        <v>8.3682499999999997</v>
      </c>
      <c r="GT10" s="18">
        <v>18.00038</v>
      </c>
      <c r="GU10" s="18">
        <v>-3.8003800000000001</v>
      </c>
      <c r="GV10" s="18">
        <v>25.5</v>
      </c>
      <c r="GW10" s="18">
        <v>29.872</v>
      </c>
      <c r="GX10" s="18">
        <v>29.872</v>
      </c>
      <c r="GY10" s="18">
        <v>-4.3719999999999999</v>
      </c>
      <c r="GZ10" s="18">
        <v>4.0999999999999996</v>
      </c>
      <c r="HA10" s="18">
        <v>3.4330099999999999</v>
      </c>
      <c r="HB10" s="18">
        <v>3.4330099999999999</v>
      </c>
      <c r="HC10" s="18">
        <v>0.66698999999999997</v>
      </c>
      <c r="HD10" s="18">
        <v>32.5</v>
      </c>
      <c r="HE10" s="18">
        <v>32.653460000000003</v>
      </c>
      <c r="HF10" s="18">
        <v>32.653460000000003</v>
      </c>
      <c r="HG10" s="18">
        <v>-0.15346000000000001</v>
      </c>
      <c r="HH10" s="18">
        <v>38</v>
      </c>
      <c r="HI10" s="18">
        <v>41.049689999999998</v>
      </c>
      <c r="HJ10" s="18">
        <v>20.51596</v>
      </c>
      <c r="HK10" s="18">
        <v>17.48404</v>
      </c>
      <c r="HL10" s="18"/>
      <c r="HM10" s="18"/>
      <c r="HN10" s="18"/>
      <c r="HO10" s="18">
        <v>0</v>
      </c>
      <c r="HP10" s="18"/>
      <c r="HQ10" s="18"/>
      <c r="HR10" s="18"/>
      <c r="HS10" s="18">
        <v>0</v>
      </c>
      <c r="HT10" s="18">
        <v>57.3</v>
      </c>
      <c r="HU10" s="18">
        <v>85.482510000000005</v>
      </c>
      <c r="HV10" s="18">
        <v>83.510400000000004</v>
      </c>
      <c r="HW10" s="18">
        <v>-26.2104</v>
      </c>
      <c r="HX10" s="18"/>
      <c r="HY10" s="18"/>
      <c r="HZ10" s="18"/>
      <c r="IA10" s="18">
        <v>0</v>
      </c>
      <c r="IB10" s="18"/>
      <c r="IC10" s="18"/>
      <c r="ID10" s="18"/>
      <c r="IE10" s="18">
        <v>0</v>
      </c>
      <c r="IF10" s="18">
        <v>33.1</v>
      </c>
      <c r="IG10" s="18"/>
      <c r="IH10" s="18">
        <v>45.441949999999999</v>
      </c>
      <c r="II10" s="18">
        <v>-12.341950000000001</v>
      </c>
      <c r="IJ10" s="18"/>
      <c r="IK10" s="18"/>
      <c r="IL10" s="18"/>
      <c r="IM10" s="18">
        <v>0</v>
      </c>
      <c r="IN10" s="18"/>
      <c r="IO10" s="18"/>
      <c r="IP10" s="18"/>
      <c r="IQ10" s="18">
        <v>0</v>
      </c>
      <c r="IR10" s="18"/>
      <c r="IS10" s="18"/>
      <c r="IT10" s="18"/>
      <c r="IU10" s="18">
        <v>0</v>
      </c>
      <c r="IV10" s="18">
        <v>63.4</v>
      </c>
      <c r="IW10" s="18">
        <v>64.722139999999996</v>
      </c>
      <c r="IX10" s="18">
        <v>88.066869999999994</v>
      </c>
      <c r="IY10" s="18">
        <v>-24.666869999999999</v>
      </c>
      <c r="IZ10" s="18">
        <v>174.5</v>
      </c>
      <c r="JA10" s="18">
        <v>184.04798</v>
      </c>
      <c r="JB10" s="18">
        <v>184.04798</v>
      </c>
      <c r="JC10" s="18">
        <v>-9.5479800000000008</v>
      </c>
      <c r="JD10" s="18">
        <v>171.8</v>
      </c>
      <c r="JE10" s="18">
        <v>184.04798</v>
      </c>
      <c r="JF10" s="18">
        <v>184.04798</v>
      </c>
      <c r="JG10" s="18">
        <v>-12.24798</v>
      </c>
      <c r="JH10" s="18">
        <v>206.2</v>
      </c>
      <c r="JI10" s="18">
        <v>184.04798</v>
      </c>
      <c r="JJ10" s="18">
        <v>184.04798</v>
      </c>
      <c r="JK10" s="18">
        <v>22.15202</v>
      </c>
      <c r="JL10" s="18">
        <v>269.39999999999998</v>
      </c>
      <c r="JM10" s="18">
        <v>276.90102000000002</v>
      </c>
      <c r="JN10" s="18">
        <v>276.90102000000002</v>
      </c>
      <c r="JO10" s="18">
        <v>-7.5010199999999996</v>
      </c>
      <c r="JP10" s="18">
        <v>0</v>
      </c>
      <c r="JQ10" s="18"/>
      <c r="JR10" s="18"/>
      <c r="JS10" s="18">
        <v>0</v>
      </c>
      <c r="JT10" s="18"/>
      <c r="JU10" s="18"/>
      <c r="JV10" s="18"/>
      <c r="JW10" s="18">
        <v>0</v>
      </c>
      <c r="JX10" s="18"/>
      <c r="JY10" s="18"/>
      <c r="JZ10" s="18"/>
      <c r="KA10" s="18">
        <v>0</v>
      </c>
      <c r="KB10" s="18"/>
      <c r="KC10" s="18"/>
      <c r="KD10" s="18"/>
      <c r="KE10" s="18">
        <v>0</v>
      </c>
      <c r="KF10" s="18"/>
      <c r="KG10" s="18"/>
      <c r="KH10" s="18"/>
      <c r="KI10" s="18">
        <v>0</v>
      </c>
      <c r="KJ10" s="18">
        <v>0</v>
      </c>
      <c r="KK10" s="18"/>
      <c r="KL10" s="18"/>
      <c r="KM10" s="18">
        <v>0</v>
      </c>
      <c r="KN10" s="18"/>
      <c r="KO10" s="18"/>
      <c r="KP10" s="18"/>
      <c r="KQ10" s="18">
        <v>0</v>
      </c>
      <c r="KR10" s="18"/>
      <c r="KS10" s="18"/>
      <c r="KT10" s="18"/>
      <c r="KU10" s="18">
        <v>0</v>
      </c>
      <c r="KV10" s="18">
        <v>0.8</v>
      </c>
      <c r="KW10" s="18">
        <v>1.0779300000000001</v>
      </c>
      <c r="KX10" s="18">
        <v>1.0779300000000001</v>
      </c>
      <c r="KY10" s="18">
        <v>-0.27793000000000001</v>
      </c>
      <c r="KZ10" s="18">
        <v>46.7</v>
      </c>
      <c r="LA10" s="18">
        <v>125.69318</v>
      </c>
      <c r="LB10" s="18">
        <v>185.99954</v>
      </c>
      <c r="LC10" s="18">
        <v>-139.29954000000001</v>
      </c>
      <c r="LD10" s="18">
        <v>59.5</v>
      </c>
      <c r="LE10" s="18">
        <v>79.443539999999999</v>
      </c>
      <c r="LF10" s="18">
        <v>58.661059999999999</v>
      </c>
      <c r="LG10" s="18">
        <v>0.83894000000000002</v>
      </c>
      <c r="LH10" s="18">
        <v>63.2</v>
      </c>
      <c r="LI10" s="18">
        <v>67.461460000000002</v>
      </c>
      <c r="LJ10" s="18">
        <v>67.461460000000002</v>
      </c>
      <c r="LK10" s="18">
        <v>-4.2614599999999996</v>
      </c>
      <c r="LL10" s="18">
        <v>62.3</v>
      </c>
      <c r="LM10" s="18">
        <v>66.015289999999993</v>
      </c>
      <c r="LN10" s="18">
        <v>59.032440000000001</v>
      </c>
      <c r="LO10" s="18">
        <v>3.26756</v>
      </c>
      <c r="LP10" s="18">
        <v>29.4</v>
      </c>
      <c r="LQ10" s="18">
        <v>27.45326</v>
      </c>
      <c r="LR10" s="18">
        <v>30.097560000000001</v>
      </c>
      <c r="LS10" s="18">
        <v>-0.69755999999999996</v>
      </c>
      <c r="LT10" s="18"/>
      <c r="LU10" s="18"/>
      <c r="LV10" s="18"/>
      <c r="LW10" s="18">
        <v>0</v>
      </c>
      <c r="LX10" s="18"/>
      <c r="LY10" s="18"/>
      <c r="LZ10" s="18"/>
      <c r="MA10" s="18">
        <v>0</v>
      </c>
      <c r="MB10" s="18"/>
      <c r="MC10" s="18"/>
      <c r="MD10" s="18"/>
      <c r="ME10" s="18">
        <v>0</v>
      </c>
      <c r="MF10" s="18">
        <v>144.69999999999999</v>
      </c>
      <c r="MG10" s="18">
        <v>159.10804999999999</v>
      </c>
      <c r="MH10" s="18">
        <v>159.10776999999999</v>
      </c>
      <c r="MI10" s="18">
        <v>-14.407769999999999</v>
      </c>
      <c r="MJ10" s="18">
        <v>145.9</v>
      </c>
      <c r="MK10" s="18">
        <v>159.10804999999999</v>
      </c>
      <c r="ML10" s="18">
        <v>159.10776999999999</v>
      </c>
      <c r="MM10" s="18">
        <v>-13.20777</v>
      </c>
      <c r="MN10" s="18">
        <v>169.2</v>
      </c>
      <c r="MO10" s="18">
        <v>159.58584999999999</v>
      </c>
      <c r="MP10" s="18">
        <v>159.58556999999999</v>
      </c>
      <c r="MQ10" s="18">
        <v>9.6144300000000005</v>
      </c>
      <c r="MR10" s="18">
        <v>0</v>
      </c>
      <c r="MS10" s="18"/>
      <c r="MT10" s="18"/>
      <c r="MU10" s="18">
        <v>0</v>
      </c>
      <c r="MV10" s="18"/>
      <c r="MW10" s="18"/>
      <c r="MX10" s="18"/>
      <c r="MY10" s="18">
        <v>0</v>
      </c>
      <c r="MZ10" s="18"/>
      <c r="NA10" s="18"/>
      <c r="NB10" s="18"/>
      <c r="NC10" s="18">
        <v>0</v>
      </c>
      <c r="ND10" s="18"/>
      <c r="NE10" s="18"/>
      <c r="NF10" s="18"/>
      <c r="NG10" s="18">
        <v>0</v>
      </c>
      <c r="NH10" s="18"/>
      <c r="NI10" s="18"/>
      <c r="NJ10" s="18"/>
      <c r="NK10" s="18">
        <v>0</v>
      </c>
      <c r="NL10" s="18">
        <v>213.8</v>
      </c>
      <c r="NM10" s="18">
        <v>207.29667000000001</v>
      </c>
      <c r="NN10" s="18">
        <v>207.29667000000001</v>
      </c>
      <c r="NO10" s="18">
        <v>6.5033300000000001</v>
      </c>
      <c r="NP10" s="18">
        <v>102.5</v>
      </c>
      <c r="NQ10" s="18">
        <v>103.95959000000001</v>
      </c>
      <c r="NR10" s="18">
        <v>103.95959000000001</v>
      </c>
      <c r="NS10" s="18">
        <v>-1.4595899999999999</v>
      </c>
      <c r="NT10" s="18">
        <v>6.12</v>
      </c>
      <c r="NU10" s="18">
        <v>5.1941199999999998</v>
      </c>
      <c r="NV10" s="18">
        <v>5.1941199999999998</v>
      </c>
      <c r="NW10" s="18">
        <v>0.92588000000000004</v>
      </c>
      <c r="NX10" s="18">
        <v>2.5499999999999998</v>
      </c>
      <c r="NY10" s="18">
        <v>5.4491199999999997</v>
      </c>
      <c r="NZ10" s="18">
        <v>5.4491199999999997</v>
      </c>
      <c r="OA10" s="18">
        <v>-2.8991199999999999</v>
      </c>
      <c r="OB10" s="18">
        <v>8.6</v>
      </c>
      <c r="OC10" s="18">
        <v>9.8000000000000007</v>
      </c>
      <c r="OD10" s="18">
        <v>9.8000000000000007</v>
      </c>
      <c r="OE10" s="18">
        <v>-1.2</v>
      </c>
      <c r="OF10" s="18">
        <v>0</v>
      </c>
      <c r="OG10" s="18"/>
      <c r="OH10" s="18"/>
      <c r="OI10" s="18">
        <v>0</v>
      </c>
      <c r="OJ10" s="18">
        <v>30.9</v>
      </c>
      <c r="OK10" s="18">
        <v>41.75</v>
      </c>
      <c r="OL10" s="18">
        <v>41.75</v>
      </c>
      <c r="OM10" s="18">
        <v>-10.85</v>
      </c>
      <c r="ON10" s="18">
        <v>0</v>
      </c>
      <c r="OO10" s="18"/>
      <c r="OP10" s="18"/>
      <c r="OQ10" s="18">
        <v>0</v>
      </c>
      <c r="OR10" s="18">
        <v>1.8</v>
      </c>
      <c r="OS10" s="18">
        <v>1.2629999999999999</v>
      </c>
      <c r="OT10" s="18">
        <v>1.2629999999999999</v>
      </c>
      <c r="OU10" s="18">
        <v>0.53700000000000003</v>
      </c>
      <c r="OV10" s="18">
        <v>0</v>
      </c>
      <c r="OW10" s="18"/>
      <c r="OX10" s="18"/>
      <c r="OY10" s="18">
        <v>0</v>
      </c>
      <c r="OZ10" s="18">
        <v>3.7</v>
      </c>
      <c r="PA10" s="18">
        <v>10.21551</v>
      </c>
      <c r="PB10" s="18">
        <v>20.353169999999999</v>
      </c>
      <c r="PC10" s="18">
        <v>-16.653169999999999</v>
      </c>
      <c r="PD10" s="18">
        <v>9.9</v>
      </c>
      <c r="PE10" s="18">
        <v>9.9830000000000005</v>
      </c>
      <c r="PF10" s="18">
        <v>9.9830000000000005</v>
      </c>
      <c r="PG10" s="18">
        <v>-8.3000000000000004E-2</v>
      </c>
      <c r="PH10" s="18"/>
      <c r="PI10" s="18"/>
      <c r="PJ10" s="18"/>
      <c r="PK10" s="18">
        <v>0</v>
      </c>
      <c r="PL10" s="18">
        <v>0</v>
      </c>
      <c r="PM10" s="18"/>
      <c r="PN10" s="18"/>
      <c r="PO10" s="18">
        <v>0</v>
      </c>
      <c r="PP10" s="18">
        <v>0</v>
      </c>
      <c r="PQ10" s="18">
        <v>1</v>
      </c>
      <c r="PR10" s="18">
        <v>1</v>
      </c>
      <c r="PS10" s="18">
        <v>-1</v>
      </c>
      <c r="PT10" s="18">
        <v>1.7</v>
      </c>
      <c r="PU10" s="18">
        <v>2.1</v>
      </c>
      <c r="PV10" s="18">
        <v>2.1</v>
      </c>
      <c r="PW10" s="18">
        <v>-0.4</v>
      </c>
      <c r="PX10" s="18">
        <v>2.5</v>
      </c>
      <c r="PY10" s="18">
        <v>2.5</v>
      </c>
      <c r="PZ10" s="18">
        <v>2.5</v>
      </c>
      <c r="QA10" s="18">
        <v>0</v>
      </c>
      <c r="QB10" s="18">
        <v>20</v>
      </c>
      <c r="QC10" s="18">
        <v>10.21551</v>
      </c>
      <c r="QD10" s="18"/>
      <c r="QE10" s="18">
        <v>20</v>
      </c>
      <c r="QF10" s="18">
        <v>19.7</v>
      </c>
      <c r="QG10" s="18">
        <v>19.51219</v>
      </c>
      <c r="QH10" s="18">
        <v>19.51219</v>
      </c>
      <c r="QI10" s="18">
        <v>0.18781</v>
      </c>
      <c r="QJ10" s="18">
        <v>19.100000000000001</v>
      </c>
      <c r="QK10" s="18">
        <v>18.048780000000001</v>
      </c>
      <c r="QL10" s="18">
        <v>18.048780000000001</v>
      </c>
      <c r="QM10" s="18">
        <v>1.05122</v>
      </c>
      <c r="QN10" s="18">
        <v>3.1</v>
      </c>
      <c r="QO10" s="18">
        <v>3.3</v>
      </c>
      <c r="QP10" s="18">
        <v>3.3</v>
      </c>
      <c r="QQ10" s="18">
        <v>-0.2</v>
      </c>
      <c r="QR10" s="18">
        <v>18.399999999999999</v>
      </c>
      <c r="QS10" s="18">
        <v>18.048780000000001</v>
      </c>
      <c r="QT10" s="18">
        <v>18.048780000000001</v>
      </c>
      <c r="QU10" s="18">
        <v>0.35121999999999998</v>
      </c>
      <c r="QV10" s="18">
        <v>0</v>
      </c>
      <c r="QW10" s="18"/>
      <c r="QX10" s="18"/>
      <c r="QY10" s="18">
        <v>0</v>
      </c>
      <c r="QZ10" s="18">
        <v>0</v>
      </c>
      <c r="RA10" s="18"/>
      <c r="RB10" s="18"/>
      <c r="RC10" s="18">
        <v>0</v>
      </c>
      <c r="RD10" s="18">
        <v>9</v>
      </c>
      <c r="RE10" s="18">
        <v>8.343</v>
      </c>
      <c r="RF10" s="18">
        <v>8.343</v>
      </c>
      <c r="RG10" s="18">
        <v>0.65700000000000003</v>
      </c>
      <c r="RH10" s="18">
        <v>21.1</v>
      </c>
      <c r="RI10" s="18">
        <v>20.786999999999999</v>
      </c>
      <c r="RJ10" s="18">
        <v>20.786999999999999</v>
      </c>
      <c r="RK10" s="18">
        <v>0.313</v>
      </c>
      <c r="RL10" s="18">
        <v>0</v>
      </c>
      <c r="RM10" s="18"/>
      <c r="RN10" s="18"/>
      <c r="RO10" s="18">
        <v>0</v>
      </c>
      <c r="RP10" s="18">
        <v>2.1</v>
      </c>
      <c r="RQ10" s="18">
        <v>2.1989999999999998</v>
      </c>
      <c r="RR10" s="18">
        <v>2.1989999999999998</v>
      </c>
      <c r="RS10" s="18">
        <v>-9.9000000000000005E-2</v>
      </c>
      <c r="RT10" s="18">
        <v>13.5</v>
      </c>
      <c r="RU10" s="18">
        <v>19.869219999999999</v>
      </c>
      <c r="RV10" s="18">
        <v>19.410830000000001</v>
      </c>
      <c r="RW10" s="18">
        <v>-5.9108299999999998</v>
      </c>
      <c r="RX10" s="18">
        <v>2.5</v>
      </c>
      <c r="RY10" s="18">
        <v>2</v>
      </c>
      <c r="RZ10" s="18">
        <v>2</v>
      </c>
      <c r="SA10" s="18">
        <v>0.5</v>
      </c>
      <c r="SB10" s="18">
        <v>0.4</v>
      </c>
      <c r="SC10" s="18">
        <v>0.4</v>
      </c>
      <c r="SD10" s="18">
        <v>0.4</v>
      </c>
      <c r="SE10" s="18">
        <v>0</v>
      </c>
      <c r="SF10" s="18">
        <v>4.7</v>
      </c>
      <c r="SG10" s="18">
        <v>6.3</v>
      </c>
      <c r="SH10" s="18">
        <v>6.3</v>
      </c>
      <c r="SI10" s="18">
        <v>-1.6</v>
      </c>
      <c r="SJ10" s="18">
        <v>6.5</v>
      </c>
      <c r="SK10" s="18">
        <v>5.8</v>
      </c>
      <c r="SL10" s="18">
        <v>5.8</v>
      </c>
      <c r="SM10" s="18">
        <v>0.7</v>
      </c>
      <c r="SN10" s="18">
        <v>10.8</v>
      </c>
      <c r="SO10" s="18">
        <v>17.560970000000001</v>
      </c>
      <c r="SP10" s="18">
        <v>17.560970000000001</v>
      </c>
      <c r="SQ10" s="18">
        <v>-6.7609700000000004</v>
      </c>
      <c r="SR10" s="18">
        <v>14.4</v>
      </c>
      <c r="SS10" s="18">
        <v>19.51219</v>
      </c>
      <c r="ST10" s="18">
        <v>19.51219</v>
      </c>
      <c r="SU10" s="18">
        <v>-5.11219</v>
      </c>
      <c r="SV10" s="18">
        <v>14.1</v>
      </c>
      <c r="SW10" s="18">
        <v>14.63415</v>
      </c>
      <c r="SX10" s="18">
        <v>14.63415</v>
      </c>
      <c r="SY10" s="18">
        <v>-0.53415000000000001</v>
      </c>
      <c r="SZ10" s="18">
        <v>28.3</v>
      </c>
      <c r="TA10" s="18">
        <v>15.532</v>
      </c>
      <c r="TB10" s="18">
        <v>15.532</v>
      </c>
      <c r="TC10" s="18">
        <v>12.768000000000001</v>
      </c>
      <c r="TD10" s="18">
        <v>27.5</v>
      </c>
      <c r="TE10" s="18">
        <v>39.536000000000001</v>
      </c>
      <c r="TF10" s="18">
        <v>39.536000000000001</v>
      </c>
      <c r="TG10" s="18">
        <v>-12.036</v>
      </c>
      <c r="TH10" s="18">
        <v>0</v>
      </c>
      <c r="TI10" s="18"/>
      <c r="TJ10" s="18"/>
      <c r="TK10" s="18">
        <v>0</v>
      </c>
      <c r="TL10" s="18">
        <v>29.9</v>
      </c>
      <c r="TM10" s="18">
        <v>44.030999999999999</v>
      </c>
      <c r="TN10" s="18">
        <v>44.030999999999999</v>
      </c>
      <c r="TO10" s="18">
        <v>-14.131</v>
      </c>
      <c r="TP10" s="18">
        <v>51</v>
      </c>
      <c r="TQ10" s="18">
        <v>59.234999999999999</v>
      </c>
      <c r="TR10" s="18">
        <v>59.234999999999999</v>
      </c>
      <c r="TS10" s="18">
        <v>-8.2349999999999994</v>
      </c>
      <c r="TT10" s="18">
        <v>2.6</v>
      </c>
      <c r="TU10" s="18">
        <v>0.98399999999999999</v>
      </c>
      <c r="TV10" s="18">
        <v>0.98399999999999999</v>
      </c>
      <c r="TW10" s="18">
        <v>1.6160000000000001</v>
      </c>
      <c r="TX10" s="18">
        <v>1.9</v>
      </c>
      <c r="TY10" s="18">
        <v>1.23</v>
      </c>
      <c r="TZ10" s="18">
        <v>1.23</v>
      </c>
      <c r="UA10" s="18">
        <v>0.67</v>
      </c>
      <c r="UB10" s="18">
        <v>11.5</v>
      </c>
      <c r="UC10" s="18">
        <v>13.65854</v>
      </c>
      <c r="UD10" s="18">
        <v>13.65854</v>
      </c>
      <c r="UE10" s="18">
        <v>-2.1585399999999999</v>
      </c>
      <c r="UF10" s="18">
        <v>3</v>
      </c>
      <c r="UG10" s="18">
        <v>3</v>
      </c>
      <c r="UH10" s="18">
        <v>3</v>
      </c>
      <c r="UI10" s="18">
        <v>0</v>
      </c>
      <c r="UJ10" s="18">
        <v>8.1999999999999993</v>
      </c>
      <c r="UK10" s="18">
        <v>7.3</v>
      </c>
      <c r="UL10" s="18">
        <v>7.3</v>
      </c>
      <c r="UM10" s="18">
        <v>0.9</v>
      </c>
      <c r="UN10" s="18">
        <v>20.399999999999999</v>
      </c>
      <c r="UO10" s="18">
        <v>19.51219</v>
      </c>
      <c r="UP10" s="18">
        <v>19.51219</v>
      </c>
      <c r="UQ10" s="18">
        <v>0.88780999999999999</v>
      </c>
      <c r="UR10" s="18">
        <v>20.399999999999999</v>
      </c>
      <c r="US10" s="18">
        <v>19.51219</v>
      </c>
      <c r="UT10" s="18">
        <v>19.51219</v>
      </c>
      <c r="UU10" s="18">
        <v>0.88780999999999999</v>
      </c>
      <c r="UV10" s="18">
        <v>20.100000000000001</v>
      </c>
      <c r="UW10" s="18">
        <v>19.51219</v>
      </c>
      <c r="UX10" s="18">
        <v>19.51219</v>
      </c>
      <c r="UY10" s="18">
        <v>0.58781000000000005</v>
      </c>
      <c r="UZ10" s="18">
        <v>1.9</v>
      </c>
      <c r="VA10" s="18">
        <v>1.742</v>
      </c>
      <c r="VB10" s="18">
        <v>1.742</v>
      </c>
      <c r="VC10" s="18">
        <v>0.158</v>
      </c>
      <c r="VD10" s="18">
        <v>0</v>
      </c>
      <c r="VE10" s="18"/>
      <c r="VF10" s="18"/>
      <c r="VG10" s="18">
        <v>0</v>
      </c>
      <c r="VH10" s="18">
        <v>0</v>
      </c>
      <c r="VI10" s="18"/>
      <c r="VJ10" s="18"/>
      <c r="VK10" s="18">
        <v>0</v>
      </c>
      <c r="VL10" s="18">
        <v>0</v>
      </c>
      <c r="VM10" s="18"/>
      <c r="VN10" s="18"/>
      <c r="VO10" s="18">
        <v>0</v>
      </c>
      <c r="VP10" s="18">
        <v>0.6</v>
      </c>
      <c r="VQ10" s="18">
        <v>0.6</v>
      </c>
      <c r="VR10" s="18">
        <v>0.6</v>
      </c>
      <c r="VS10" s="18">
        <v>0</v>
      </c>
      <c r="VT10" s="18">
        <v>12.2</v>
      </c>
      <c r="VU10" s="18">
        <v>9</v>
      </c>
      <c r="VV10" s="18">
        <v>9</v>
      </c>
      <c r="VW10" s="18">
        <v>3.2</v>
      </c>
      <c r="VX10" s="18">
        <v>6.7</v>
      </c>
      <c r="VY10" s="18">
        <v>6</v>
      </c>
      <c r="VZ10" s="18">
        <v>6</v>
      </c>
      <c r="WA10" s="18">
        <v>0.7</v>
      </c>
      <c r="WB10" s="18">
        <v>0</v>
      </c>
      <c r="WC10" s="18"/>
      <c r="WD10" s="18"/>
      <c r="WE10" s="18">
        <v>0</v>
      </c>
      <c r="WF10" s="18">
        <v>1.6</v>
      </c>
      <c r="WG10" s="18">
        <v>1.4490000000000001</v>
      </c>
      <c r="WH10" s="18">
        <v>1.4490000000000001</v>
      </c>
      <c r="WI10" s="18">
        <v>0.151</v>
      </c>
      <c r="WJ10" s="18">
        <v>2.2000000000000002</v>
      </c>
      <c r="WK10" s="18">
        <v>2.4</v>
      </c>
      <c r="WL10" s="18">
        <v>2.4</v>
      </c>
      <c r="WM10" s="18">
        <v>-0.2</v>
      </c>
      <c r="WN10" s="18">
        <v>2.2000000000000002</v>
      </c>
      <c r="WO10" s="18">
        <v>2.4</v>
      </c>
      <c r="WP10" s="18">
        <v>2.4</v>
      </c>
      <c r="WQ10" s="18">
        <v>-0.2</v>
      </c>
      <c r="WR10" s="18">
        <v>1.2</v>
      </c>
      <c r="WS10" s="18">
        <v>1.4</v>
      </c>
      <c r="WT10" s="18">
        <v>1.4</v>
      </c>
      <c r="WU10" s="18">
        <v>-0.2</v>
      </c>
      <c r="WV10" s="18">
        <v>0</v>
      </c>
      <c r="WW10" s="18"/>
      <c r="WX10" s="18"/>
      <c r="WY10" s="18">
        <v>0</v>
      </c>
      <c r="WZ10" s="18"/>
      <c r="XA10" s="18"/>
      <c r="XB10" s="18"/>
      <c r="XC10" s="18">
        <v>0</v>
      </c>
      <c r="XD10" s="18">
        <v>18.2</v>
      </c>
      <c r="XE10" s="18">
        <v>18.146339999999999</v>
      </c>
      <c r="XF10" s="18">
        <v>18.146339999999999</v>
      </c>
      <c r="XG10" s="18">
        <v>5.3659999999999999E-2</v>
      </c>
      <c r="XH10" s="18">
        <v>8.1999999999999993</v>
      </c>
      <c r="XI10" s="18">
        <v>10.8</v>
      </c>
      <c r="XJ10" s="18">
        <v>10.8</v>
      </c>
      <c r="XK10" s="18">
        <v>-2.6</v>
      </c>
      <c r="XL10" s="18">
        <v>27.7</v>
      </c>
      <c r="XM10" s="18">
        <v>28</v>
      </c>
      <c r="XN10" s="18">
        <v>28</v>
      </c>
      <c r="XO10" s="18">
        <v>-0.3</v>
      </c>
      <c r="XP10" s="18">
        <v>34.700000000000003</v>
      </c>
      <c r="XQ10" s="18">
        <v>28</v>
      </c>
      <c r="XR10" s="18">
        <v>28</v>
      </c>
      <c r="XS10" s="18">
        <v>6.7</v>
      </c>
      <c r="XT10" s="18">
        <v>15.7</v>
      </c>
      <c r="XU10" s="18">
        <v>14</v>
      </c>
      <c r="XV10" s="18">
        <v>14</v>
      </c>
      <c r="XW10" s="18">
        <v>1.7</v>
      </c>
      <c r="XX10" s="18">
        <v>19</v>
      </c>
      <c r="XY10" s="18">
        <v>20</v>
      </c>
      <c r="XZ10" s="18">
        <v>20</v>
      </c>
      <c r="YA10" s="18">
        <v>-1</v>
      </c>
      <c r="YB10" s="18">
        <v>9.1999999999999993</v>
      </c>
      <c r="YC10" s="18">
        <v>8.77</v>
      </c>
      <c r="YD10" s="18">
        <v>8.77</v>
      </c>
      <c r="YE10" s="18">
        <v>0.43</v>
      </c>
      <c r="YF10" s="18">
        <v>11.2</v>
      </c>
      <c r="YG10" s="18">
        <v>11</v>
      </c>
      <c r="YH10" s="18">
        <v>11</v>
      </c>
      <c r="YI10" s="18">
        <v>0.2</v>
      </c>
      <c r="YJ10" s="18">
        <v>23.72</v>
      </c>
      <c r="YK10" s="18"/>
      <c r="YL10" s="18"/>
      <c r="YM10" s="18">
        <v>23.72</v>
      </c>
    </row>
    <row r="11" spans="1:663" ht="24" customHeight="1" x14ac:dyDescent="0.3">
      <c r="A11" s="1"/>
      <c r="B11" s="17" t="s">
        <v>110</v>
      </c>
      <c r="C11" s="17" t="s">
        <v>843</v>
      </c>
      <c r="D11" s="18">
        <v>200.8</v>
      </c>
      <c r="E11" s="18">
        <v>204.19512</v>
      </c>
      <c r="F11" s="18">
        <v>204.19512</v>
      </c>
      <c r="G11" s="18">
        <v>-3.3951199999999999</v>
      </c>
      <c r="H11" s="18">
        <v>498.1</v>
      </c>
      <c r="I11" s="18">
        <v>462.26074999999997</v>
      </c>
      <c r="J11" s="18">
        <v>598.28709000000003</v>
      </c>
      <c r="K11" s="18">
        <v>-100.18709</v>
      </c>
      <c r="L11" s="18">
        <v>165.4</v>
      </c>
      <c r="M11" s="18">
        <v>151.11520999999999</v>
      </c>
      <c r="N11" s="18">
        <v>195.58286000000001</v>
      </c>
      <c r="O11" s="18">
        <v>-30.182860000000002</v>
      </c>
      <c r="P11" s="18"/>
      <c r="Q11" s="18"/>
      <c r="R11" s="18"/>
      <c r="S11" s="18">
        <v>0</v>
      </c>
      <c r="T11" s="18"/>
      <c r="U11" s="18"/>
      <c r="V11" s="18"/>
      <c r="W11" s="18">
        <v>0</v>
      </c>
      <c r="X11" s="18">
        <v>89.6</v>
      </c>
      <c r="Y11" s="18">
        <v>92.226339999999993</v>
      </c>
      <c r="Z11" s="18">
        <v>92.226339999999993</v>
      </c>
      <c r="AA11" s="18">
        <v>-2.6263399999999999</v>
      </c>
      <c r="AB11" s="18">
        <v>153</v>
      </c>
      <c r="AC11" s="18">
        <v>150.27092999999999</v>
      </c>
      <c r="AD11" s="18">
        <v>124.89193</v>
      </c>
      <c r="AE11" s="18">
        <v>28.108070000000001</v>
      </c>
      <c r="AF11" s="18"/>
      <c r="AG11" s="18"/>
      <c r="AH11" s="18"/>
      <c r="AI11" s="18">
        <v>0</v>
      </c>
      <c r="AJ11" s="18">
        <v>0</v>
      </c>
      <c r="AK11" s="18"/>
      <c r="AL11" s="18"/>
      <c r="AM11" s="18">
        <v>0</v>
      </c>
      <c r="AN11" s="18">
        <v>181.43</v>
      </c>
      <c r="AO11" s="18">
        <v>196.22801999999999</v>
      </c>
      <c r="AP11" s="18">
        <v>196.22801999999999</v>
      </c>
      <c r="AQ11" s="18">
        <v>-14.798019999999999</v>
      </c>
      <c r="AR11" s="18">
        <v>203.84</v>
      </c>
      <c r="AS11" s="18">
        <v>196.22801999999999</v>
      </c>
      <c r="AT11" s="18">
        <v>196.22801999999999</v>
      </c>
      <c r="AU11" s="18">
        <v>7.61198</v>
      </c>
      <c r="AV11" s="18">
        <v>205.4</v>
      </c>
      <c r="AW11" s="18">
        <v>196.22801999999999</v>
      </c>
      <c r="AX11" s="18">
        <v>196.22801999999999</v>
      </c>
      <c r="AY11" s="18">
        <v>9.1719799999999996</v>
      </c>
      <c r="AZ11" s="18">
        <v>288.13</v>
      </c>
      <c r="BA11" s="18">
        <v>295.22593999999998</v>
      </c>
      <c r="BB11" s="18">
        <v>295.22593999999998</v>
      </c>
      <c r="BC11" s="18">
        <v>-7.0959399999999997</v>
      </c>
      <c r="BD11" s="18">
        <v>212.86</v>
      </c>
      <c r="BE11" s="18">
        <v>206.01685000000001</v>
      </c>
      <c r="BF11" s="18"/>
      <c r="BG11" s="18">
        <v>212.86</v>
      </c>
      <c r="BH11" s="18"/>
      <c r="BI11" s="18"/>
      <c r="BJ11" s="18"/>
      <c r="BK11" s="18">
        <v>0</v>
      </c>
      <c r="BL11" s="18">
        <v>379.9</v>
      </c>
      <c r="BM11" s="18">
        <v>173.63696999999999</v>
      </c>
      <c r="BN11" s="18">
        <v>193.34370000000001</v>
      </c>
      <c r="BO11" s="18">
        <v>186.55629999999999</v>
      </c>
      <c r="BP11" s="18">
        <v>9.6</v>
      </c>
      <c r="BQ11" s="18">
        <v>9.3211899999999996</v>
      </c>
      <c r="BR11" s="18">
        <v>5.4891399999999999</v>
      </c>
      <c r="BS11" s="18">
        <v>4.1108599999999997</v>
      </c>
      <c r="BT11" s="18"/>
      <c r="BU11" s="18"/>
      <c r="BV11" s="18"/>
      <c r="BW11" s="18">
        <v>0</v>
      </c>
      <c r="BX11" s="18"/>
      <c r="BY11" s="18"/>
      <c r="BZ11" s="18"/>
      <c r="CA11" s="18">
        <v>0</v>
      </c>
      <c r="CB11" s="18"/>
      <c r="CC11" s="18"/>
      <c r="CD11" s="18"/>
      <c r="CE11" s="18">
        <v>0</v>
      </c>
      <c r="CF11" s="18"/>
      <c r="CG11" s="18"/>
      <c r="CH11" s="18"/>
      <c r="CI11" s="18">
        <v>0</v>
      </c>
      <c r="CJ11" s="18">
        <v>165.9</v>
      </c>
      <c r="CK11" s="18">
        <v>164.70732000000001</v>
      </c>
      <c r="CL11" s="18">
        <v>164.70732000000001</v>
      </c>
      <c r="CM11" s="18">
        <v>1.19268</v>
      </c>
      <c r="CN11" s="18">
        <v>6.9</v>
      </c>
      <c r="CO11" s="18">
        <v>5.1583800000000002</v>
      </c>
      <c r="CP11" s="18">
        <v>5.1583800000000002</v>
      </c>
      <c r="CQ11" s="18">
        <v>1.7416199999999999</v>
      </c>
      <c r="CR11" s="18">
        <v>5.4</v>
      </c>
      <c r="CS11" s="18">
        <v>2.8315000000000001</v>
      </c>
      <c r="CT11" s="18">
        <v>2.8315000000000001</v>
      </c>
      <c r="CU11" s="18">
        <v>2.5684999999999998</v>
      </c>
      <c r="CV11" s="18">
        <v>16.8</v>
      </c>
      <c r="CW11" s="18">
        <v>16.873660000000001</v>
      </c>
      <c r="CX11" s="18">
        <v>16.873660000000001</v>
      </c>
      <c r="CY11" s="18">
        <v>-7.3660000000000003E-2</v>
      </c>
      <c r="CZ11" s="18">
        <v>6.8</v>
      </c>
      <c r="DA11" s="18">
        <v>6.8787000000000003</v>
      </c>
      <c r="DB11" s="18">
        <v>6.8787000000000003</v>
      </c>
      <c r="DC11" s="18">
        <v>-7.8700000000000006E-2</v>
      </c>
      <c r="DD11" s="18">
        <v>14.7</v>
      </c>
      <c r="DE11" s="18">
        <v>14.992190000000001</v>
      </c>
      <c r="DF11" s="18">
        <v>14.992190000000001</v>
      </c>
      <c r="DG11" s="18">
        <v>-0.29219000000000001</v>
      </c>
      <c r="DH11" s="18">
        <v>92</v>
      </c>
      <c r="DI11" s="18">
        <v>93.332250000000002</v>
      </c>
      <c r="DJ11" s="18">
        <v>96.463139999999996</v>
      </c>
      <c r="DK11" s="18">
        <v>-4.4631400000000001</v>
      </c>
      <c r="DL11" s="18"/>
      <c r="DM11" s="18"/>
      <c r="DN11" s="18"/>
      <c r="DO11" s="18">
        <v>0</v>
      </c>
      <c r="DP11" s="18"/>
      <c r="DQ11" s="18"/>
      <c r="DR11" s="18"/>
      <c r="DS11" s="18">
        <v>0</v>
      </c>
      <c r="DT11" s="18"/>
      <c r="DU11" s="18"/>
      <c r="DV11" s="18"/>
      <c r="DW11" s="18">
        <v>0</v>
      </c>
      <c r="DX11" s="18"/>
      <c r="DY11" s="18"/>
      <c r="DZ11" s="18"/>
      <c r="EA11" s="18">
        <v>0</v>
      </c>
      <c r="EB11" s="18">
        <v>110</v>
      </c>
      <c r="EC11" s="18">
        <v>112.90536</v>
      </c>
      <c r="ED11" s="18">
        <v>112.90536</v>
      </c>
      <c r="EE11" s="18">
        <v>-2.9053599999999999</v>
      </c>
      <c r="EF11" s="18">
        <v>0</v>
      </c>
      <c r="EG11" s="18"/>
      <c r="EH11" s="18"/>
      <c r="EI11" s="18">
        <v>0</v>
      </c>
      <c r="EJ11" s="18"/>
      <c r="EK11" s="18"/>
      <c r="EL11" s="18"/>
      <c r="EM11" s="18">
        <v>0</v>
      </c>
      <c r="EN11" s="18"/>
      <c r="EO11" s="18"/>
      <c r="EP11" s="18"/>
      <c r="EQ11" s="18">
        <v>0</v>
      </c>
      <c r="ER11" s="18"/>
      <c r="ES11" s="18"/>
      <c r="ET11" s="18"/>
      <c r="EU11" s="18">
        <v>0</v>
      </c>
      <c r="EV11" s="18">
        <v>6.4</v>
      </c>
      <c r="EW11" s="18">
        <v>6.39</v>
      </c>
      <c r="EX11" s="18">
        <v>6.39</v>
      </c>
      <c r="EY11" s="18">
        <v>0.01</v>
      </c>
      <c r="EZ11" s="18">
        <v>0</v>
      </c>
      <c r="FA11" s="18"/>
      <c r="FB11" s="18"/>
      <c r="FC11" s="18">
        <v>0</v>
      </c>
      <c r="FD11" s="18">
        <v>31</v>
      </c>
      <c r="FE11" s="18">
        <v>37.00273</v>
      </c>
      <c r="FF11" s="18">
        <v>37.00273</v>
      </c>
      <c r="FG11" s="18">
        <v>-6.0027299999999997</v>
      </c>
      <c r="FH11" s="18">
        <v>110.5</v>
      </c>
      <c r="FI11" s="18">
        <v>128.43530000000001</v>
      </c>
      <c r="FJ11" s="18">
        <v>151.95320000000001</v>
      </c>
      <c r="FK11" s="18">
        <v>-41.453200000000002</v>
      </c>
      <c r="FL11" s="18">
        <v>15.5</v>
      </c>
      <c r="FM11" s="18">
        <v>20.850249999999999</v>
      </c>
      <c r="FN11" s="18">
        <v>20.850249999999999</v>
      </c>
      <c r="FO11" s="18">
        <v>-5.35025</v>
      </c>
      <c r="FP11" s="18">
        <v>17.2</v>
      </c>
      <c r="FQ11" s="18">
        <v>15.88302</v>
      </c>
      <c r="FR11" s="18">
        <v>15.88302</v>
      </c>
      <c r="FS11" s="18">
        <v>1.31698</v>
      </c>
      <c r="FT11" s="18">
        <v>16.899999999999999</v>
      </c>
      <c r="FU11" s="18">
        <v>18.048780000000001</v>
      </c>
      <c r="FV11" s="18">
        <v>18.048780000000001</v>
      </c>
      <c r="FW11" s="18">
        <v>-1.1487799999999999</v>
      </c>
      <c r="FX11" s="18">
        <v>88.6</v>
      </c>
      <c r="FY11" s="18">
        <v>88.116100000000003</v>
      </c>
      <c r="FZ11" s="18">
        <v>88.116100000000003</v>
      </c>
      <c r="GA11" s="18">
        <v>0.4839</v>
      </c>
      <c r="GB11" s="18">
        <v>180.3</v>
      </c>
      <c r="GC11" s="18">
        <v>185.81701000000001</v>
      </c>
      <c r="GD11" s="18">
        <v>185.81701000000001</v>
      </c>
      <c r="GE11" s="18">
        <v>-5.51701</v>
      </c>
      <c r="GF11" s="18">
        <v>180.7</v>
      </c>
      <c r="GG11" s="18">
        <v>185.81701000000001</v>
      </c>
      <c r="GH11" s="18">
        <v>185.81701000000001</v>
      </c>
      <c r="GI11" s="18">
        <v>-5.1170099999999996</v>
      </c>
      <c r="GJ11" s="18">
        <v>185.3</v>
      </c>
      <c r="GK11" s="18"/>
      <c r="GL11" s="18">
        <v>186.37502000000001</v>
      </c>
      <c r="GM11" s="18">
        <v>-1.0750200000000001</v>
      </c>
      <c r="GN11" s="18">
        <v>89.2</v>
      </c>
      <c r="GO11" s="18">
        <v>89.724170000000001</v>
      </c>
      <c r="GP11" s="18">
        <v>110.91316999999999</v>
      </c>
      <c r="GQ11" s="18">
        <v>-21.713170000000002</v>
      </c>
      <c r="GR11" s="18">
        <v>14.5</v>
      </c>
      <c r="GS11" s="18">
        <v>4.1026499999999997</v>
      </c>
      <c r="GT11" s="18">
        <v>18.000209999999999</v>
      </c>
      <c r="GU11" s="18">
        <v>-3.50021</v>
      </c>
      <c r="GV11" s="18">
        <v>25.8</v>
      </c>
      <c r="GW11" s="18">
        <v>29.872</v>
      </c>
      <c r="GX11" s="18">
        <v>29.872</v>
      </c>
      <c r="GY11" s="18">
        <v>-4.0720000000000001</v>
      </c>
      <c r="GZ11" s="18">
        <v>4.0999999999999996</v>
      </c>
      <c r="HA11" s="18">
        <v>3.4330099999999999</v>
      </c>
      <c r="HB11" s="18">
        <v>3.4330099999999999</v>
      </c>
      <c r="HC11" s="18">
        <v>0.66698999999999997</v>
      </c>
      <c r="HD11" s="18">
        <v>32.6</v>
      </c>
      <c r="HE11" s="18">
        <v>32.653460000000003</v>
      </c>
      <c r="HF11" s="18">
        <v>32.653460000000003</v>
      </c>
      <c r="HG11" s="18">
        <v>-5.3460000000000001E-2</v>
      </c>
      <c r="HH11" s="18">
        <v>42.5</v>
      </c>
      <c r="HI11" s="18">
        <v>41.027430000000003</v>
      </c>
      <c r="HJ11" s="18">
        <v>20.51324</v>
      </c>
      <c r="HK11" s="18">
        <v>21.98676</v>
      </c>
      <c r="HL11" s="18"/>
      <c r="HM11" s="18"/>
      <c r="HN11" s="18"/>
      <c r="HO11" s="18">
        <v>0</v>
      </c>
      <c r="HP11" s="18"/>
      <c r="HQ11" s="18"/>
      <c r="HR11" s="18"/>
      <c r="HS11" s="18">
        <v>0</v>
      </c>
      <c r="HT11" s="18">
        <v>58</v>
      </c>
      <c r="HU11" s="18">
        <v>67.668210000000002</v>
      </c>
      <c r="HV11" s="18"/>
      <c r="HW11" s="18">
        <v>58</v>
      </c>
      <c r="HX11" s="18"/>
      <c r="HY11" s="18"/>
      <c r="HZ11" s="18"/>
      <c r="IA11" s="18">
        <v>0</v>
      </c>
      <c r="IB11" s="18"/>
      <c r="IC11" s="18"/>
      <c r="ID11" s="18"/>
      <c r="IE11" s="18">
        <v>0</v>
      </c>
      <c r="IF11" s="18">
        <v>0</v>
      </c>
      <c r="IG11" s="18"/>
      <c r="IH11" s="18">
        <v>45.441949999999999</v>
      </c>
      <c r="II11" s="18">
        <v>-45.441949999999999</v>
      </c>
      <c r="IJ11" s="18"/>
      <c r="IK11" s="18"/>
      <c r="IL11" s="18"/>
      <c r="IM11" s="18">
        <v>0</v>
      </c>
      <c r="IN11" s="18"/>
      <c r="IO11" s="18"/>
      <c r="IP11" s="18"/>
      <c r="IQ11" s="18">
        <v>0</v>
      </c>
      <c r="IR11" s="18"/>
      <c r="IS11" s="18"/>
      <c r="IT11" s="18"/>
      <c r="IU11" s="18">
        <v>0</v>
      </c>
      <c r="IV11" s="18">
        <v>64.099999999999994</v>
      </c>
      <c r="IW11" s="18">
        <v>64.722030000000004</v>
      </c>
      <c r="IX11" s="18">
        <v>88.066869999999994</v>
      </c>
      <c r="IY11" s="18">
        <v>-23.96687</v>
      </c>
      <c r="IZ11" s="18">
        <v>174.7</v>
      </c>
      <c r="JA11" s="18">
        <v>184.14612</v>
      </c>
      <c r="JB11" s="18">
        <v>184.14612</v>
      </c>
      <c r="JC11" s="18">
        <v>-9.4461200000000005</v>
      </c>
      <c r="JD11" s="18">
        <v>172</v>
      </c>
      <c r="JE11" s="18">
        <v>184.14612</v>
      </c>
      <c r="JF11" s="18">
        <v>184.14612</v>
      </c>
      <c r="JG11" s="18">
        <v>-12.14612</v>
      </c>
      <c r="JH11" s="18">
        <v>206.3</v>
      </c>
      <c r="JI11" s="18">
        <v>184.14612</v>
      </c>
      <c r="JJ11" s="18">
        <v>184.14612</v>
      </c>
      <c r="JK11" s="18">
        <v>22.153880000000001</v>
      </c>
      <c r="JL11" s="18">
        <v>269.10000000000002</v>
      </c>
      <c r="JM11" s="18">
        <v>277.04867000000002</v>
      </c>
      <c r="JN11" s="18">
        <v>277.04867000000002</v>
      </c>
      <c r="JO11" s="18">
        <v>-7.9486699999999999</v>
      </c>
      <c r="JP11" s="18">
        <v>0</v>
      </c>
      <c r="JQ11" s="18"/>
      <c r="JR11" s="18"/>
      <c r="JS11" s="18">
        <v>0</v>
      </c>
      <c r="JT11" s="18"/>
      <c r="JU11" s="18"/>
      <c r="JV11" s="18"/>
      <c r="JW11" s="18">
        <v>0</v>
      </c>
      <c r="JX11" s="18"/>
      <c r="JY11" s="18"/>
      <c r="JZ11" s="18"/>
      <c r="KA11" s="18">
        <v>0</v>
      </c>
      <c r="KB11" s="18"/>
      <c r="KC11" s="18"/>
      <c r="KD11" s="18"/>
      <c r="KE11" s="18">
        <v>0</v>
      </c>
      <c r="KF11" s="18"/>
      <c r="KG11" s="18"/>
      <c r="KH11" s="18"/>
      <c r="KI11" s="18">
        <v>0</v>
      </c>
      <c r="KJ11" s="18">
        <v>0</v>
      </c>
      <c r="KK11" s="18"/>
      <c r="KL11" s="18"/>
      <c r="KM11" s="18">
        <v>0</v>
      </c>
      <c r="KN11" s="18"/>
      <c r="KO11" s="18"/>
      <c r="KP11" s="18"/>
      <c r="KQ11" s="18">
        <v>0</v>
      </c>
      <c r="KR11" s="18"/>
      <c r="KS11" s="18"/>
      <c r="KT11" s="18"/>
      <c r="KU11" s="18">
        <v>0</v>
      </c>
      <c r="KV11" s="18">
        <v>0.8</v>
      </c>
      <c r="KW11" s="18">
        <v>1.0779300000000001</v>
      </c>
      <c r="KX11" s="18">
        <v>1.0779300000000001</v>
      </c>
      <c r="KY11" s="18">
        <v>-0.27793000000000001</v>
      </c>
      <c r="KZ11" s="18">
        <v>48.2</v>
      </c>
      <c r="LA11" s="18">
        <v>125.68528000000001</v>
      </c>
      <c r="LB11" s="18">
        <v>136.45607999999999</v>
      </c>
      <c r="LC11" s="18">
        <v>-88.256079999999997</v>
      </c>
      <c r="LD11" s="18">
        <v>60.5</v>
      </c>
      <c r="LE11" s="18">
        <v>77.852559999999997</v>
      </c>
      <c r="LF11" s="18">
        <v>72.669499999999999</v>
      </c>
      <c r="LG11" s="18">
        <v>-12.169499999999999</v>
      </c>
      <c r="LH11" s="18">
        <v>63.8</v>
      </c>
      <c r="LI11" s="18">
        <v>67.461460000000002</v>
      </c>
      <c r="LJ11" s="18">
        <v>67.461460000000002</v>
      </c>
      <c r="LK11" s="18">
        <v>-3.6614599999999999</v>
      </c>
      <c r="LL11" s="18">
        <v>62.9</v>
      </c>
      <c r="LM11" s="18">
        <v>65.984070000000003</v>
      </c>
      <c r="LN11" s="18">
        <v>62.667619999999999</v>
      </c>
      <c r="LO11" s="18">
        <v>0.23238</v>
      </c>
      <c r="LP11" s="18">
        <v>29.7</v>
      </c>
      <c r="LQ11" s="18">
        <v>27.440280000000001</v>
      </c>
      <c r="LR11" s="18">
        <v>30.097560000000001</v>
      </c>
      <c r="LS11" s="18">
        <v>-0.39756000000000002</v>
      </c>
      <c r="LT11" s="18"/>
      <c r="LU11" s="18"/>
      <c r="LV11" s="18"/>
      <c r="LW11" s="18">
        <v>0</v>
      </c>
      <c r="LX11" s="18"/>
      <c r="LY11" s="18"/>
      <c r="LZ11" s="18"/>
      <c r="MA11" s="18">
        <v>0</v>
      </c>
      <c r="MB11" s="18"/>
      <c r="MC11" s="18"/>
      <c r="MD11" s="18"/>
      <c r="ME11" s="18">
        <v>0</v>
      </c>
      <c r="MF11" s="18">
        <v>144.5</v>
      </c>
      <c r="MG11" s="18">
        <v>159.10786999999999</v>
      </c>
      <c r="MH11" s="18">
        <v>159.10793000000001</v>
      </c>
      <c r="MI11" s="18">
        <v>-14.60793</v>
      </c>
      <c r="MJ11" s="18">
        <v>145.9</v>
      </c>
      <c r="MK11" s="18">
        <v>159.10786999999999</v>
      </c>
      <c r="ML11" s="18">
        <v>159.10793000000001</v>
      </c>
      <c r="MM11" s="18">
        <v>-13.207929999999999</v>
      </c>
      <c r="MN11" s="18">
        <v>169.9</v>
      </c>
      <c r="MO11" s="18">
        <v>159.58566999999999</v>
      </c>
      <c r="MP11" s="18">
        <v>159.58573999999999</v>
      </c>
      <c r="MQ11" s="18">
        <v>10.314260000000001</v>
      </c>
      <c r="MR11" s="18">
        <v>0</v>
      </c>
      <c r="MS11" s="18"/>
      <c r="MT11" s="18"/>
      <c r="MU11" s="18">
        <v>0</v>
      </c>
      <c r="MV11" s="18"/>
      <c r="MW11" s="18"/>
      <c r="MX11" s="18"/>
      <c r="MY11" s="18">
        <v>0</v>
      </c>
      <c r="MZ11" s="18"/>
      <c r="NA11" s="18"/>
      <c r="NB11" s="18"/>
      <c r="NC11" s="18">
        <v>0</v>
      </c>
      <c r="ND11" s="18"/>
      <c r="NE11" s="18"/>
      <c r="NF11" s="18"/>
      <c r="NG11" s="18">
        <v>0</v>
      </c>
      <c r="NH11" s="18"/>
      <c r="NI11" s="18"/>
      <c r="NJ11" s="18"/>
      <c r="NK11" s="18">
        <v>0</v>
      </c>
      <c r="NL11" s="18">
        <v>214</v>
      </c>
      <c r="NM11" s="18">
        <v>207.29667000000001</v>
      </c>
      <c r="NN11" s="18">
        <v>207.29667000000001</v>
      </c>
      <c r="NO11" s="18">
        <v>6.7033300000000002</v>
      </c>
      <c r="NP11" s="18">
        <v>102.5</v>
      </c>
      <c r="NQ11" s="18">
        <v>103.95959000000001</v>
      </c>
      <c r="NR11" s="18">
        <v>103.95959000000001</v>
      </c>
      <c r="NS11" s="18">
        <v>-1.4595899999999999</v>
      </c>
      <c r="NT11" s="18">
        <v>6.14</v>
      </c>
      <c r="NU11" s="18">
        <v>5.1941199999999998</v>
      </c>
      <c r="NV11" s="18">
        <v>5.1941199999999998</v>
      </c>
      <c r="NW11" s="18">
        <v>0.94588000000000005</v>
      </c>
      <c r="NX11" s="18">
        <v>2.5299999999999998</v>
      </c>
      <c r="NY11" s="18">
        <v>5.4491199999999997</v>
      </c>
      <c r="NZ11" s="18">
        <v>5.4491199999999997</v>
      </c>
      <c r="OA11" s="18">
        <v>-2.9191199999999999</v>
      </c>
      <c r="OB11" s="18">
        <v>8.6</v>
      </c>
      <c r="OC11" s="18">
        <v>9.8000000000000007</v>
      </c>
      <c r="OD11" s="18">
        <v>9.8000000000000007</v>
      </c>
      <c r="OE11" s="18">
        <v>-1.2</v>
      </c>
      <c r="OF11" s="18">
        <v>0</v>
      </c>
      <c r="OG11" s="18"/>
      <c r="OH11" s="18"/>
      <c r="OI11" s="18">
        <v>0</v>
      </c>
      <c r="OJ11" s="18">
        <v>31.9</v>
      </c>
      <c r="OK11" s="18">
        <v>39.14</v>
      </c>
      <c r="OL11" s="18">
        <v>39.14</v>
      </c>
      <c r="OM11" s="18">
        <v>-7.24</v>
      </c>
      <c r="ON11" s="18">
        <v>0</v>
      </c>
      <c r="OO11" s="18"/>
      <c r="OP11" s="18"/>
      <c r="OQ11" s="18">
        <v>0</v>
      </c>
      <c r="OR11" s="18">
        <v>1.8</v>
      </c>
      <c r="OS11" s="18">
        <v>0.91</v>
      </c>
      <c r="OT11" s="18">
        <v>0.91</v>
      </c>
      <c r="OU11" s="18">
        <v>0.89</v>
      </c>
      <c r="OV11" s="18">
        <v>0</v>
      </c>
      <c r="OW11" s="18"/>
      <c r="OX11" s="18"/>
      <c r="OY11" s="18">
        <v>0</v>
      </c>
      <c r="OZ11" s="18">
        <v>3.5</v>
      </c>
      <c r="PA11" s="18">
        <v>10.21551</v>
      </c>
      <c r="PB11" s="18">
        <v>10.21551</v>
      </c>
      <c r="PC11" s="18">
        <v>-6.7155100000000001</v>
      </c>
      <c r="PD11" s="18">
        <v>9.9</v>
      </c>
      <c r="PE11" s="18">
        <v>9.9830000000000005</v>
      </c>
      <c r="PF11" s="18">
        <v>9.9830000000000005</v>
      </c>
      <c r="PG11" s="18">
        <v>-8.3000000000000004E-2</v>
      </c>
      <c r="PH11" s="18"/>
      <c r="PI11" s="18"/>
      <c r="PJ11" s="18"/>
      <c r="PK11" s="18">
        <v>0</v>
      </c>
      <c r="PL11" s="18">
        <v>0</v>
      </c>
      <c r="PM11" s="18"/>
      <c r="PN11" s="18"/>
      <c r="PO11" s="18">
        <v>0</v>
      </c>
      <c r="PP11" s="18">
        <v>0</v>
      </c>
      <c r="PQ11" s="18">
        <v>1</v>
      </c>
      <c r="PR11" s="18">
        <v>1</v>
      </c>
      <c r="PS11" s="18">
        <v>-1</v>
      </c>
      <c r="PT11" s="18">
        <v>1.7</v>
      </c>
      <c r="PU11" s="18">
        <v>2.1</v>
      </c>
      <c r="PV11" s="18">
        <v>2.1</v>
      </c>
      <c r="PW11" s="18">
        <v>-0.4</v>
      </c>
      <c r="PX11" s="18">
        <v>2.5</v>
      </c>
      <c r="PY11" s="18">
        <v>2.5</v>
      </c>
      <c r="PZ11" s="18">
        <v>2.5</v>
      </c>
      <c r="QA11" s="18">
        <v>0</v>
      </c>
      <c r="QB11" s="18">
        <v>20</v>
      </c>
      <c r="QC11" s="18">
        <v>10.21551</v>
      </c>
      <c r="QD11" s="18">
        <v>10.21551</v>
      </c>
      <c r="QE11" s="18">
        <v>9.7844899999999999</v>
      </c>
      <c r="QF11" s="18">
        <v>19.8</v>
      </c>
      <c r="QG11" s="18">
        <v>19.51219</v>
      </c>
      <c r="QH11" s="18">
        <v>19.51219</v>
      </c>
      <c r="QI11" s="18">
        <v>0.28781000000000001</v>
      </c>
      <c r="QJ11" s="18">
        <v>19.100000000000001</v>
      </c>
      <c r="QK11" s="18">
        <v>18.048780000000001</v>
      </c>
      <c r="QL11" s="18">
        <v>18.048780000000001</v>
      </c>
      <c r="QM11" s="18">
        <v>1.05122</v>
      </c>
      <c r="QN11" s="18">
        <v>3</v>
      </c>
      <c r="QO11" s="18">
        <v>3.3</v>
      </c>
      <c r="QP11" s="18">
        <v>3.3</v>
      </c>
      <c r="QQ11" s="18">
        <v>-0.3</v>
      </c>
      <c r="QR11" s="18">
        <v>18.3</v>
      </c>
      <c r="QS11" s="18">
        <v>18.048780000000001</v>
      </c>
      <c r="QT11" s="18">
        <v>18.048780000000001</v>
      </c>
      <c r="QU11" s="18">
        <v>0.25122</v>
      </c>
      <c r="QV11" s="18">
        <v>0</v>
      </c>
      <c r="QW11" s="18"/>
      <c r="QX11" s="18"/>
      <c r="QY11" s="18">
        <v>0</v>
      </c>
      <c r="QZ11" s="18">
        <v>0</v>
      </c>
      <c r="RA11" s="18"/>
      <c r="RB11" s="18"/>
      <c r="RC11" s="18">
        <v>0</v>
      </c>
      <c r="RD11" s="18">
        <v>8.1999999999999993</v>
      </c>
      <c r="RE11" s="18">
        <v>7.28</v>
      </c>
      <c r="RF11" s="18">
        <v>7.28</v>
      </c>
      <c r="RG11" s="18">
        <v>0.92</v>
      </c>
      <c r="RH11" s="18">
        <v>15.5</v>
      </c>
      <c r="RI11" s="18">
        <v>17.951000000000001</v>
      </c>
      <c r="RJ11" s="18">
        <v>17.951000000000001</v>
      </c>
      <c r="RK11" s="18">
        <v>-2.4510000000000001</v>
      </c>
      <c r="RL11" s="18">
        <v>0</v>
      </c>
      <c r="RM11" s="18"/>
      <c r="RN11" s="18"/>
      <c r="RO11" s="18">
        <v>0</v>
      </c>
      <c r="RP11" s="18">
        <v>1.7</v>
      </c>
      <c r="RQ11" s="18">
        <v>2.1989999999999998</v>
      </c>
      <c r="RR11" s="18">
        <v>2.1989999999999998</v>
      </c>
      <c r="RS11" s="18">
        <v>-0.499</v>
      </c>
      <c r="RT11" s="18">
        <v>13.6</v>
      </c>
      <c r="RU11" s="18">
        <v>15.728540000000001</v>
      </c>
      <c r="RV11" s="18"/>
      <c r="RW11" s="18">
        <v>13.6</v>
      </c>
      <c r="RX11" s="18">
        <v>2.4</v>
      </c>
      <c r="RY11" s="18">
        <v>2</v>
      </c>
      <c r="RZ11" s="18">
        <v>2</v>
      </c>
      <c r="SA11" s="18">
        <v>0.4</v>
      </c>
      <c r="SB11" s="18">
        <v>0.4</v>
      </c>
      <c r="SC11" s="18">
        <v>0.4</v>
      </c>
      <c r="SD11" s="18">
        <v>0.4</v>
      </c>
      <c r="SE11" s="18">
        <v>0</v>
      </c>
      <c r="SF11" s="18">
        <v>4.7</v>
      </c>
      <c r="SG11" s="18">
        <v>6.3</v>
      </c>
      <c r="SH11" s="18">
        <v>6.3</v>
      </c>
      <c r="SI11" s="18">
        <v>-1.6</v>
      </c>
      <c r="SJ11" s="18">
        <v>6.5</v>
      </c>
      <c r="SK11" s="18">
        <v>5.8</v>
      </c>
      <c r="SL11" s="18">
        <v>5.8</v>
      </c>
      <c r="SM11" s="18">
        <v>0.7</v>
      </c>
      <c r="SN11" s="18">
        <v>11</v>
      </c>
      <c r="SO11" s="18">
        <v>17.560970000000001</v>
      </c>
      <c r="SP11" s="18">
        <v>17.560970000000001</v>
      </c>
      <c r="SQ11" s="18">
        <v>-6.5609700000000002</v>
      </c>
      <c r="SR11" s="18">
        <v>14.4</v>
      </c>
      <c r="SS11" s="18">
        <v>19.51219</v>
      </c>
      <c r="ST11" s="18">
        <v>19.51219</v>
      </c>
      <c r="SU11" s="18">
        <v>-5.11219</v>
      </c>
      <c r="SV11" s="18">
        <v>14.1</v>
      </c>
      <c r="SW11" s="18">
        <v>14.63415</v>
      </c>
      <c r="SX11" s="18">
        <v>14.63415</v>
      </c>
      <c r="SY11" s="18">
        <v>-0.53415000000000001</v>
      </c>
      <c r="SZ11" s="18">
        <v>25.6</v>
      </c>
      <c r="TA11" s="18">
        <v>16.172000000000001</v>
      </c>
      <c r="TB11" s="18">
        <v>16.172000000000001</v>
      </c>
      <c r="TC11" s="18">
        <v>9.4280000000000008</v>
      </c>
      <c r="TD11" s="18">
        <v>31.6</v>
      </c>
      <c r="TE11" s="18">
        <v>39.887999999999998</v>
      </c>
      <c r="TF11" s="18">
        <v>39.887999999999998</v>
      </c>
      <c r="TG11" s="18">
        <v>-8.2880000000000003</v>
      </c>
      <c r="TH11" s="18">
        <v>0</v>
      </c>
      <c r="TI11" s="18"/>
      <c r="TJ11" s="18"/>
      <c r="TK11" s="18">
        <v>0</v>
      </c>
      <c r="TL11" s="18">
        <v>24.4</v>
      </c>
      <c r="TM11" s="18">
        <v>40.731000000000002</v>
      </c>
      <c r="TN11" s="18">
        <v>40.731000000000002</v>
      </c>
      <c r="TO11" s="18">
        <v>-16.331</v>
      </c>
      <c r="TP11" s="18">
        <v>40</v>
      </c>
      <c r="TQ11" s="18">
        <v>55.390999999999998</v>
      </c>
      <c r="TR11" s="18">
        <v>55.390999999999998</v>
      </c>
      <c r="TS11" s="18">
        <v>-15.391</v>
      </c>
      <c r="TT11" s="18">
        <v>1.9</v>
      </c>
      <c r="TU11" s="18">
        <v>0.76700000000000002</v>
      </c>
      <c r="TV11" s="18">
        <v>0.76700000000000002</v>
      </c>
      <c r="TW11" s="18">
        <v>1.133</v>
      </c>
      <c r="TX11" s="18">
        <v>1.6</v>
      </c>
      <c r="TY11" s="18">
        <v>0.98399999999999999</v>
      </c>
      <c r="TZ11" s="18">
        <v>0.98399999999999999</v>
      </c>
      <c r="UA11" s="18">
        <v>0.61599999999999999</v>
      </c>
      <c r="UB11" s="18">
        <v>11.4</v>
      </c>
      <c r="UC11" s="18">
        <v>13.65854</v>
      </c>
      <c r="UD11" s="18">
        <v>13.65854</v>
      </c>
      <c r="UE11" s="18">
        <v>-2.25854</v>
      </c>
      <c r="UF11" s="18">
        <v>3</v>
      </c>
      <c r="UG11" s="18">
        <v>3</v>
      </c>
      <c r="UH11" s="18">
        <v>3</v>
      </c>
      <c r="UI11" s="18">
        <v>0</v>
      </c>
      <c r="UJ11" s="18">
        <v>8.1999999999999993</v>
      </c>
      <c r="UK11" s="18">
        <v>7.3</v>
      </c>
      <c r="UL11" s="18">
        <v>7.3</v>
      </c>
      <c r="UM11" s="18">
        <v>0.9</v>
      </c>
      <c r="UN11" s="18">
        <v>20.399999999999999</v>
      </c>
      <c r="UO11" s="18">
        <v>19.51219</v>
      </c>
      <c r="UP11" s="18">
        <v>19.51219</v>
      </c>
      <c r="UQ11" s="18">
        <v>0.88780999999999999</v>
      </c>
      <c r="UR11" s="18">
        <v>20.399999999999999</v>
      </c>
      <c r="US11" s="18">
        <v>19.51219</v>
      </c>
      <c r="UT11" s="18">
        <v>19.51219</v>
      </c>
      <c r="UU11" s="18">
        <v>0.88780999999999999</v>
      </c>
      <c r="UV11" s="18">
        <v>20.100000000000001</v>
      </c>
      <c r="UW11" s="18">
        <v>19.51219</v>
      </c>
      <c r="UX11" s="18">
        <v>19.51219</v>
      </c>
      <c r="UY11" s="18">
        <v>0.58781000000000005</v>
      </c>
      <c r="UZ11" s="18">
        <v>2.2999999999999998</v>
      </c>
      <c r="VA11" s="18">
        <v>1.373</v>
      </c>
      <c r="VB11" s="18">
        <v>1.373</v>
      </c>
      <c r="VC11" s="18">
        <v>0.92700000000000005</v>
      </c>
      <c r="VD11" s="18">
        <v>0</v>
      </c>
      <c r="VE11" s="18"/>
      <c r="VF11" s="18"/>
      <c r="VG11" s="18">
        <v>0</v>
      </c>
      <c r="VH11" s="18">
        <v>0</v>
      </c>
      <c r="VI11" s="18"/>
      <c r="VJ11" s="18"/>
      <c r="VK11" s="18">
        <v>0</v>
      </c>
      <c r="VL11" s="18">
        <v>0</v>
      </c>
      <c r="VM11" s="18"/>
      <c r="VN11" s="18"/>
      <c r="VO11" s="18">
        <v>0</v>
      </c>
      <c r="VP11" s="18">
        <v>0.6</v>
      </c>
      <c r="VQ11" s="18">
        <v>0.6</v>
      </c>
      <c r="VR11" s="18">
        <v>0.6</v>
      </c>
      <c r="VS11" s="18">
        <v>0</v>
      </c>
      <c r="VT11" s="18">
        <v>7.4</v>
      </c>
      <c r="VU11" s="18">
        <v>6</v>
      </c>
      <c r="VV11" s="18">
        <v>6</v>
      </c>
      <c r="VW11" s="18">
        <v>1.4</v>
      </c>
      <c r="VX11" s="18">
        <v>4.0999999999999996</v>
      </c>
      <c r="VY11" s="18">
        <v>4</v>
      </c>
      <c r="VZ11" s="18">
        <v>4</v>
      </c>
      <c r="WA11" s="18">
        <v>0.1</v>
      </c>
      <c r="WB11" s="18">
        <v>0</v>
      </c>
      <c r="WC11" s="18"/>
      <c r="WD11" s="18"/>
      <c r="WE11" s="18">
        <v>0</v>
      </c>
      <c r="WF11" s="18">
        <v>1.6</v>
      </c>
      <c r="WG11" s="18">
        <v>1.4490000000000001</v>
      </c>
      <c r="WH11" s="18">
        <v>1.4490000000000001</v>
      </c>
      <c r="WI11" s="18">
        <v>0.151</v>
      </c>
      <c r="WJ11" s="18">
        <v>2.2000000000000002</v>
      </c>
      <c r="WK11" s="18">
        <v>2.4</v>
      </c>
      <c r="WL11" s="18">
        <v>2.4</v>
      </c>
      <c r="WM11" s="18">
        <v>-0.2</v>
      </c>
      <c r="WN11" s="18">
        <v>2.2000000000000002</v>
      </c>
      <c r="WO11" s="18">
        <v>2.4</v>
      </c>
      <c r="WP11" s="18">
        <v>2.4</v>
      </c>
      <c r="WQ11" s="18">
        <v>-0.2</v>
      </c>
      <c r="WR11" s="18">
        <v>1.2</v>
      </c>
      <c r="WS11" s="18">
        <v>1.4</v>
      </c>
      <c r="WT11" s="18">
        <v>1.4</v>
      </c>
      <c r="WU11" s="18">
        <v>-0.2</v>
      </c>
      <c r="WV11" s="18">
        <v>0</v>
      </c>
      <c r="WW11" s="18"/>
      <c r="WX11" s="18"/>
      <c r="WY11" s="18">
        <v>0</v>
      </c>
      <c r="WZ11" s="18"/>
      <c r="XA11" s="18"/>
      <c r="XB11" s="18"/>
      <c r="XC11" s="18">
        <v>0</v>
      </c>
      <c r="XD11" s="18">
        <v>18.2</v>
      </c>
      <c r="XE11" s="18">
        <v>18.146339999999999</v>
      </c>
      <c r="XF11" s="18">
        <v>18.146339999999999</v>
      </c>
      <c r="XG11" s="18">
        <v>5.3659999999999999E-2</v>
      </c>
      <c r="XH11" s="18">
        <v>7.9</v>
      </c>
      <c r="XI11" s="18">
        <v>10.8</v>
      </c>
      <c r="XJ11" s="18">
        <v>10.8</v>
      </c>
      <c r="XK11" s="18">
        <v>-2.9</v>
      </c>
      <c r="XL11" s="18">
        <v>27.8</v>
      </c>
      <c r="XM11" s="18">
        <v>28</v>
      </c>
      <c r="XN11" s="18">
        <v>28</v>
      </c>
      <c r="XO11" s="18">
        <v>-0.2</v>
      </c>
      <c r="XP11" s="18">
        <v>34.799999999999997</v>
      </c>
      <c r="XQ11" s="18">
        <v>28</v>
      </c>
      <c r="XR11" s="18">
        <v>28</v>
      </c>
      <c r="XS11" s="18">
        <v>6.8</v>
      </c>
      <c r="XT11" s="18">
        <v>16.100000000000001</v>
      </c>
      <c r="XU11" s="18">
        <v>14</v>
      </c>
      <c r="XV11" s="18">
        <v>14</v>
      </c>
      <c r="XW11" s="18">
        <v>2.1</v>
      </c>
      <c r="XX11" s="18">
        <v>19</v>
      </c>
      <c r="XY11" s="18">
        <v>20</v>
      </c>
      <c r="XZ11" s="18">
        <v>20</v>
      </c>
      <c r="YA11" s="18">
        <v>-1</v>
      </c>
      <c r="YB11" s="18">
        <v>8.6</v>
      </c>
      <c r="YC11" s="18">
        <v>8.77</v>
      </c>
      <c r="YD11" s="18">
        <v>8.77</v>
      </c>
      <c r="YE11" s="18">
        <v>-0.17</v>
      </c>
      <c r="YF11" s="18">
        <v>11.2</v>
      </c>
      <c r="YG11" s="18">
        <v>11</v>
      </c>
      <c r="YH11" s="18">
        <v>11</v>
      </c>
      <c r="YI11" s="18">
        <v>0.2</v>
      </c>
      <c r="YJ11" s="18">
        <v>23.73</v>
      </c>
      <c r="YK11" s="18"/>
      <c r="YL11" s="18"/>
      <c r="YM11" s="18">
        <v>23.73</v>
      </c>
    </row>
    <row r="12" spans="1:663" ht="24" customHeight="1" x14ac:dyDescent="0.3">
      <c r="A12" s="1"/>
      <c r="B12" s="17" t="s">
        <v>110</v>
      </c>
      <c r="C12" s="17" t="s">
        <v>844</v>
      </c>
      <c r="D12" s="18">
        <v>200.1</v>
      </c>
      <c r="E12" s="18">
        <v>204.19512</v>
      </c>
      <c r="F12" s="18">
        <v>204.19512</v>
      </c>
      <c r="G12" s="18">
        <v>-4.0951199999999996</v>
      </c>
      <c r="H12" s="18">
        <v>499.3</v>
      </c>
      <c r="I12" s="18">
        <v>450.32814999999999</v>
      </c>
      <c r="J12" s="18">
        <v>554.56488999999999</v>
      </c>
      <c r="K12" s="18">
        <v>-55.264890000000001</v>
      </c>
      <c r="L12" s="18">
        <v>166.8</v>
      </c>
      <c r="M12" s="18">
        <v>147.21438000000001</v>
      </c>
      <c r="N12" s="18">
        <v>181.28986</v>
      </c>
      <c r="O12" s="18">
        <v>-14.48986</v>
      </c>
      <c r="P12" s="18"/>
      <c r="Q12" s="18"/>
      <c r="R12" s="18"/>
      <c r="S12" s="18">
        <v>0</v>
      </c>
      <c r="T12" s="18"/>
      <c r="U12" s="18"/>
      <c r="V12" s="18"/>
      <c r="W12" s="18">
        <v>0</v>
      </c>
      <c r="X12" s="18">
        <v>89.2</v>
      </c>
      <c r="Y12" s="18">
        <v>92.226339999999993</v>
      </c>
      <c r="Z12" s="18">
        <v>92.226339999999993</v>
      </c>
      <c r="AA12" s="18">
        <v>-3.0263399999999998</v>
      </c>
      <c r="AB12" s="18">
        <v>152.6</v>
      </c>
      <c r="AC12" s="18">
        <v>150.27092999999999</v>
      </c>
      <c r="AD12" s="18">
        <v>105.8781</v>
      </c>
      <c r="AE12" s="18">
        <v>46.721899999999998</v>
      </c>
      <c r="AF12" s="18"/>
      <c r="AG12" s="18"/>
      <c r="AH12" s="18"/>
      <c r="AI12" s="18">
        <v>0</v>
      </c>
      <c r="AJ12" s="18">
        <v>0</v>
      </c>
      <c r="AK12" s="18"/>
      <c r="AL12" s="18"/>
      <c r="AM12" s="18">
        <v>0</v>
      </c>
      <c r="AN12" s="18">
        <v>182.67</v>
      </c>
      <c r="AO12" s="18">
        <v>196.22801999999999</v>
      </c>
      <c r="AP12" s="18">
        <v>196.22801999999999</v>
      </c>
      <c r="AQ12" s="18">
        <v>-13.558020000000001</v>
      </c>
      <c r="AR12" s="18">
        <v>202.99</v>
      </c>
      <c r="AS12" s="18">
        <v>196.22801999999999</v>
      </c>
      <c r="AT12" s="18">
        <v>196.22801999999999</v>
      </c>
      <c r="AU12" s="18">
        <v>6.7619800000000003</v>
      </c>
      <c r="AV12" s="18">
        <v>203.84</v>
      </c>
      <c r="AW12" s="18">
        <v>196.22801999999999</v>
      </c>
      <c r="AX12" s="18">
        <v>196.22801999999999</v>
      </c>
      <c r="AY12" s="18">
        <v>7.61198</v>
      </c>
      <c r="AZ12" s="18">
        <v>291.35000000000002</v>
      </c>
      <c r="BA12" s="18">
        <v>295.22593999999998</v>
      </c>
      <c r="BB12" s="18">
        <v>295.22593999999998</v>
      </c>
      <c r="BC12" s="18">
        <v>-3.8759399999999999</v>
      </c>
      <c r="BD12" s="18">
        <v>214.48</v>
      </c>
      <c r="BE12" s="18">
        <v>206.01685000000001</v>
      </c>
      <c r="BF12" s="18"/>
      <c r="BG12" s="18">
        <v>214.48</v>
      </c>
      <c r="BH12" s="18"/>
      <c r="BI12" s="18"/>
      <c r="BJ12" s="18"/>
      <c r="BK12" s="18">
        <v>0</v>
      </c>
      <c r="BL12" s="18">
        <v>298</v>
      </c>
      <c r="BM12" s="18">
        <v>156.07893999999999</v>
      </c>
      <c r="BN12" s="18">
        <v>146.92599000000001</v>
      </c>
      <c r="BO12" s="18">
        <v>151.07400999999999</v>
      </c>
      <c r="BP12" s="18">
        <v>9.3000000000000007</v>
      </c>
      <c r="BQ12" s="18">
        <v>9.3211899999999996</v>
      </c>
      <c r="BR12" s="18">
        <v>5.4891399999999999</v>
      </c>
      <c r="BS12" s="18">
        <v>3.8108599999999999</v>
      </c>
      <c r="BT12" s="18"/>
      <c r="BU12" s="18"/>
      <c r="BV12" s="18"/>
      <c r="BW12" s="18">
        <v>0</v>
      </c>
      <c r="BX12" s="18"/>
      <c r="BY12" s="18"/>
      <c r="BZ12" s="18"/>
      <c r="CA12" s="18">
        <v>0</v>
      </c>
      <c r="CB12" s="18"/>
      <c r="CC12" s="18"/>
      <c r="CD12" s="18"/>
      <c r="CE12" s="18">
        <v>0</v>
      </c>
      <c r="CF12" s="18"/>
      <c r="CG12" s="18"/>
      <c r="CH12" s="18"/>
      <c r="CI12" s="18">
        <v>0</v>
      </c>
      <c r="CJ12" s="18">
        <v>164.3</v>
      </c>
      <c r="CK12" s="18">
        <v>164.70732000000001</v>
      </c>
      <c r="CL12" s="18">
        <v>164.70732000000001</v>
      </c>
      <c r="CM12" s="18">
        <v>-0.40732000000000002</v>
      </c>
      <c r="CN12" s="18">
        <v>7.1</v>
      </c>
      <c r="CO12" s="18">
        <v>5.1583800000000002</v>
      </c>
      <c r="CP12" s="18">
        <v>5.1583800000000002</v>
      </c>
      <c r="CQ12" s="18">
        <v>1.9416199999999999</v>
      </c>
      <c r="CR12" s="18">
        <v>5.4</v>
      </c>
      <c r="CS12" s="18">
        <v>2.8315000000000001</v>
      </c>
      <c r="CT12" s="18">
        <v>2.8315000000000001</v>
      </c>
      <c r="CU12" s="18">
        <v>2.5684999999999998</v>
      </c>
      <c r="CV12" s="18">
        <v>16.899999999999999</v>
      </c>
      <c r="CW12" s="18">
        <v>16.873660000000001</v>
      </c>
      <c r="CX12" s="18">
        <v>16.873660000000001</v>
      </c>
      <c r="CY12" s="18">
        <v>2.6339999999999999E-2</v>
      </c>
      <c r="CZ12" s="18">
        <v>6.8</v>
      </c>
      <c r="DA12" s="18">
        <v>6.8787000000000003</v>
      </c>
      <c r="DB12" s="18">
        <v>6.8787000000000003</v>
      </c>
      <c r="DC12" s="18">
        <v>-7.8700000000000006E-2</v>
      </c>
      <c r="DD12" s="18">
        <v>14.8</v>
      </c>
      <c r="DE12" s="18">
        <v>14.992190000000001</v>
      </c>
      <c r="DF12" s="18">
        <v>14.992190000000001</v>
      </c>
      <c r="DG12" s="18">
        <v>-0.19219</v>
      </c>
      <c r="DH12" s="18">
        <v>92.5</v>
      </c>
      <c r="DI12" s="18">
        <v>87.892660000000006</v>
      </c>
      <c r="DJ12" s="18">
        <v>91.057370000000006</v>
      </c>
      <c r="DK12" s="18">
        <v>1.4426300000000001</v>
      </c>
      <c r="DL12" s="18"/>
      <c r="DM12" s="18"/>
      <c r="DN12" s="18"/>
      <c r="DO12" s="18">
        <v>0</v>
      </c>
      <c r="DP12" s="18"/>
      <c r="DQ12" s="18"/>
      <c r="DR12" s="18"/>
      <c r="DS12" s="18">
        <v>0</v>
      </c>
      <c r="DT12" s="18"/>
      <c r="DU12" s="18"/>
      <c r="DV12" s="18"/>
      <c r="DW12" s="18">
        <v>0</v>
      </c>
      <c r="DX12" s="18"/>
      <c r="DY12" s="18"/>
      <c r="DZ12" s="18"/>
      <c r="EA12" s="18">
        <v>0</v>
      </c>
      <c r="EB12" s="18">
        <v>110.4</v>
      </c>
      <c r="EC12" s="18">
        <v>112.90536</v>
      </c>
      <c r="ED12" s="18">
        <v>112.90536</v>
      </c>
      <c r="EE12" s="18">
        <v>-2.50536</v>
      </c>
      <c r="EF12" s="18">
        <v>0</v>
      </c>
      <c r="EG12" s="18"/>
      <c r="EH12" s="18"/>
      <c r="EI12" s="18">
        <v>0</v>
      </c>
      <c r="EJ12" s="18"/>
      <c r="EK12" s="18"/>
      <c r="EL12" s="18"/>
      <c r="EM12" s="18">
        <v>0</v>
      </c>
      <c r="EN12" s="18"/>
      <c r="EO12" s="18"/>
      <c r="EP12" s="18"/>
      <c r="EQ12" s="18">
        <v>0</v>
      </c>
      <c r="ER12" s="18"/>
      <c r="ES12" s="18"/>
      <c r="ET12" s="18"/>
      <c r="EU12" s="18">
        <v>0</v>
      </c>
      <c r="EV12" s="18">
        <v>6.4</v>
      </c>
      <c r="EW12" s="18">
        <v>6.39</v>
      </c>
      <c r="EX12" s="18">
        <v>6.39</v>
      </c>
      <c r="EY12" s="18">
        <v>0.01</v>
      </c>
      <c r="EZ12" s="18">
        <v>0</v>
      </c>
      <c r="FA12" s="18"/>
      <c r="FB12" s="18"/>
      <c r="FC12" s="18">
        <v>0</v>
      </c>
      <c r="FD12" s="18">
        <v>31</v>
      </c>
      <c r="FE12" s="18">
        <v>37.00273</v>
      </c>
      <c r="FF12" s="18">
        <v>37.00273</v>
      </c>
      <c r="FG12" s="18">
        <v>-6.0027299999999997</v>
      </c>
      <c r="FH12" s="18">
        <v>114.1</v>
      </c>
      <c r="FI12" s="18">
        <v>118.81707</v>
      </c>
      <c r="FJ12" s="18">
        <v>151.95320000000001</v>
      </c>
      <c r="FK12" s="18">
        <v>-37.853200000000001</v>
      </c>
      <c r="FL12" s="18">
        <v>17.600000000000001</v>
      </c>
      <c r="FM12" s="18">
        <v>20.850249999999999</v>
      </c>
      <c r="FN12" s="18">
        <v>20.850249999999999</v>
      </c>
      <c r="FO12" s="18">
        <v>-3.2502499999999999</v>
      </c>
      <c r="FP12" s="18">
        <v>17.2</v>
      </c>
      <c r="FQ12" s="18">
        <v>15.88302</v>
      </c>
      <c r="FR12" s="18">
        <v>15.88302</v>
      </c>
      <c r="FS12" s="18">
        <v>1.31698</v>
      </c>
      <c r="FT12" s="18">
        <v>16.899999999999999</v>
      </c>
      <c r="FU12" s="18">
        <v>18.048780000000001</v>
      </c>
      <c r="FV12" s="18">
        <v>18.048780000000001</v>
      </c>
      <c r="FW12" s="18">
        <v>-1.1487799999999999</v>
      </c>
      <c r="FX12" s="18">
        <v>80.7</v>
      </c>
      <c r="FY12" s="18">
        <v>88.116100000000003</v>
      </c>
      <c r="FZ12" s="18">
        <v>88.116100000000003</v>
      </c>
      <c r="GA12" s="18">
        <v>-7.4161000000000001</v>
      </c>
      <c r="GB12" s="18">
        <v>181.6</v>
      </c>
      <c r="GC12" s="18">
        <v>185.81701000000001</v>
      </c>
      <c r="GD12" s="18">
        <v>185.81701000000001</v>
      </c>
      <c r="GE12" s="18">
        <v>-4.2170100000000001</v>
      </c>
      <c r="GF12" s="18">
        <v>181.9</v>
      </c>
      <c r="GG12" s="18">
        <v>185.81701000000001</v>
      </c>
      <c r="GH12" s="18">
        <v>185.81701000000001</v>
      </c>
      <c r="GI12" s="18">
        <v>-3.9170099999999999</v>
      </c>
      <c r="GJ12" s="18">
        <v>186.1</v>
      </c>
      <c r="GK12" s="18"/>
      <c r="GL12" s="18">
        <v>186.37502000000001</v>
      </c>
      <c r="GM12" s="18">
        <v>-0.27501999999999999</v>
      </c>
      <c r="GN12" s="18">
        <v>88.5</v>
      </c>
      <c r="GO12" s="18">
        <v>89.724170000000001</v>
      </c>
      <c r="GP12" s="18">
        <v>110.91316999999999</v>
      </c>
      <c r="GQ12" s="18">
        <v>-22.413170000000001</v>
      </c>
      <c r="GR12" s="18">
        <v>13.9</v>
      </c>
      <c r="GS12" s="18">
        <v>4.1026400000000001</v>
      </c>
      <c r="GT12" s="18"/>
      <c r="GU12" s="18">
        <v>13.9</v>
      </c>
      <c r="GV12" s="18">
        <v>26</v>
      </c>
      <c r="GW12" s="18">
        <v>29.872</v>
      </c>
      <c r="GX12" s="18">
        <v>29.872</v>
      </c>
      <c r="GY12" s="18">
        <v>-3.8719999999999999</v>
      </c>
      <c r="GZ12" s="18">
        <v>4.0999999999999996</v>
      </c>
      <c r="HA12" s="18">
        <v>3.4330099999999999</v>
      </c>
      <c r="HB12" s="18">
        <v>3.4330099999999999</v>
      </c>
      <c r="HC12" s="18">
        <v>0.66698999999999997</v>
      </c>
      <c r="HD12" s="18">
        <v>33</v>
      </c>
      <c r="HE12" s="18">
        <v>32.653460000000003</v>
      </c>
      <c r="HF12" s="18">
        <v>32.653460000000003</v>
      </c>
      <c r="HG12" s="18">
        <v>0.34654000000000001</v>
      </c>
      <c r="HH12" s="18">
        <v>63.3</v>
      </c>
      <c r="HI12" s="18">
        <v>41.026310000000002</v>
      </c>
      <c r="HJ12" s="18">
        <v>41.025860000000002</v>
      </c>
      <c r="HK12" s="18">
        <v>22.274139999999999</v>
      </c>
      <c r="HL12" s="18"/>
      <c r="HM12" s="18"/>
      <c r="HN12" s="18"/>
      <c r="HO12" s="18">
        <v>0</v>
      </c>
      <c r="HP12" s="18"/>
      <c r="HQ12" s="18"/>
      <c r="HR12" s="18"/>
      <c r="HS12" s="18">
        <v>0</v>
      </c>
      <c r="HT12" s="18">
        <v>47.5</v>
      </c>
      <c r="HU12" s="18">
        <v>58.622920000000001</v>
      </c>
      <c r="HV12" s="18">
        <v>61.966430000000003</v>
      </c>
      <c r="HW12" s="18">
        <v>-14.466430000000001</v>
      </c>
      <c r="HX12" s="18"/>
      <c r="HY12" s="18"/>
      <c r="HZ12" s="18"/>
      <c r="IA12" s="18">
        <v>0</v>
      </c>
      <c r="IB12" s="18"/>
      <c r="IC12" s="18"/>
      <c r="ID12" s="18"/>
      <c r="IE12" s="18">
        <v>0</v>
      </c>
      <c r="IF12" s="18">
        <v>0</v>
      </c>
      <c r="IG12" s="18"/>
      <c r="IH12" s="18">
        <v>45.441949999999999</v>
      </c>
      <c r="II12" s="18">
        <v>-45.441949999999999</v>
      </c>
      <c r="IJ12" s="18"/>
      <c r="IK12" s="18"/>
      <c r="IL12" s="18"/>
      <c r="IM12" s="18">
        <v>0</v>
      </c>
      <c r="IN12" s="18"/>
      <c r="IO12" s="18"/>
      <c r="IP12" s="18"/>
      <c r="IQ12" s="18">
        <v>0</v>
      </c>
      <c r="IR12" s="18"/>
      <c r="IS12" s="18"/>
      <c r="IT12" s="18"/>
      <c r="IU12" s="18">
        <v>0</v>
      </c>
      <c r="IV12" s="18">
        <v>63.9</v>
      </c>
      <c r="IW12" s="18">
        <v>64.722030000000004</v>
      </c>
      <c r="IX12" s="18">
        <v>88.066839999999999</v>
      </c>
      <c r="IY12" s="18">
        <v>-24.166840000000001</v>
      </c>
      <c r="IZ12" s="18">
        <v>174.9</v>
      </c>
      <c r="JA12" s="18">
        <v>184.04798</v>
      </c>
      <c r="JB12" s="18">
        <v>184.04798</v>
      </c>
      <c r="JC12" s="18">
        <v>-9.1479800000000004</v>
      </c>
      <c r="JD12" s="18">
        <v>172.1</v>
      </c>
      <c r="JE12" s="18">
        <v>184.04798</v>
      </c>
      <c r="JF12" s="18">
        <v>184.04798</v>
      </c>
      <c r="JG12" s="18">
        <v>-11.947979999999999</v>
      </c>
      <c r="JH12" s="18">
        <v>206.3</v>
      </c>
      <c r="JI12" s="18">
        <v>184.04798</v>
      </c>
      <c r="JJ12" s="18">
        <v>184.04798</v>
      </c>
      <c r="JK12" s="18">
        <v>22.252020000000002</v>
      </c>
      <c r="JL12" s="18">
        <v>269</v>
      </c>
      <c r="JM12" s="18">
        <v>276.90102000000002</v>
      </c>
      <c r="JN12" s="18">
        <v>276.90102000000002</v>
      </c>
      <c r="JO12" s="18">
        <v>-7.9010199999999999</v>
      </c>
      <c r="JP12" s="18">
        <v>0</v>
      </c>
      <c r="JQ12" s="18"/>
      <c r="JR12" s="18"/>
      <c r="JS12" s="18">
        <v>0</v>
      </c>
      <c r="JT12" s="18"/>
      <c r="JU12" s="18"/>
      <c r="JV12" s="18"/>
      <c r="JW12" s="18">
        <v>0</v>
      </c>
      <c r="JX12" s="18"/>
      <c r="JY12" s="18"/>
      <c r="JZ12" s="18"/>
      <c r="KA12" s="18">
        <v>0</v>
      </c>
      <c r="KB12" s="18"/>
      <c r="KC12" s="18"/>
      <c r="KD12" s="18"/>
      <c r="KE12" s="18">
        <v>0</v>
      </c>
      <c r="KF12" s="18"/>
      <c r="KG12" s="18"/>
      <c r="KH12" s="18"/>
      <c r="KI12" s="18">
        <v>0</v>
      </c>
      <c r="KJ12" s="18">
        <v>0</v>
      </c>
      <c r="KK12" s="18"/>
      <c r="KL12" s="18"/>
      <c r="KM12" s="18">
        <v>0</v>
      </c>
      <c r="KN12" s="18"/>
      <c r="KO12" s="18"/>
      <c r="KP12" s="18"/>
      <c r="KQ12" s="18">
        <v>0</v>
      </c>
      <c r="KR12" s="18"/>
      <c r="KS12" s="18"/>
      <c r="KT12" s="18"/>
      <c r="KU12" s="18">
        <v>0</v>
      </c>
      <c r="KV12" s="18">
        <v>0.8</v>
      </c>
      <c r="KW12" s="18">
        <v>1.0779300000000001</v>
      </c>
      <c r="KX12" s="18">
        <v>1.0779300000000001</v>
      </c>
      <c r="KY12" s="18">
        <v>-0.27793000000000001</v>
      </c>
      <c r="KZ12" s="18">
        <v>54</v>
      </c>
      <c r="LA12" s="18">
        <v>111.1785</v>
      </c>
      <c r="LB12" s="18">
        <v>105.65018000000001</v>
      </c>
      <c r="LC12" s="18">
        <v>-51.650179999999999</v>
      </c>
      <c r="LD12" s="18">
        <v>62.6</v>
      </c>
      <c r="LE12" s="18">
        <v>76.376519999999999</v>
      </c>
      <c r="LF12" s="18">
        <v>92.443799999999996</v>
      </c>
      <c r="LG12" s="18">
        <v>-29.843800000000002</v>
      </c>
      <c r="LH12" s="18">
        <v>63.8</v>
      </c>
      <c r="LI12" s="18">
        <v>67.461460000000002</v>
      </c>
      <c r="LJ12" s="18">
        <v>67.461460000000002</v>
      </c>
      <c r="LK12" s="18">
        <v>-3.6614599999999999</v>
      </c>
      <c r="LL12" s="18">
        <v>62.8</v>
      </c>
      <c r="LM12" s="18">
        <v>65.984070000000003</v>
      </c>
      <c r="LN12" s="18">
        <v>72.373900000000006</v>
      </c>
      <c r="LO12" s="18">
        <v>-9.5739000000000001</v>
      </c>
      <c r="LP12" s="18">
        <v>29.8</v>
      </c>
      <c r="LQ12" s="18">
        <v>27.440280000000001</v>
      </c>
      <c r="LR12" s="18">
        <v>30.097560000000001</v>
      </c>
      <c r="LS12" s="18">
        <v>-0.29755999999999999</v>
      </c>
      <c r="LT12" s="18"/>
      <c r="LU12" s="18"/>
      <c r="LV12" s="18"/>
      <c r="LW12" s="18">
        <v>0</v>
      </c>
      <c r="LX12" s="18"/>
      <c r="LY12" s="18"/>
      <c r="LZ12" s="18"/>
      <c r="MA12" s="18">
        <v>0</v>
      </c>
      <c r="MB12" s="18"/>
      <c r="MC12" s="18"/>
      <c r="MD12" s="18"/>
      <c r="ME12" s="18">
        <v>0</v>
      </c>
      <c r="MF12" s="18">
        <v>145</v>
      </c>
      <c r="MG12" s="18">
        <v>159.10742999999999</v>
      </c>
      <c r="MH12" s="18">
        <v>151.08959999999999</v>
      </c>
      <c r="MI12" s="18">
        <v>-6.0895999999999999</v>
      </c>
      <c r="MJ12" s="18">
        <v>146.1</v>
      </c>
      <c r="MK12" s="18">
        <v>159.10742999999999</v>
      </c>
      <c r="ML12" s="18">
        <v>151.08959999999999</v>
      </c>
      <c r="MM12" s="18">
        <v>-4.9896000000000003</v>
      </c>
      <c r="MN12" s="18">
        <v>170.3</v>
      </c>
      <c r="MO12" s="18">
        <v>159.58523</v>
      </c>
      <c r="MP12" s="18">
        <v>151.54333</v>
      </c>
      <c r="MQ12" s="18">
        <v>18.75667</v>
      </c>
      <c r="MR12" s="18">
        <v>0</v>
      </c>
      <c r="MS12" s="18"/>
      <c r="MT12" s="18"/>
      <c r="MU12" s="18">
        <v>0</v>
      </c>
      <c r="MV12" s="18"/>
      <c r="MW12" s="18"/>
      <c r="MX12" s="18"/>
      <c r="MY12" s="18">
        <v>0</v>
      </c>
      <c r="MZ12" s="18"/>
      <c r="NA12" s="18"/>
      <c r="NB12" s="18"/>
      <c r="NC12" s="18">
        <v>0</v>
      </c>
      <c r="ND12" s="18"/>
      <c r="NE12" s="18"/>
      <c r="NF12" s="18"/>
      <c r="NG12" s="18">
        <v>0</v>
      </c>
      <c r="NH12" s="18"/>
      <c r="NI12" s="18"/>
      <c r="NJ12" s="18"/>
      <c r="NK12" s="18">
        <v>0</v>
      </c>
      <c r="NL12" s="18">
        <v>213.8</v>
      </c>
      <c r="NM12" s="18">
        <v>207.29667000000001</v>
      </c>
      <c r="NN12" s="18">
        <v>207.29667000000001</v>
      </c>
      <c r="NO12" s="18">
        <v>6.5033300000000001</v>
      </c>
      <c r="NP12" s="18">
        <v>102.4</v>
      </c>
      <c r="NQ12" s="18">
        <v>103.95959000000001</v>
      </c>
      <c r="NR12" s="18">
        <v>103.95959000000001</v>
      </c>
      <c r="NS12" s="18">
        <v>-1.55959</v>
      </c>
      <c r="NT12" s="18">
        <v>6.14</v>
      </c>
      <c r="NU12" s="18">
        <v>5.1941199999999998</v>
      </c>
      <c r="NV12" s="18">
        <v>5.1941199999999998</v>
      </c>
      <c r="NW12" s="18">
        <v>0.94588000000000005</v>
      </c>
      <c r="NX12" s="18">
        <v>2.54</v>
      </c>
      <c r="NY12" s="18">
        <v>5.4491199999999997</v>
      </c>
      <c r="NZ12" s="18">
        <v>5.4491199999999997</v>
      </c>
      <c r="OA12" s="18">
        <v>-2.9091200000000002</v>
      </c>
      <c r="OB12" s="18">
        <v>8.6999999999999993</v>
      </c>
      <c r="OC12" s="18">
        <v>9.8000000000000007</v>
      </c>
      <c r="OD12" s="18">
        <v>9.8000000000000007</v>
      </c>
      <c r="OE12" s="18">
        <v>-1.1000000000000001</v>
      </c>
      <c r="OF12" s="18">
        <v>0</v>
      </c>
      <c r="OG12" s="18"/>
      <c r="OH12" s="18"/>
      <c r="OI12" s="18">
        <v>0</v>
      </c>
      <c r="OJ12" s="18">
        <v>24.8</v>
      </c>
      <c r="OK12" s="18">
        <v>37.51</v>
      </c>
      <c r="OL12" s="18">
        <v>37.51</v>
      </c>
      <c r="OM12" s="18">
        <v>-12.71</v>
      </c>
      <c r="ON12" s="18">
        <v>0</v>
      </c>
      <c r="OO12" s="18"/>
      <c r="OP12" s="18"/>
      <c r="OQ12" s="18">
        <v>0</v>
      </c>
      <c r="OR12" s="18">
        <v>1.4</v>
      </c>
      <c r="OS12" s="18">
        <v>0.83</v>
      </c>
      <c r="OT12" s="18">
        <v>0.83</v>
      </c>
      <c r="OU12" s="18">
        <v>0.56999999999999995</v>
      </c>
      <c r="OV12" s="18">
        <v>0</v>
      </c>
      <c r="OW12" s="18"/>
      <c r="OX12" s="18"/>
      <c r="OY12" s="18">
        <v>0</v>
      </c>
      <c r="OZ12" s="18">
        <v>3.6</v>
      </c>
      <c r="PA12" s="18">
        <v>10.21551</v>
      </c>
      <c r="PB12" s="18">
        <v>10.21551</v>
      </c>
      <c r="PC12" s="18">
        <v>-6.6155099999999996</v>
      </c>
      <c r="PD12" s="18">
        <v>9.9</v>
      </c>
      <c r="PE12" s="18">
        <v>9.9830000000000005</v>
      </c>
      <c r="PF12" s="18">
        <v>9.9830000000000005</v>
      </c>
      <c r="PG12" s="18">
        <v>-8.3000000000000004E-2</v>
      </c>
      <c r="PH12" s="18"/>
      <c r="PI12" s="18"/>
      <c r="PJ12" s="18"/>
      <c r="PK12" s="18">
        <v>0</v>
      </c>
      <c r="PL12" s="18">
        <v>0</v>
      </c>
      <c r="PM12" s="18"/>
      <c r="PN12" s="18"/>
      <c r="PO12" s="18">
        <v>0</v>
      </c>
      <c r="PP12" s="18">
        <v>0</v>
      </c>
      <c r="PQ12" s="18">
        <v>1</v>
      </c>
      <c r="PR12" s="18">
        <v>1</v>
      </c>
      <c r="PS12" s="18">
        <v>-1</v>
      </c>
      <c r="PT12" s="18">
        <v>1.7</v>
      </c>
      <c r="PU12" s="18">
        <v>2.1</v>
      </c>
      <c r="PV12" s="18">
        <v>2.1</v>
      </c>
      <c r="PW12" s="18">
        <v>-0.4</v>
      </c>
      <c r="PX12" s="18">
        <v>2.4</v>
      </c>
      <c r="PY12" s="18">
        <v>2.5</v>
      </c>
      <c r="PZ12" s="18">
        <v>2.5</v>
      </c>
      <c r="QA12" s="18">
        <v>-0.1</v>
      </c>
      <c r="QB12" s="18">
        <v>20.2</v>
      </c>
      <c r="QC12" s="18">
        <v>10.21551</v>
      </c>
      <c r="QD12" s="18">
        <v>10.21551</v>
      </c>
      <c r="QE12" s="18">
        <v>9.9844899999999992</v>
      </c>
      <c r="QF12" s="18">
        <v>19.899999999999999</v>
      </c>
      <c r="QG12" s="18">
        <v>19.51219</v>
      </c>
      <c r="QH12" s="18">
        <v>19.51219</v>
      </c>
      <c r="QI12" s="18">
        <v>0.38780999999999999</v>
      </c>
      <c r="QJ12" s="18">
        <v>19.100000000000001</v>
      </c>
      <c r="QK12" s="18">
        <v>18.048780000000001</v>
      </c>
      <c r="QL12" s="18">
        <v>18.048780000000001</v>
      </c>
      <c r="QM12" s="18">
        <v>1.05122</v>
      </c>
      <c r="QN12" s="18">
        <v>3</v>
      </c>
      <c r="QO12" s="18">
        <v>3.3</v>
      </c>
      <c r="QP12" s="18">
        <v>3.3</v>
      </c>
      <c r="QQ12" s="18">
        <v>-0.3</v>
      </c>
      <c r="QR12" s="18">
        <v>18.3</v>
      </c>
      <c r="QS12" s="18">
        <v>18.048780000000001</v>
      </c>
      <c r="QT12" s="18">
        <v>18.048780000000001</v>
      </c>
      <c r="QU12" s="18">
        <v>0.25122</v>
      </c>
      <c r="QV12" s="18">
        <v>0</v>
      </c>
      <c r="QW12" s="18"/>
      <c r="QX12" s="18"/>
      <c r="QY12" s="18">
        <v>0</v>
      </c>
      <c r="QZ12" s="18">
        <v>0</v>
      </c>
      <c r="RA12" s="18"/>
      <c r="RB12" s="18"/>
      <c r="RC12" s="18">
        <v>0</v>
      </c>
      <c r="RD12" s="18">
        <v>5.4</v>
      </c>
      <c r="RE12" s="18">
        <v>7.1719999999999997</v>
      </c>
      <c r="RF12" s="18">
        <v>7.1719999999999997</v>
      </c>
      <c r="RG12" s="18">
        <v>-1.772</v>
      </c>
      <c r="RH12" s="18">
        <v>6.7</v>
      </c>
      <c r="RI12" s="18">
        <v>17.271999999999998</v>
      </c>
      <c r="RJ12" s="18">
        <v>17.271999999999998</v>
      </c>
      <c r="RK12" s="18">
        <v>-10.571999999999999</v>
      </c>
      <c r="RL12" s="18">
        <v>0</v>
      </c>
      <c r="RM12" s="18"/>
      <c r="RN12" s="18"/>
      <c r="RO12" s="18">
        <v>0</v>
      </c>
      <c r="RP12" s="18">
        <v>1.7</v>
      </c>
      <c r="RQ12" s="18">
        <v>2.1989999999999998</v>
      </c>
      <c r="RR12" s="18">
        <v>2.1989999999999998</v>
      </c>
      <c r="RS12" s="18">
        <v>-0.499</v>
      </c>
      <c r="RT12" s="18">
        <v>13.1</v>
      </c>
      <c r="RU12" s="18">
        <v>13.62608</v>
      </c>
      <c r="RV12" s="18">
        <v>14.40324</v>
      </c>
      <c r="RW12" s="18">
        <v>-1.30324</v>
      </c>
      <c r="RX12" s="18">
        <v>2.4</v>
      </c>
      <c r="RY12" s="18">
        <v>2</v>
      </c>
      <c r="RZ12" s="18">
        <v>2</v>
      </c>
      <c r="SA12" s="18">
        <v>0.4</v>
      </c>
      <c r="SB12" s="18">
        <v>0.4</v>
      </c>
      <c r="SC12" s="18">
        <v>0.4</v>
      </c>
      <c r="SD12" s="18">
        <v>0.4</v>
      </c>
      <c r="SE12" s="18">
        <v>0</v>
      </c>
      <c r="SF12" s="18">
        <v>4.7</v>
      </c>
      <c r="SG12" s="18">
        <v>6.3</v>
      </c>
      <c r="SH12" s="18">
        <v>6.3</v>
      </c>
      <c r="SI12" s="18">
        <v>-1.6</v>
      </c>
      <c r="SJ12" s="18">
        <v>6.5</v>
      </c>
      <c r="SK12" s="18">
        <v>5.8</v>
      </c>
      <c r="SL12" s="18">
        <v>5.8</v>
      </c>
      <c r="SM12" s="18">
        <v>0.7</v>
      </c>
      <c r="SN12" s="18">
        <v>11.3</v>
      </c>
      <c r="SO12" s="18">
        <v>17.560970000000001</v>
      </c>
      <c r="SP12" s="18">
        <v>17.560970000000001</v>
      </c>
      <c r="SQ12" s="18">
        <v>-6.2609700000000004</v>
      </c>
      <c r="SR12" s="18">
        <v>14.8</v>
      </c>
      <c r="SS12" s="18">
        <v>19.51219</v>
      </c>
      <c r="ST12" s="18">
        <v>19.51219</v>
      </c>
      <c r="SU12" s="18">
        <v>-4.7121899999999997</v>
      </c>
      <c r="SV12" s="18">
        <v>14.1</v>
      </c>
      <c r="SW12" s="18">
        <v>14.63415</v>
      </c>
      <c r="SX12" s="18">
        <v>14.63415</v>
      </c>
      <c r="SY12" s="18">
        <v>-0.53415000000000001</v>
      </c>
      <c r="SZ12" s="18">
        <v>27.2</v>
      </c>
      <c r="TA12" s="18">
        <v>16.541</v>
      </c>
      <c r="TB12" s="18">
        <v>16.541</v>
      </c>
      <c r="TC12" s="18">
        <v>10.659000000000001</v>
      </c>
      <c r="TD12" s="18">
        <v>35.9</v>
      </c>
      <c r="TE12" s="18">
        <v>39.701000000000001</v>
      </c>
      <c r="TF12" s="18">
        <v>39.701000000000001</v>
      </c>
      <c r="TG12" s="18">
        <v>-3.8010000000000002</v>
      </c>
      <c r="TH12" s="18">
        <v>0</v>
      </c>
      <c r="TI12" s="18"/>
      <c r="TJ12" s="18"/>
      <c r="TK12" s="18">
        <v>0</v>
      </c>
      <c r="TL12" s="18">
        <v>18.399999999999999</v>
      </c>
      <c r="TM12" s="18">
        <v>38.253999999999998</v>
      </c>
      <c r="TN12" s="18">
        <v>38.253999999999998</v>
      </c>
      <c r="TO12" s="18">
        <v>-19.853999999999999</v>
      </c>
      <c r="TP12" s="18">
        <v>31.1</v>
      </c>
      <c r="TQ12" s="18">
        <v>53.466999999999999</v>
      </c>
      <c r="TR12" s="18">
        <v>53.466999999999999</v>
      </c>
      <c r="TS12" s="18">
        <v>-22.367000000000001</v>
      </c>
      <c r="TT12" s="18">
        <v>1.5</v>
      </c>
      <c r="TU12" s="18">
        <v>0.69199999999999995</v>
      </c>
      <c r="TV12" s="18">
        <v>0.69199999999999995</v>
      </c>
      <c r="TW12" s="18">
        <v>0.80800000000000005</v>
      </c>
      <c r="TX12" s="18">
        <v>1.1000000000000001</v>
      </c>
      <c r="TY12" s="18">
        <v>0.88900000000000001</v>
      </c>
      <c r="TZ12" s="18">
        <v>0.88900000000000001</v>
      </c>
      <c r="UA12" s="18">
        <v>0.21099999999999999</v>
      </c>
      <c r="UB12" s="18">
        <v>11</v>
      </c>
      <c r="UC12" s="18">
        <v>13.65854</v>
      </c>
      <c r="UD12" s="18">
        <v>13.65854</v>
      </c>
      <c r="UE12" s="18">
        <v>-2.6585399999999999</v>
      </c>
      <c r="UF12" s="18">
        <v>3</v>
      </c>
      <c r="UG12" s="18">
        <v>3</v>
      </c>
      <c r="UH12" s="18">
        <v>3</v>
      </c>
      <c r="UI12" s="18">
        <v>0</v>
      </c>
      <c r="UJ12" s="18">
        <v>8.1999999999999993</v>
      </c>
      <c r="UK12" s="18">
        <v>7.3</v>
      </c>
      <c r="UL12" s="18">
        <v>7.3</v>
      </c>
      <c r="UM12" s="18">
        <v>0.9</v>
      </c>
      <c r="UN12" s="18">
        <v>20.399999999999999</v>
      </c>
      <c r="UO12" s="18">
        <v>19.51219</v>
      </c>
      <c r="UP12" s="18">
        <v>19.51219</v>
      </c>
      <c r="UQ12" s="18">
        <v>0.88780999999999999</v>
      </c>
      <c r="UR12" s="18">
        <v>20.399999999999999</v>
      </c>
      <c r="US12" s="18">
        <v>19.51219</v>
      </c>
      <c r="UT12" s="18">
        <v>19.51219</v>
      </c>
      <c r="UU12" s="18">
        <v>0.88780999999999999</v>
      </c>
      <c r="UV12" s="18">
        <v>20.100000000000001</v>
      </c>
      <c r="UW12" s="18">
        <v>19.51219</v>
      </c>
      <c r="UX12" s="18">
        <v>19.51219</v>
      </c>
      <c r="UY12" s="18">
        <v>0.58781000000000005</v>
      </c>
      <c r="UZ12" s="18">
        <v>2.7</v>
      </c>
      <c r="VA12" s="18">
        <v>1.2210000000000001</v>
      </c>
      <c r="VB12" s="18">
        <v>1.2210000000000001</v>
      </c>
      <c r="VC12" s="18">
        <v>1.4790000000000001</v>
      </c>
      <c r="VD12" s="18">
        <v>0</v>
      </c>
      <c r="VE12" s="18"/>
      <c r="VF12" s="18"/>
      <c r="VG12" s="18">
        <v>0</v>
      </c>
      <c r="VH12" s="18">
        <v>0</v>
      </c>
      <c r="VI12" s="18"/>
      <c r="VJ12" s="18"/>
      <c r="VK12" s="18">
        <v>0</v>
      </c>
      <c r="VL12" s="18">
        <v>0</v>
      </c>
      <c r="VM12" s="18"/>
      <c r="VN12" s="18"/>
      <c r="VO12" s="18">
        <v>0</v>
      </c>
      <c r="VP12" s="18">
        <v>0.6</v>
      </c>
      <c r="VQ12" s="18">
        <v>0.6</v>
      </c>
      <c r="VR12" s="18">
        <v>0.6</v>
      </c>
      <c r="VS12" s="18">
        <v>0</v>
      </c>
      <c r="VT12" s="18">
        <v>4.9000000000000004</v>
      </c>
      <c r="VU12" s="18">
        <v>5</v>
      </c>
      <c r="VV12" s="18">
        <v>5</v>
      </c>
      <c r="VW12" s="18">
        <v>-0.1</v>
      </c>
      <c r="VX12" s="18">
        <v>1.9</v>
      </c>
      <c r="VY12" s="18">
        <v>3</v>
      </c>
      <c r="VZ12" s="18">
        <v>3</v>
      </c>
      <c r="WA12" s="18">
        <v>-1.1000000000000001</v>
      </c>
      <c r="WB12" s="18">
        <v>0</v>
      </c>
      <c r="WC12" s="18"/>
      <c r="WD12" s="18"/>
      <c r="WE12" s="18">
        <v>0</v>
      </c>
      <c r="WF12" s="18">
        <v>1.6</v>
      </c>
      <c r="WG12" s="18">
        <v>1.4490000000000001</v>
      </c>
      <c r="WH12" s="18">
        <v>1.4490000000000001</v>
      </c>
      <c r="WI12" s="18">
        <v>0.151</v>
      </c>
      <c r="WJ12" s="18">
        <v>2.2000000000000002</v>
      </c>
      <c r="WK12" s="18">
        <v>2.4</v>
      </c>
      <c r="WL12" s="18">
        <v>2.4</v>
      </c>
      <c r="WM12" s="18">
        <v>-0.2</v>
      </c>
      <c r="WN12" s="18">
        <v>2.2000000000000002</v>
      </c>
      <c r="WO12" s="18">
        <v>2.4</v>
      </c>
      <c r="WP12" s="18">
        <v>2.4</v>
      </c>
      <c r="WQ12" s="18">
        <v>-0.2</v>
      </c>
      <c r="WR12" s="18">
        <v>1.2</v>
      </c>
      <c r="WS12" s="18">
        <v>1.4</v>
      </c>
      <c r="WT12" s="18">
        <v>1.4</v>
      </c>
      <c r="WU12" s="18">
        <v>-0.2</v>
      </c>
      <c r="WV12" s="18">
        <v>0</v>
      </c>
      <c r="WW12" s="18"/>
      <c r="WX12" s="18"/>
      <c r="WY12" s="18">
        <v>0</v>
      </c>
      <c r="WZ12" s="18"/>
      <c r="XA12" s="18"/>
      <c r="XB12" s="18"/>
      <c r="XC12" s="18">
        <v>0</v>
      </c>
      <c r="XD12" s="18">
        <v>18.2</v>
      </c>
      <c r="XE12" s="18">
        <v>18.146339999999999</v>
      </c>
      <c r="XF12" s="18">
        <v>18.146339999999999</v>
      </c>
      <c r="XG12" s="18">
        <v>5.3659999999999999E-2</v>
      </c>
      <c r="XH12" s="18">
        <v>8.9</v>
      </c>
      <c r="XI12" s="18">
        <v>10.8</v>
      </c>
      <c r="XJ12" s="18">
        <v>10.8</v>
      </c>
      <c r="XK12" s="18">
        <v>-1.9</v>
      </c>
      <c r="XL12" s="18">
        <v>27.7</v>
      </c>
      <c r="XM12" s="18">
        <v>28</v>
      </c>
      <c r="XN12" s="18">
        <v>28</v>
      </c>
      <c r="XO12" s="18">
        <v>-0.3</v>
      </c>
      <c r="XP12" s="18">
        <v>34.700000000000003</v>
      </c>
      <c r="XQ12" s="18">
        <v>28</v>
      </c>
      <c r="XR12" s="18">
        <v>28</v>
      </c>
      <c r="XS12" s="18">
        <v>6.7</v>
      </c>
      <c r="XT12" s="18">
        <v>16.2</v>
      </c>
      <c r="XU12" s="18">
        <v>14</v>
      </c>
      <c r="XV12" s="18">
        <v>14</v>
      </c>
      <c r="XW12" s="18">
        <v>2.2000000000000002</v>
      </c>
      <c r="XX12" s="18">
        <v>19</v>
      </c>
      <c r="XY12" s="18">
        <v>20</v>
      </c>
      <c r="XZ12" s="18">
        <v>20</v>
      </c>
      <c r="YA12" s="18">
        <v>-1</v>
      </c>
      <c r="YB12" s="18">
        <v>8.5</v>
      </c>
      <c r="YC12" s="18">
        <v>8.77</v>
      </c>
      <c r="YD12" s="18">
        <v>8.77</v>
      </c>
      <c r="YE12" s="18">
        <v>-0.27</v>
      </c>
      <c r="YF12" s="18">
        <v>11.2</v>
      </c>
      <c r="YG12" s="18">
        <v>11</v>
      </c>
      <c r="YH12" s="18">
        <v>11</v>
      </c>
      <c r="YI12" s="18">
        <v>0.2</v>
      </c>
      <c r="YJ12" s="18">
        <v>24.22</v>
      </c>
      <c r="YK12" s="18"/>
      <c r="YL12" s="18"/>
      <c r="YM12" s="18">
        <v>24.22</v>
      </c>
    </row>
    <row r="13" spans="1:663" ht="24" customHeight="1" x14ac:dyDescent="0.3">
      <c r="A13" s="1"/>
      <c r="B13" s="17" t="s">
        <v>110</v>
      </c>
      <c r="C13" s="17" t="s">
        <v>845</v>
      </c>
      <c r="D13" s="18">
        <v>206.9</v>
      </c>
      <c r="E13" s="18">
        <v>204.19512</v>
      </c>
      <c r="F13" s="18">
        <v>204.19512</v>
      </c>
      <c r="G13" s="18">
        <v>2.7048800000000002</v>
      </c>
      <c r="H13" s="18">
        <v>504</v>
      </c>
      <c r="I13" s="18">
        <v>450.13342</v>
      </c>
      <c r="J13" s="18">
        <v>541.26269000000002</v>
      </c>
      <c r="K13" s="18">
        <v>-37.262689999999999</v>
      </c>
      <c r="L13" s="18">
        <v>170.7</v>
      </c>
      <c r="M13" s="18">
        <v>147.15073000000001</v>
      </c>
      <c r="N13" s="18">
        <v>176.94130999999999</v>
      </c>
      <c r="O13" s="18">
        <v>-6.2413100000000004</v>
      </c>
      <c r="P13" s="18"/>
      <c r="Q13" s="18"/>
      <c r="R13" s="18"/>
      <c r="S13" s="18">
        <v>0</v>
      </c>
      <c r="T13" s="18"/>
      <c r="U13" s="18"/>
      <c r="V13" s="18"/>
      <c r="W13" s="18">
        <v>0</v>
      </c>
      <c r="X13" s="18">
        <v>91.9</v>
      </c>
      <c r="Y13" s="18">
        <v>92.226339999999993</v>
      </c>
      <c r="Z13" s="18">
        <v>92.226339999999993</v>
      </c>
      <c r="AA13" s="18">
        <v>-0.32634000000000002</v>
      </c>
      <c r="AB13" s="18">
        <v>156.5</v>
      </c>
      <c r="AC13" s="18">
        <v>150.27092999999999</v>
      </c>
      <c r="AD13" s="18">
        <v>100.15009000000001</v>
      </c>
      <c r="AE13" s="18">
        <v>56.349910000000001</v>
      </c>
      <c r="AF13" s="18"/>
      <c r="AG13" s="18"/>
      <c r="AH13" s="18"/>
      <c r="AI13" s="18">
        <v>0</v>
      </c>
      <c r="AJ13" s="18">
        <v>0</v>
      </c>
      <c r="AK13" s="18"/>
      <c r="AL13" s="18"/>
      <c r="AM13" s="18">
        <v>0</v>
      </c>
      <c r="AN13" s="18">
        <v>161.16</v>
      </c>
      <c r="AO13" s="18">
        <v>196.22801999999999</v>
      </c>
      <c r="AP13" s="18">
        <v>196.22801999999999</v>
      </c>
      <c r="AQ13" s="18">
        <v>-35.068019999999997</v>
      </c>
      <c r="AR13" s="18">
        <v>161.56</v>
      </c>
      <c r="AS13" s="18">
        <v>196.22801999999999</v>
      </c>
      <c r="AT13" s="18">
        <v>196.22801999999999</v>
      </c>
      <c r="AU13" s="18">
        <v>-34.668019999999999</v>
      </c>
      <c r="AV13" s="18">
        <v>160.94999999999999</v>
      </c>
      <c r="AW13" s="18">
        <v>196.22801999999999</v>
      </c>
      <c r="AX13" s="18">
        <v>196.22801999999999</v>
      </c>
      <c r="AY13" s="18">
        <v>-35.278019999999998</v>
      </c>
      <c r="AZ13" s="18">
        <v>257.10000000000002</v>
      </c>
      <c r="BA13" s="18">
        <v>295.22593999999998</v>
      </c>
      <c r="BB13" s="18">
        <v>295.22593999999998</v>
      </c>
      <c r="BC13" s="18">
        <v>-38.12594</v>
      </c>
      <c r="BD13" s="18">
        <v>211.74</v>
      </c>
      <c r="BE13" s="18">
        <v>206.01685000000001</v>
      </c>
      <c r="BF13" s="18"/>
      <c r="BG13" s="18">
        <v>211.74</v>
      </c>
      <c r="BH13" s="18"/>
      <c r="BI13" s="18"/>
      <c r="BJ13" s="18"/>
      <c r="BK13" s="18">
        <v>0</v>
      </c>
      <c r="BL13" s="18">
        <v>389</v>
      </c>
      <c r="BM13" s="18">
        <v>142.38944000000001</v>
      </c>
      <c r="BN13" s="18">
        <v>133.82607999999999</v>
      </c>
      <c r="BO13" s="18">
        <v>255.17392000000001</v>
      </c>
      <c r="BP13" s="18">
        <v>9.4</v>
      </c>
      <c r="BQ13" s="18">
        <v>9.3211899999999996</v>
      </c>
      <c r="BR13" s="18">
        <v>5.4891399999999999</v>
      </c>
      <c r="BS13" s="18">
        <v>3.91086</v>
      </c>
      <c r="BT13" s="18"/>
      <c r="BU13" s="18"/>
      <c r="BV13" s="18"/>
      <c r="BW13" s="18">
        <v>0</v>
      </c>
      <c r="BX13" s="18"/>
      <c r="BY13" s="18"/>
      <c r="BZ13" s="18"/>
      <c r="CA13" s="18">
        <v>0</v>
      </c>
      <c r="CB13" s="18"/>
      <c r="CC13" s="18"/>
      <c r="CD13" s="18"/>
      <c r="CE13" s="18">
        <v>0</v>
      </c>
      <c r="CF13" s="18"/>
      <c r="CG13" s="18"/>
      <c r="CH13" s="18"/>
      <c r="CI13" s="18">
        <v>0</v>
      </c>
      <c r="CJ13" s="18">
        <v>172.6</v>
      </c>
      <c r="CK13" s="18">
        <v>164.70732000000001</v>
      </c>
      <c r="CL13" s="18">
        <v>164.70732000000001</v>
      </c>
      <c r="CM13" s="18">
        <v>7.8926800000000004</v>
      </c>
      <c r="CN13" s="18">
        <v>7.6</v>
      </c>
      <c r="CO13" s="18">
        <v>5.1583800000000002</v>
      </c>
      <c r="CP13" s="18">
        <v>5.1583800000000002</v>
      </c>
      <c r="CQ13" s="18">
        <v>2.4416199999999999</v>
      </c>
      <c r="CR13" s="18">
        <v>5.3</v>
      </c>
      <c r="CS13" s="18">
        <v>2.8315000000000001</v>
      </c>
      <c r="CT13" s="18">
        <v>2.8315000000000001</v>
      </c>
      <c r="CU13" s="18">
        <v>2.4685000000000001</v>
      </c>
      <c r="CV13" s="18">
        <v>16.899999999999999</v>
      </c>
      <c r="CW13" s="18">
        <v>16.873660000000001</v>
      </c>
      <c r="CX13" s="18">
        <v>16.873660000000001</v>
      </c>
      <c r="CY13" s="18">
        <v>2.6339999999999999E-2</v>
      </c>
      <c r="CZ13" s="18">
        <v>6.8</v>
      </c>
      <c r="DA13" s="18">
        <v>6.8787000000000003</v>
      </c>
      <c r="DB13" s="18">
        <v>6.8787000000000003</v>
      </c>
      <c r="DC13" s="18">
        <v>-7.8700000000000006E-2</v>
      </c>
      <c r="DD13" s="18">
        <v>14.8</v>
      </c>
      <c r="DE13" s="18">
        <v>14.992190000000001</v>
      </c>
      <c r="DF13" s="18">
        <v>14.992190000000001</v>
      </c>
      <c r="DG13" s="18">
        <v>-0.19219</v>
      </c>
      <c r="DH13" s="18">
        <v>92.3</v>
      </c>
      <c r="DI13" s="18">
        <v>89.03107</v>
      </c>
      <c r="DJ13" s="18">
        <v>91.524789999999996</v>
      </c>
      <c r="DK13" s="18">
        <v>0.77520999999999995</v>
      </c>
      <c r="DL13" s="18"/>
      <c r="DM13" s="18"/>
      <c r="DN13" s="18"/>
      <c r="DO13" s="18">
        <v>0</v>
      </c>
      <c r="DP13" s="18"/>
      <c r="DQ13" s="18"/>
      <c r="DR13" s="18"/>
      <c r="DS13" s="18">
        <v>0</v>
      </c>
      <c r="DT13" s="18"/>
      <c r="DU13" s="18"/>
      <c r="DV13" s="18"/>
      <c r="DW13" s="18">
        <v>0</v>
      </c>
      <c r="DX13" s="18"/>
      <c r="DY13" s="18"/>
      <c r="DZ13" s="18"/>
      <c r="EA13" s="18">
        <v>0</v>
      </c>
      <c r="EB13" s="18">
        <v>110.9</v>
      </c>
      <c r="EC13" s="18">
        <v>112.90536</v>
      </c>
      <c r="ED13" s="18">
        <v>112.90536</v>
      </c>
      <c r="EE13" s="18">
        <v>-2.00536</v>
      </c>
      <c r="EF13" s="18">
        <v>0</v>
      </c>
      <c r="EG13" s="18"/>
      <c r="EH13" s="18"/>
      <c r="EI13" s="18">
        <v>0</v>
      </c>
      <c r="EJ13" s="18"/>
      <c r="EK13" s="18"/>
      <c r="EL13" s="18"/>
      <c r="EM13" s="18">
        <v>0</v>
      </c>
      <c r="EN13" s="18"/>
      <c r="EO13" s="18"/>
      <c r="EP13" s="18"/>
      <c r="EQ13" s="18">
        <v>0</v>
      </c>
      <c r="ER13" s="18"/>
      <c r="ES13" s="18"/>
      <c r="ET13" s="18"/>
      <c r="EU13" s="18">
        <v>0</v>
      </c>
      <c r="EV13" s="18">
        <v>6.4</v>
      </c>
      <c r="EW13" s="18">
        <v>6.39</v>
      </c>
      <c r="EX13" s="18">
        <v>6.39</v>
      </c>
      <c r="EY13" s="18">
        <v>0.01</v>
      </c>
      <c r="EZ13" s="18">
        <v>0</v>
      </c>
      <c r="FA13" s="18"/>
      <c r="FB13" s="18"/>
      <c r="FC13" s="18">
        <v>0</v>
      </c>
      <c r="FD13" s="18">
        <v>31</v>
      </c>
      <c r="FE13" s="18">
        <v>37.00273</v>
      </c>
      <c r="FF13" s="18">
        <v>37.00273</v>
      </c>
      <c r="FG13" s="18">
        <v>-6.0027299999999997</v>
      </c>
      <c r="FH13" s="18">
        <v>94.7</v>
      </c>
      <c r="FI13" s="18">
        <v>112.32868000000001</v>
      </c>
      <c r="FJ13" s="18">
        <v>151.95320000000001</v>
      </c>
      <c r="FK13" s="18">
        <v>-57.2532</v>
      </c>
      <c r="FL13" s="18">
        <v>17.2</v>
      </c>
      <c r="FM13" s="18">
        <v>20.850249999999999</v>
      </c>
      <c r="FN13" s="18">
        <v>20.850249999999999</v>
      </c>
      <c r="FO13" s="18">
        <v>-3.6502500000000002</v>
      </c>
      <c r="FP13" s="18">
        <v>17</v>
      </c>
      <c r="FQ13" s="18">
        <v>15.88302</v>
      </c>
      <c r="FR13" s="18">
        <v>15.88302</v>
      </c>
      <c r="FS13" s="18">
        <v>1.1169800000000001</v>
      </c>
      <c r="FT13" s="18">
        <v>16.8</v>
      </c>
      <c r="FU13" s="18">
        <v>18.048780000000001</v>
      </c>
      <c r="FV13" s="18">
        <v>18.048780000000001</v>
      </c>
      <c r="FW13" s="18">
        <v>-1.24878</v>
      </c>
      <c r="FX13" s="18">
        <v>88.7</v>
      </c>
      <c r="FY13" s="18">
        <v>88.116100000000003</v>
      </c>
      <c r="FZ13" s="18">
        <v>88.116100000000003</v>
      </c>
      <c r="GA13" s="18">
        <v>0.58389999999999997</v>
      </c>
      <c r="GB13" s="18">
        <v>183.9</v>
      </c>
      <c r="GC13" s="18">
        <v>185.81701000000001</v>
      </c>
      <c r="GD13" s="18">
        <v>185.81701000000001</v>
      </c>
      <c r="GE13" s="18">
        <v>-1.9170100000000001</v>
      </c>
      <c r="GF13" s="18">
        <v>184.4</v>
      </c>
      <c r="GG13" s="18">
        <v>185.81701000000001</v>
      </c>
      <c r="GH13" s="18">
        <v>185.81701000000001</v>
      </c>
      <c r="GI13" s="18">
        <v>-1.4170100000000001</v>
      </c>
      <c r="GJ13" s="18">
        <v>184.9</v>
      </c>
      <c r="GK13" s="18"/>
      <c r="GL13" s="18">
        <v>186.37502000000001</v>
      </c>
      <c r="GM13" s="18">
        <v>-1.47502</v>
      </c>
      <c r="GN13" s="18">
        <v>91.4</v>
      </c>
      <c r="GO13" s="18">
        <v>89.724170000000001</v>
      </c>
      <c r="GP13" s="18">
        <v>110.91316999999999</v>
      </c>
      <c r="GQ13" s="18">
        <v>-19.513169999999999</v>
      </c>
      <c r="GR13" s="18">
        <v>17.100000000000001</v>
      </c>
      <c r="GS13" s="18">
        <v>16.000060000000001</v>
      </c>
      <c r="GT13" s="18">
        <v>18.00001</v>
      </c>
      <c r="GU13" s="18">
        <v>-0.90000999999999998</v>
      </c>
      <c r="GV13" s="18">
        <v>26.5</v>
      </c>
      <c r="GW13" s="18">
        <v>29.872</v>
      </c>
      <c r="GX13" s="18">
        <v>29.872</v>
      </c>
      <c r="GY13" s="18">
        <v>-3.3719999999999999</v>
      </c>
      <c r="GZ13" s="18">
        <v>4.0999999999999996</v>
      </c>
      <c r="HA13" s="18">
        <v>3.4330099999999999</v>
      </c>
      <c r="HB13" s="18">
        <v>3.4330099999999999</v>
      </c>
      <c r="HC13" s="18">
        <v>0.66698999999999997</v>
      </c>
      <c r="HD13" s="18">
        <v>33.9</v>
      </c>
      <c r="HE13" s="18">
        <v>32.653460000000003</v>
      </c>
      <c r="HF13" s="18">
        <v>32.653460000000003</v>
      </c>
      <c r="HG13" s="18">
        <v>1.24654</v>
      </c>
      <c r="HH13" s="18">
        <v>43.9</v>
      </c>
      <c r="HI13" s="18">
        <v>41.025669999999998</v>
      </c>
      <c r="HJ13" s="18">
        <v>41.025660000000002</v>
      </c>
      <c r="HK13" s="18">
        <v>2.8743400000000001</v>
      </c>
      <c r="HL13" s="18"/>
      <c r="HM13" s="18"/>
      <c r="HN13" s="18"/>
      <c r="HO13" s="18">
        <v>0</v>
      </c>
      <c r="HP13" s="18"/>
      <c r="HQ13" s="18"/>
      <c r="HR13" s="18"/>
      <c r="HS13" s="18">
        <v>0</v>
      </c>
      <c r="HT13" s="18">
        <v>48</v>
      </c>
      <c r="HU13" s="18">
        <v>52.749360000000003</v>
      </c>
      <c r="HV13" s="18">
        <v>53.42295</v>
      </c>
      <c r="HW13" s="18">
        <v>-5.4229500000000002</v>
      </c>
      <c r="HX13" s="18"/>
      <c r="HY13" s="18"/>
      <c r="HZ13" s="18"/>
      <c r="IA13" s="18">
        <v>0</v>
      </c>
      <c r="IB13" s="18"/>
      <c r="IC13" s="18"/>
      <c r="ID13" s="18"/>
      <c r="IE13" s="18">
        <v>0</v>
      </c>
      <c r="IF13" s="18">
        <v>0</v>
      </c>
      <c r="IG13" s="18"/>
      <c r="IH13" s="18">
        <v>45.441949999999999</v>
      </c>
      <c r="II13" s="18">
        <v>-45.441949999999999</v>
      </c>
      <c r="IJ13" s="18"/>
      <c r="IK13" s="18"/>
      <c r="IL13" s="18"/>
      <c r="IM13" s="18">
        <v>0</v>
      </c>
      <c r="IN13" s="18"/>
      <c r="IO13" s="18"/>
      <c r="IP13" s="18"/>
      <c r="IQ13" s="18">
        <v>0</v>
      </c>
      <c r="IR13" s="18"/>
      <c r="IS13" s="18"/>
      <c r="IT13" s="18"/>
      <c r="IU13" s="18">
        <v>0</v>
      </c>
      <c r="IV13" s="18">
        <v>64.900000000000006</v>
      </c>
      <c r="IW13" s="18">
        <v>64.722030000000004</v>
      </c>
      <c r="IX13" s="18">
        <v>88.066829999999996</v>
      </c>
      <c r="IY13" s="18">
        <v>-23.166830000000001</v>
      </c>
      <c r="IZ13" s="18">
        <v>173.2</v>
      </c>
      <c r="JA13" s="18">
        <v>184.14612</v>
      </c>
      <c r="JB13" s="18">
        <v>184.14612</v>
      </c>
      <c r="JC13" s="18">
        <v>-10.946120000000001</v>
      </c>
      <c r="JD13" s="18">
        <v>172</v>
      </c>
      <c r="JE13" s="18">
        <v>184.14612</v>
      </c>
      <c r="JF13" s="18">
        <v>184.14612</v>
      </c>
      <c r="JG13" s="18">
        <v>-12.14612</v>
      </c>
      <c r="JH13" s="18">
        <v>205</v>
      </c>
      <c r="JI13" s="18">
        <v>184.14612</v>
      </c>
      <c r="JJ13" s="18">
        <v>184.14612</v>
      </c>
      <c r="JK13" s="18">
        <v>20.85388</v>
      </c>
      <c r="JL13" s="18">
        <v>268</v>
      </c>
      <c r="JM13" s="18">
        <v>277.04867000000002</v>
      </c>
      <c r="JN13" s="18">
        <v>277.04867000000002</v>
      </c>
      <c r="JO13" s="18">
        <v>-9.0486699999999995</v>
      </c>
      <c r="JP13" s="18">
        <v>0</v>
      </c>
      <c r="JQ13" s="18"/>
      <c r="JR13" s="18"/>
      <c r="JS13" s="18">
        <v>0</v>
      </c>
      <c r="JT13" s="18"/>
      <c r="JU13" s="18"/>
      <c r="JV13" s="18"/>
      <c r="JW13" s="18">
        <v>0</v>
      </c>
      <c r="JX13" s="18"/>
      <c r="JY13" s="18"/>
      <c r="JZ13" s="18"/>
      <c r="KA13" s="18">
        <v>0</v>
      </c>
      <c r="KB13" s="18"/>
      <c r="KC13" s="18"/>
      <c r="KD13" s="18"/>
      <c r="KE13" s="18">
        <v>0</v>
      </c>
      <c r="KF13" s="18"/>
      <c r="KG13" s="18"/>
      <c r="KH13" s="18"/>
      <c r="KI13" s="18">
        <v>0</v>
      </c>
      <c r="KJ13" s="18">
        <v>0</v>
      </c>
      <c r="KK13" s="18"/>
      <c r="KL13" s="18"/>
      <c r="KM13" s="18">
        <v>0</v>
      </c>
      <c r="KN13" s="18"/>
      <c r="KO13" s="18"/>
      <c r="KP13" s="18"/>
      <c r="KQ13" s="18">
        <v>0</v>
      </c>
      <c r="KR13" s="18"/>
      <c r="KS13" s="18"/>
      <c r="KT13" s="18"/>
      <c r="KU13" s="18">
        <v>0</v>
      </c>
      <c r="KV13" s="18">
        <v>0.8</v>
      </c>
      <c r="KW13" s="18">
        <v>1.0779300000000001</v>
      </c>
      <c r="KX13" s="18">
        <v>1.0779300000000001</v>
      </c>
      <c r="KY13" s="18">
        <v>-0.27793000000000001</v>
      </c>
      <c r="KZ13" s="18">
        <v>73.8</v>
      </c>
      <c r="LA13" s="18">
        <v>107.39555</v>
      </c>
      <c r="LB13" s="18">
        <v>109.13751999999999</v>
      </c>
      <c r="LC13" s="18">
        <v>-35.337519999999998</v>
      </c>
      <c r="LD13" s="18">
        <v>63</v>
      </c>
      <c r="LE13" s="18">
        <v>71.46123</v>
      </c>
      <c r="LF13" s="18">
        <v>87.639840000000007</v>
      </c>
      <c r="LG13" s="18">
        <v>-24.63984</v>
      </c>
      <c r="LH13" s="18">
        <v>64.7</v>
      </c>
      <c r="LI13" s="18">
        <v>67.461460000000002</v>
      </c>
      <c r="LJ13" s="18">
        <v>67.461460000000002</v>
      </c>
      <c r="LK13" s="18">
        <v>-2.76146</v>
      </c>
      <c r="LL13" s="18">
        <v>63.1</v>
      </c>
      <c r="LM13" s="18">
        <v>65.984059999999999</v>
      </c>
      <c r="LN13" s="18">
        <v>72.373900000000006</v>
      </c>
      <c r="LO13" s="18">
        <v>-9.2738999999999994</v>
      </c>
      <c r="LP13" s="18">
        <v>30.5</v>
      </c>
      <c r="LQ13" s="18">
        <v>27.440280000000001</v>
      </c>
      <c r="LR13" s="18">
        <v>30.097560000000001</v>
      </c>
      <c r="LS13" s="18">
        <v>0.40244000000000002</v>
      </c>
      <c r="LT13" s="18"/>
      <c r="LU13" s="18"/>
      <c r="LV13" s="18"/>
      <c r="LW13" s="18">
        <v>0</v>
      </c>
      <c r="LX13" s="18"/>
      <c r="LY13" s="18"/>
      <c r="LZ13" s="18"/>
      <c r="MA13" s="18">
        <v>0</v>
      </c>
      <c r="MB13" s="18"/>
      <c r="MC13" s="18"/>
      <c r="MD13" s="18"/>
      <c r="ME13" s="18">
        <v>0</v>
      </c>
      <c r="MF13" s="18">
        <v>144.69999999999999</v>
      </c>
      <c r="MG13" s="18">
        <v>156.94394</v>
      </c>
      <c r="MH13" s="18">
        <v>151.0891</v>
      </c>
      <c r="MI13" s="18">
        <v>-6.3891</v>
      </c>
      <c r="MJ13" s="18">
        <v>146.19999999999999</v>
      </c>
      <c r="MK13" s="18">
        <v>156.94394</v>
      </c>
      <c r="ML13" s="18">
        <v>151.0891</v>
      </c>
      <c r="MM13" s="18">
        <v>-4.8891</v>
      </c>
      <c r="MN13" s="18">
        <v>169.9</v>
      </c>
      <c r="MO13" s="18">
        <v>157.41524999999999</v>
      </c>
      <c r="MP13" s="18">
        <v>151.54282000000001</v>
      </c>
      <c r="MQ13" s="18">
        <v>18.35718</v>
      </c>
      <c r="MR13" s="18">
        <v>0</v>
      </c>
      <c r="MS13" s="18"/>
      <c r="MT13" s="18"/>
      <c r="MU13" s="18">
        <v>0</v>
      </c>
      <c r="MV13" s="18"/>
      <c r="MW13" s="18"/>
      <c r="MX13" s="18"/>
      <c r="MY13" s="18">
        <v>0</v>
      </c>
      <c r="MZ13" s="18"/>
      <c r="NA13" s="18"/>
      <c r="NB13" s="18"/>
      <c r="NC13" s="18">
        <v>0</v>
      </c>
      <c r="ND13" s="18"/>
      <c r="NE13" s="18"/>
      <c r="NF13" s="18"/>
      <c r="NG13" s="18">
        <v>0</v>
      </c>
      <c r="NH13" s="18"/>
      <c r="NI13" s="18"/>
      <c r="NJ13" s="18"/>
      <c r="NK13" s="18">
        <v>0</v>
      </c>
      <c r="NL13" s="18">
        <v>213.7</v>
      </c>
      <c r="NM13" s="18">
        <v>207.29667000000001</v>
      </c>
      <c r="NN13" s="18">
        <v>207.29667000000001</v>
      </c>
      <c r="NO13" s="18">
        <v>6.4033300000000004</v>
      </c>
      <c r="NP13" s="18">
        <v>102.5</v>
      </c>
      <c r="NQ13" s="18">
        <v>103.95959000000001</v>
      </c>
      <c r="NR13" s="18">
        <v>103.95959000000001</v>
      </c>
      <c r="NS13" s="18">
        <v>-1.4595899999999999</v>
      </c>
      <c r="NT13" s="18">
        <v>6.09</v>
      </c>
      <c r="NU13" s="18">
        <v>5.1941199999999998</v>
      </c>
      <c r="NV13" s="18">
        <v>5.1941199999999998</v>
      </c>
      <c r="NW13" s="18">
        <v>0.89588000000000001</v>
      </c>
      <c r="NX13" s="18">
        <v>2.54</v>
      </c>
      <c r="NY13" s="18">
        <v>5.4491199999999997</v>
      </c>
      <c r="NZ13" s="18">
        <v>5.4491199999999997</v>
      </c>
      <c r="OA13" s="18">
        <v>-2.9091200000000002</v>
      </c>
      <c r="OB13" s="18">
        <v>8.8000000000000007</v>
      </c>
      <c r="OC13" s="18">
        <v>9.8000000000000007</v>
      </c>
      <c r="OD13" s="18">
        <v>9.8000000000000007</v>
      </c>
      <c r="OE13" s="18">
        <v>-1</v>
      </c>
      <c r="OF13" s="18">
        <v>0</v>
      </c>
      <c r="OG13" s="18"/>
      <c r="OH13" s="18"/>
      <c r="OI13" s="18">
        <v>0</v>
      </c>
      <c r="OJ13" s="18">
        <v>13.2</v>
      </c>
      <c r="OK13" s="18">
        <v>35.880000000000003</v>
      </c>
      <c r="OL13" s="18">
        <v>35.880000000000003</v>
      </c>
      <c r="OM13" s="18">
        <v>-22.68</v>
      </c>
      <c r="ON13" s="18">
        <v>0</v>
      </c>
      <c r="OO13" s="18"/>
      <c r="OP13" s="18"/>
      <c r="OQ13" s="18">
        <v>0</v>
      </c>
      <c r="OR13" s="18">
        <v>1.6</v>
      </c>
      <c r="OS13" s="18">
        <v>0.752</v>
      </c>
      <c r="OT13" s="18">
        <v>0.752</v>
      </c>
      <c r="OU13" s="18">
        <v>0.84799999999999998</v>
      </c>
      <c r="OV13" s="18">
        <v>0</v>
      </c>
      <c r="OW13" s="18"/>
      <c r="OX13" s="18"/>
      <c r="OY13" s="18">
        <v>0</v>
      </c>
      <c r="OZ13" s="18">
        <v>3.7</v>
      </c>
      <c r="PA13" s="18">
        <v>10.21551</v>
      </c>
      <c r="PB13" s="18">
        <v>10.21551</v>
      </c>
      <c r="PC13" s="18">
        <v>-6.5155099999999999</v>
      </c>
      <c r="PD13" s="18">
        <v>10</v>
      </c>
      <c r="PE13" s="18">
        <v>9.9830000000000005</v>
      </c>
      <c r="PF13" s="18">
        <v>9.9830000000000005</v>
      </c>
      <c r="PG13" s="18">
        <v>1.7000000000000001E-2</v>
      </c>
      <c r="PH13" s="18"/>
      <c r="PI13" s="18"/>
      <c r="PJ13" s="18"/>
      <c r="PK13" s="18">
        <v>0</v>
      </c>
      <c r="PL13" s="18">
        <v>0</v>
      </c>
      <c r="PM13" s="18"/>
      <c r="PN13" s="18"/>
      <c r="PO13" s="18">
        <v>0</v>
      </c>
      <c r="PP13" s="18">
        <v>0</v>
      </c>
      <c r="PQ13" s="18">
        <v>1</v>
      </c>
      <c r="PR13" s="18">
        <v>1</v>
      </c>
      <c r="PS13" s="18">
        <v>-1</v>
      </c>
      <c r="PT13" s="18">
        <v>1.6</v>
      </c>
      <c r="PU13" s="18">
        <v>2.1</v>
      </c>
      <c r="PV13" s="18">
        <v>2.1</v>
      </c>
      <c r="PW13" s="18">
        <v>-0.5</v>
      </c>
      <c r="PX13" s="18">
        <v>2.6</v>
      </c>
      <c r="PY13" s="18">
        <v>2.5</v>
      </c>
      <c r="PZ13" s="18">
        <v>2.5</v>
      </c>
      <c r="QA13" s="18">
        <v>0.1</v>
      </c>
      <c r="QB13" s="18">
        <v>20.5</v>
      </c>
      <c r="QC13" s="18">
        <v>10.21551</v>
      </c>
      <c r="QD13" s="18">
        <v>10.21551</v>
      </c>
      <c r="QE13" s="18">
        <v>10.28449</v>
      </c>
      <c r="QF13" s="18">
        <v>20</v>
      </c>
      <c r="QG13" s="18">
        <v>19.51219</v>
      </c>
      <c r="QH13" s="18">
        <v>19.51219</v>
      </c>
      <c r="QI13" s="18">
        <v>0.48781000000000002</v>
      </c>
      <c r="QJ13" s="18">
        <v>19.100000000000001</v>
      </c>
      <c r="QK13" s="18">
        <v>18.048780000000001</v>
      </c>
      <c r="QL13" s="18">
        <v>18.048780000000001</v>
      </c>
      <c r="QM13" s="18">
        <v>1.05122</v>
      </c>
      <c r="QN13" s="18">
        <v>3.1</v>
      </c>
      <c r="QO13" s="18">
        <v>3.3</v>
      </c>
      <c r="QP13" s="18">
        <v>3.3</v>
      </c>
      <c r="QQ13" s="18">
        <v>-0.2</v>
      </c>
      <c r="QR13" s="18">
        <v>18.3</v>
      </c>
      <c r="QS13" s="18">
        <v>18.048780000000001</v>
      </c>
      <c r="QT13" s="18">
        <v>18.048780000000001</v>
      </c>
      <c r="QU13" s="18">
        <v>0.25122</v>
      </c>
      <c r="QV13" s="18">
        <v>0</v>
      </c>
      <c r="QW13" s="18"/>
      <c r="QX13" s="18"/>
      <c r="QY13" s="18">
        <v>0</v>
      </c>
      <c r="QZ13" s="18">
        <v>0</v>
      </c>
      <c r="RA13" s="18"/>
      <c r="RB13" s="18"/>
      <c r="RC13" s="18">
        <v>0</v>
      </c>
      <c r="RD13" s="18">
        <v>4.4000000000000004</v>
      </c>
      <c r="RE13" s="18">
        <v>7.02</v>
      </c>
      <c r="RF13" s="18">
        <v>7.02</v>
      </c>
      <c r="RG13" s="18">
        <v>-2.62</v>
      </c>
      <c r="RH13" s="18">
        <v>3.3</v>
      </c>
      <c r="RI13" s="18">
        <v>16.602</v>
      </c>
      <c r="RJ13" s="18">
        <v>16.602</v>
      </c>
      <c r="RK13" s="18">
        <v>-13.302</v>
      </c>
      <c r="RL13" s="18">
        <v>0</v>
      </c>
      <c r="RM13" s="18"/>
      <c r="RN13" s="18"/>
      <c r="RO13" s="18">
        <v>0</v>
      </c>
      <c r="RP13" s="18">
        <v>1.7</v>
      </c>
      <c r="RQ13" s="18">
        <v>2.1989999999999998</v>
      </c>
      <c r="RR13" s="18">
        <v>2.1989999999999998</v>
      </c>
      <c r="RS13" s="18">
        <v>-0.499</v>
      </c>
      <c r="RT13" s="18">
        <v>9.6999999999999993</v>
      </c>
      <c r="RU13" s="18">
        <v>12.260859999999999</v>
      </c>
      <c r="RV13" s="18">
        <v>12.41742</v>
      </c>
      <c r="RW13" s="18">
        <v>-2.7174200000000002</v>
      </c>
      <c r="RX13" s="18">
        <v>2.4</v>
      </c>
      <c r="RY13" s="18">
        <v>2</v>
      </c>
      <c r="RZ13" s="18">
        <v>2</v>
      </c>
      <c r="SA13" s="18">
        <v>0.4</v>
      </c>
      <c r="SB13" s="18">
        <v>0.4</v>
      </c>
      <c r="SC13" s="18">
        <v>0.4</v>
      </c>
      <c r="SD13" s="18">
        <v>0.4</v>
      </c>
      <c r="SE13" s="18">
        <v>0</v>
      </c>
      <c r="SF13" s="18">
        <v>4.7</v>
      </c>
      <c r="SG13" s="18">
        <v>6.3</v>
      </c>
      <c r="SH13" s="18">
        <v>6.3</v>
      </c>
      <c r="SI13" s="18">
        <v>-1.6</v>
      </c>
      <c r="SJ13" s="18">
        <v>6.5</v>
      </c>
      <c r="SK13" s="18">
        <v>5.8</v>
      </c>
      <c r="SL13" s="18">
        <v>5.8</v>
      </c>
      <c r="SM13" s="18">
        <v>0.7</v>
      </c>
      <c r="SN13" s="18">
        <v>11.6</v>
      </c>
      <c r="SO13" s="18">
        <v>17.560970000000001</v>
      </c>
      <c r="SP13" s="18">
        <v>17.560970000000001</v>
      </c>
      <c r="SQ13" s="18">
        <v>-5.9609699999999997</v>
      </c>
      <c r="SR13" s="18">
        <v>14.9</v>
      </c>
      <c r="SS13" s="18">
        <v>19.51219</v>
      </c>
      <c r="ST13" s="18">
        <v>19.51219</v>
      </c>
      <c r="SU13" s="18">
        <v>-4.61219</v>
      </c>
      <c r="SV13" s="18">
        <v>14.1</v>
      </c>
      <c r="SW13" s="18">
        <v>14.63415</v>
      </c>
      <c r="SX13" s="18">
        <v>14.63415</v>
      </c>
      <c r="SY13" s="18">
        <v>-0.53415000000000001</v>
      </c>
      <c r="SZ13" s="18">
        <v>27.1</v>
      </c>
      <c r="TA13" s="18">
        <v>16.901</v>
      </c>
      <c r="TB13" s="18">
        <v>16.901</v>
      </c>
      <c r="TC13" s="18">
        <v>10.199</v>
      </c>
      <c r="TD13" s="18">
        <v>40.700000000000003</v>
      </c>
      <c r="TE13" s="18">
        <v>39.393999999999998</v>
      </c>
      <c r="TF13" s="18">
        <v>39.393999999999998</v>
      </c>
      <c r="TG13" s="18">
        <v>1.306</v>
      </c>
      <c r="TH13" s="18">
        <v>0</v>
      </c>
      <c r="TI13" s="18"/>
      <c r="TJ13" s="18"/>
      <c r="TK13" s="18">
        <v>0</v>
      </c>
      <c r="TL13" s="18">
        <v>21</v>
      </c>
      <c r="TM13" s="18">
        <v>35.518999999999998</v>
      </c>
      <c r="TN13" s="18">
        <v>35.518999999999998</v>
      </c>
      <c r="TO13" s="18">
        <v>-14.519</v>
      </c>
      <c r="TP13" s="18">
        <v>33.700000000000003</v>
      </c>
      <c r="TQ13" s="18">
        <v>51.371000000000002</v>
      </c>
      <c r="TR13" s="18">
        <v>51.371000000000002</v>
      </c>
      <c r="TS13" s="18">
        <v>-17.670999999999999</v>
      </c>
      <c r="TT13" s="18">
        <v>0.8</v>
      </c>
      <c r="TU13" s="18">
        <v>0.625</v>
      </c>
      <c r="TV13" s="18">
        <v>0.625</v>
      </c>
      <c r="TW13" s="18">
        <v>0.17499999999999999</v>
      </c>
      <c r="TX13" s="18">
        <v>0.8</v>
      </c>
      <c r="TY13" s="18">
        <v>0.78700000000000003</v>
      </c>
      <c r="TZ13" s="18">
        <v>0.78700000000000003</v>
      </c>
      <c r="UA13" s="18">
        <v>1.2999999999999999E-2</v>
      </c>
      <c r="UB13" s="18">
        <v>11</v>
      </c>
      <c r="UC13" s="18">
        <v>13.65854</v>
      </c>
      <c r="UD13" s="18">
        <v>13.65854</v>
      </c>
      <c r="UE13" s="18">
        <v>-2.6585399999999999</v>
      </c>
      <c r="UF13" s="18">
        <v>3</v>
      </c>
      <c r="UG13" s="18">
        <v>3</v>
      </c>
      <c r="UH13" s="18">
        <v>3</v>
      </c>
      <c r="UI13" s="18">
        <v>0</v>
      </c>
      <c r="UJ13" s="18">
        <v>8.1999999999999993</v>
      </c>
      <c r="UK13" s="18">
        <v>7.3</v>
      </c>
      <c r="UL13" s="18">
        <v>7.3</v>
      </c>
      <c r="UM13" s="18">
        <v>0.9</v>
      </c>
      <c r="UN13" s="18">
        <v>20.399999999999999</v>
      </c>
      <c r="UO13" s="18">
        <v>19.51219</v>
      </c>
      <c r="UP13" s="18">
        <v>19.51219</v>
      </c>
      <c r="UQ13" s="18">
        <v>0.88780999999999999</v>
      </c>
      <c r="UR13" s="18">
        <v>20.399999999999999</v>
      </c>
      <c r="US13" s="18">
        <v>19.51219</v>
      </c>
      <c r="UT13" s="18">
        <v>19.51219</v>
      </c>
      <c r="UU13" s="18">
        <v>0.88780999999999999</v>
      </c>
      <c r="UV13" s="18">
        <v>20.100000000000001</v>
      </c>
      <c r="UW13" s="18">
        <v>19.51219</v>
      </c>
      <c r="UX13" s="18">
        <v>19.51219</v>
      </c>
      <c r="UY13" s="18">
        <v>0.58781000000000005</v>
      </c>
      <c r="UZ13" s="18">
        <v>2.7</v>
      </c>
      <c r="VA13" s="18">
        <v>1.089</v>
      </c>
      <c r="VB13" s="18">
        <v>1.089</v>
      </c>
      <c r="VC13" s="18">
        <v>1.611</v>
      </c>
      <c r="VD13" s="18">
        <v>0</v>
      </c>
      <c r="VE13" s="18"/>
      <c r="VF13" s="18"/>
      <c r="VG13" s="18">
        <v>0</v>
      </c>
      <c r="VH13" s="18">
        <v>0</v>
      </c>
      <c r="VI13" s="18"/>
      <c r="VJ13" s="18"/>
      <c r="VK13" s="18">
        <v>0</v>
      </c>
      <c r="VL13" s="18">
        <v>0</v>
      </c>
      <c r="VM13" s="18"/>
      <c r="VN13" s="18"/>
      <c r="VO13" s="18">
        <v>0</v>
      </c>
      <c r="VP13" s="18">
        <v>0.6</v>
      </c>
      <c r="VQ13" s="18">
        <v>0.6</v>
      </c>
      <c r="VR13" s="18">
        <v>0.6</v>
      </c>
      <c r="VS13" s="18">
        <v>0</v>
      </c>
      <c r="VT13" s="18">
        <v>1.3</v>
      </c>
      <c r="VU13" s="18">
        <v>4</v>
      </c>
      <c r="VV13" s="18">
        <v>4</v>
      </c>
      <c r="VW13" s="18">
        <v>-2.7</v>
      </c>
      <c r="VX13" s="18">
        <v>0.5</v>
      </c>
      <c r="VY13" s="18">
        <v>2</v>
      </c>
      <c r="VZ13" s="18">
        <v>2</v>
      </c>
      <c r="WA13" s="18">
        <v>-1.5</v>
      </c>
      <c r="WB13" s="18">
        <v>0</v>
      </c>
      <c r="WC13" s="18"/>
      <c r="WD13" s="18"/>
      <c r="WE13" s="18">
        <v>0</v>
      </c>
      <c r="WF13" s="18">
        <v>1.6</v>
      </c>
      <c r="WG13" s="18">
        <v>1.4490000000000001</v>
      </c>
      <c r="WH13" s="18">
        <v>1.4490000000000001</v>
      </c>
      <c r="WI13" s="18">
        <v>0.151</v>
      </c>
      <c r="WJ13" s="18">
        <v>2.2000000000000002</v>
      </c>
      <c r="WK13" s="18">
        <v>2.4</v>
      </c>
      <c r="WL13" s="18">
        <v>2.4</v>
      </c>
      <c r="WM13" s="18">
        <v>-0.2</v>
      </c>
      <c r="WN13" s="18">
        <v>2.2000000000000002</v>
      </c>
      <c r="WO13" s="18">
        <v>2.4</v>
      </c>
      <c r="WP13" s="18">
        <v>2.4</v>
      </c>
      <c r="WQ13" s="18">
        <v>-0.2</v>
      </c>
      <c r="WR13" s="18">
        <v>1.2</v>
      </c>
      <c r="WS13" s="18">
        <v>1.4</v>
      </c>
      <c r="WT13" s="18">
        <v>1.4</v>
      </c>
      <c r="WU13" s="18">
        <v>-0.2</v>
      </c>
      <c r="WV13" s="18">
        <v>0</v>
      </c>
      <c r="WW13" s="18"/>
      <c r="WX13" s="18"/>
      <c r="WY13" s="18">
        <v>0</v>
      </c>
      <c r="WZ13" s="18"/>
      <c r="XA13" s="18"/>
      <c r="XB13" s="18"/>
      <c r="XC13" s="18">
        <v>0</v>
      </c>
      <c r="XD13" s="18">
        <v>18.2</v>
      </c>
      <c r="XE13" s="18">
        <v>18.146339999999999</v>
      </c>
      <c r="XF13" s="18">
        <v>18.146339999999999</v>
      </c>
      <c r="XG13" s="18">
        <v>5.3659999999999999E-2</v>
      </c>
      <c r="XH13" s="18">
        <v>8.3000000000000007</v>
      </c>
      <c r="XI13" s="18">
        <v>10.8</v>
      </c>
      <c r="XJ13" s="18">
        <v>10.8</v>
      </c>
      <c r="XK13" s="18">
        <v>-2.5</v>
      </c>
      <c r="XL13" s="18">
        <v>27.9</v>
      </c>
      <c r="XM13" s="18">
        <v>28</v>
      </c>
      <c r="XN13" s="18">
        <v>28</v>
      </c>
      <c r="XO13" s="18">
        <v>-0.1</v>
      </c>
      <c r="XP13" s="18">
        <v>34.799999999999997</v>
      </c>
      <c r="XQ13" s="18">
        <v>28</v>
      </c>
      <c r="XR13" s="18">
        <v>28</v>
      </c>
      <c r="XS13" s="18">
        <v>6.8</v>
      </c>
      <c r="XT13" s="18">
        <v>16.600000000000001</v>
      </c>
      <c r="XU13" s="18">
        <v>14</v>
      </c>
      <c r="XV13" s="18">
        <v>14</v>
      </c>
      <c r="XW13" s="18">
        <v>2.6</v>
      </c>
      <c r="XX13" s="18">
        <v>19</v>
      </c>
      <c r="XY13" s="18">
        <v>20</v>
      </c>
      <c r="XZ13" s="18">
        <v>20</v>
      </c>
      <c r="YA13" s="18">
        <v>-1</v>
      </c>
      <c r="YB13" s="18">
        <v>7.1</v>
      </c>
      <c r="YC13" s="18">
        <v>8.77</v>
      </c>
      <c r="YD13" s="18">
        <v>8.77</v>
      </c>
      <c r="YE13" s="18">
        <v>-1.67</v>
      </c>
      <c r="YF13" s="18">
        <v>11.2</v>
      </c>
      <c r="YG13" s="18">
        <v>11</v>
      </c>
      <c r="YH13" s="18">
        <v>11</v>
      </c>
      <c r="YI13" s="18">
        <v>0.2</v>
      </c>
      <c r="YJ13" s="18">
        <v>23.06</v>
      </c>
      <c r="YK13" s="18"/>
      <c r="YL13" s="18"/>
      <c r="YM13" s="18">
        <v>23.06</v>
      </c>
    </row>
    <row r="14" spans="1:663" ht="24" customHeight="1" x14ac:dyDescent="0.3">
      <c r="A14" s="1"/>
      <c r="B14" s="17" t="s">
        <v>110</v>
      </c>
      <c r="C14" s="17" t="s">
        <v>846</v>
      </c>
      <c r="D14" s="18">
        <v>206.2</v>
      </c>
      <c r="E14" s="18">
        <v>204.19512</v>
      </c>
      <c r="F14" s="18">
        <v>204.19512</v>
      </c>
      <c r="G14" s="18">
        <v>2.00488</v>
      </c>
      <c r="H14" s="18">
        <v>505.5</v>
      </c>
      <c r="I14" s="18">
        <v>463.27713999999997</v>
      </c>
      <c r="J14" s="18">
        <v>540.80784000000006</v>
      </c>
      <c r="K14" s="18">
        <v>-35.307839999999999</v>
      </c>
      <c r="L14" s="18">
        <v>168.8</v>
      </c>
      <c r="M14" s="18">
        <v>151.44747000000001</v>
      </c>
      <c r="N14" s="18">
        <v>176.79262</v>
      </c>
      <c r="O14" s="18">
        <v>-7.9926199999999996</v>
      </c>
      <c r="P14" s="18"/>
      <c r="Q14" s="18"/>
      <c r="R14" s="18"/>
      <c r="S14" s="18">
        <v>0</v>
      </c>
      <c r="T14" s="18"/>
      <c r="U14" s="18"/>
      <c r="V14" s="18"/>
      <c r="W14" s="18">
        <v>0</v>
      </c>
      <c r="X14" s="18">
        <v>91.9</v>
      </c>
      <c r="Y14" s="18">
        <v>92.226339999999993</v>
      </c>
      <c r="Z14" s="18">
        <v>92.226339999999993</v>
      </c>
      <c r="AA14" s="18">
        <v>-0.32634000000000002</v>
      </c>
      <c r="AB14" s="18">
        <v>153.30000000000001</v>
      </c>
      <c r="AC14" s="18">
        <v>150.27092999999999</v>
      </c>
      <c r="AD14" s="18">
        <v>100.14976</v>
      </c>
      <c r="AE14" s="18">
        <v>53.150239999999997</v>
      </c>
      <c r="AF14" s="18"/>
      <c r="AG14" s="18"/>
      <c r="AH14" s="18"/>
      <c r="AI14" s="18">
        <v>0</v>
      </c>
      <c r="AJ14" s="18">
        <v>0</v>
      </c>
      <c r="AK14" s="18"/>
      <c r="AL14" s="18"/>
      <c r="AM14" s="18">
        <v>0</v>
      </c>
      <c r="AN14" s="18">
        <v>177.89</v>
      </c>
      <c r="AO14" s="18">
        <v>196.22801999999999</v>
      </c>
      <c r="AP14" s="18">
        <v>196.22801999999999</v>
      </c>
      <c r="AQ14" s="18">
        <v>-18.33802</v>
      </c>
      <c r="AR14" s="18">
        <v>178.5</v>
      </c>
      <c r="AS14" s="18">
        <v>196.22801999999999</v>
      </c>
      <c r="AT14" s="18">
        <v>196.22801999999999</v>
      </c>
      <c r="AU14" s="18">
        <v>-17.728020000000001</v>
      </c>
      <c r="AV14" s="18">
        <v>178.54</v>
      </c>
      <c r="AW14" s="18">
        <v>196.22801999999999</v>
      </c>
      <c r="AX14" s="18">
        <v>196.22801999999999</v>
      </c>
      <c r="AY14" s="18">
        <v>-17.688020000000002</v>
      </c>
      <c r="AZ14" s="18">
        <v>282.79000000000002</v>
      </c>
      <c r="BA14" s="18">
        <v>295.22593999999998</v>
      </c>
      <c r="BB14" s="18">
        <v>295.22593999999998</v>
      </c>
      <c r="BC14" s="18">
        <v>-12.43594</v>
      </c>
      <c r="BD14" s="18">
        <v>210.95</v>
      </c>
      <c r="BE14" s="18">
        <v>206.01685000000001</v>
      </c>
      <c r="BF14" s="18"/>
      <c r="BG14" s="18">
        <v>210.95</v>
      </c>
      <c r="BH14" s="18"/>
      <c r="BI14" s="18"/>
      <c r="BJ14" s="18"/>
      <c r="BK14" s="18">
        <v>0</v>
      </c>
      <c r="BL14" s="18">
        <v>281.60000000000002</v>
      </c>
      <c r="BM14" s="18">
        <v>176.58005</v>
      </c>
      <c r="BN14" s="18">
        <v>128.81668999999999</v>
      </c>
      <c r="BO14" s="18">
        <v>152.78331</v>
      </c>
      <c r="BP14" s="18">
        <v>9.4</v>
      </c>
      <c r="BQ14" s="18">
        <v>9.3211899999999996</v>
      </c>
      <c r="BR14" s="18">
        <v>5.4891399999999999</v>
      </c>
      <c r="BS14" s="18">
        <v>3.91086</v>
      </c>
      <c r="BT14" s="18"/>
      <c r="BU14" s="18"/>
      <c r="BV14" s="18"/>
      <c r="BW14" s="18">
        <v>0</v>
      </c>
      <c r="BX14" s="18"/>
      <c r="BY14" s="18"/>
      <c r="BZ14" s="18"/>
      <c r="CA14" s="18">
        <v>0</v>
      </c>
      <c r="CB14" s="18"/>
      <c r="CC14" s="18"/>
      <c r="CD14" s="18"/>
      <c r="CE14" s="18">
        <v>0</v>
      </c>
      <c r="CF14" s="18"/>
      <c r="CG14" s="18"/>
      <c r="CH14" s="18"/>
      <c r="CI14" s="18">
        <v>0</v>
      </c>
      <c r="CJ14" s="18">
        <v>173</v>
      </c>
      <c r="CK14" s="18">
        <v>164.70732000000001</v>
      </c>
      <c r="CL14" s="18">
        <v>164.70732000000001</v>
      </c>
      <c r="CM14" s="18">
        <v>8.2926800000000007</v>
      </c>
      <c r="CN14" s="18">
        <v>7.8</v>
      </c>
      <c r="CO14" s="18">
        <v>5.1583800000000002</v>
      </c>
      <c r="CP14" s="18">
        <v>5.1583800000000002</v>
      </c>
      <c r="CQ14" s="18">
        <v>2.6416200000000001</v>
      </c>
      <c r="CR14" s="18">
        <v>5.3</v>
      </c>
      <c r="CS14" s="18">
        <v>2.8315000000000001</v>
      </c>
      <c r="CT14" s="18">
        <v>2.8315000000000001</v>
      </c>
      <c r="CU14" s="18">
        <v>2.4685000000000001</v>
      </c>
      <c r="CV14" s="18">
        <v>16.8</v>
      </c>
      <c r="CW14" s="18">
        <v>16.873660000000001</v>
      </c>
      <c r="CX14" s="18">
        <v>16.873660000000001</v>
      </c>
      <c r="CY14" s="18">
        <v>-7.3660000000000003E-2</v>
      </c>
      <c r="CZ14" s="18">
        <v>6.9</v>
      </c>
      <c r="DA14" s="18">
        <v>6.8787000000000003</v>
      </c>
      <c r="DB14" s="18">
        <v>6.8787000000000003</v>
      </c>
      <c r="DC14" s="18">
        <v>2.1299999999999999E-2</v>
      </c>
      <c r="DD14" s="18">
        <v>14.8</v>
      </c>
      <c r="DE14" s="18">
        <v>14.992190000000001</v>
      </c>
      <c r="DF14" s="18">
        <v>14.992190000000001</v>
      </c>
      <c r="DG14" s="18">
        <v>-0.19219</v>
      </c>
      <c r="DH14" s="18">
        <v>92.4</v>
      </c>
      <c r="DI14" s="18">
        <v>93.294669999999996</v>
      </c>
      <c r="DJ14" s="18">
        <v>90.883560000000003</v>
      </c>
      <c r="DK14" s="18">
        <v>1.51644</v>
      </c>
      <c r="DL14" s="18"/>
      <c r="DM14" s="18"/>
      <c r="DN14" s="18"/>
      <c r="DO14" s="18">
        <v>0</v>
      </c>
      <c r="DP14" s="18"/>
      <c r="DQ14" s="18"/>
      <c r="DR14" s="18"/>
      <c r="DS14" s="18">
        <v>0</v>
      </c>
      <c r="DT14" s="18"/>
      <c r="DU14" s="18"/>
      <c r="DV14" s="18"/>
      <c r="DW14" s="18">
        <v>0</v>
      </c>
      <c r="DX14" s="18"/>
      <c r="DY14" s="18"/>
      <c r="DZ14" s="18"/>
      <c r="EA14" s="18">
        <v>0</v>
      </c>
      <c r="EB14" s="18">
        <v>110.9</v>
      </c>
      <c r="EC14" s="18">
        <v>112.90536</v>
      </c>
      <c r="ED14" s="18">
        <v>112.90536</v>
      </c>
      <c r="EE14" s="18">
        <v>-2.00536</v>
      </c>
      <c r="EF14" s="18">
        <v>0</v>
      </c>
      <c r="EG14" s="18"/>
      <c r="EH14" s="18"/>
      <c r="EI14" s="18">
        <v>0</v>
      </c>
      <c r="EJ14" s="18"/>
      <c r="EK14" s="18"/>
      <c r="EL14" s="18"/>
      <c r="EM14" s="18">
        <v>0</v>
      </c>
      <c r="EN14" s="18"/>
      <c r="EO14" s="18"/>
      <c r="EP14" s="18"/>
      <c r="EQ14" s="18">
        <v>0</v>
      </c>
      <c r="ER14" s="18"/>
      <c r="ES14" s="18"/>
      <c r="ET14" s="18"/>
      <c r="EU14" s="18">
        <v>0</v>
      </c>
      <c r="EV14" s="18">
        <v>6.4</v>
      </c>
      <c r="EW14" s="18">
        <v>6.39</v>
      </c>
      <c r="EX14" s="18">
        <v>6.39</v>
      </c>
      <c r="EY14" s="18">
        <v>0.01</v>
      </c>
      <c r="EZ14" s="18">
        <v>0</v>
      </c>
      <c r="FA14" s="18"/>
      <c r="FB14" s="18"/>
      <c r="FC14" s="18">
        <v>0</v>
      </c>
      <c r="FD14" s="18">
        <v>31.2</v>
      </c>
      <c r="FE14" s="18">
        <v>37.00273</v>
      </c>
      <c r="FF14" s="18">
        <v>37.00273</v>
      </c>
      <c r="FG14" s="18">
        <v>-5.8027300000000004</v>
      </c>
      <c r="FH14" s="18">
        <v>97.1</v>
      </c>
      <c r="FI14" s="18">
        <v>75.279650000000004</v>
      </c>
      <c r="FJ14" s="18">
        <v>151.95320000000001</v>
      </c>
      <c r="FK14" s="18">
        <v>-54.853200000000001</v>
      </c>
      <c r="FL14" s="18">
        <v>18.399999999999999</v>
      </c>
      <c r="FM14" s="18">
        <v>20.850249999999999</v>
      </c>
      <c r="FN14" s="18">
        <v>20.850249999999999</v>
      </c>
      <c r="FO14" s="18">
        <v>-2.45025</v>
      </c>
      <c r="FP14" s="18">
        <v>17</v>
      </c>
      <c r="FQ14" s="18">
        <v>15.88302</v>
      </c>
      <c r="FR14" s="18">
        <v>15.88302</v>
      </c>
      <c r="FS14" s="18">
        <v>1.1169800000000001</v>
      </c>
      <c r="FT14" s="18">
        <v>16.8</v>
      </c>
      <c r="FU14" s="18">
        <v>18.048780000000001</v>
      </c>
      <c r="FV14" s="18">
        <v>18.048780000000001</v>
      </c>
      <c r="FW14" s="18">
        <v>-1.24878</v>
      </c>
      <c r="FX14" s="18">
        <v>95.5</v>
      </c>
      <c r="FY14" s="18">
        <v>88.116100000000003</v>
      </c>
      <c r="FZ14" s="18">
        <v>88.116100000000003</v>
      </c>
      <c r="GA14" s="18">
        <v>7.3838999999999997</v>
      </c>
      <c r="GB14" s="18">
        <v>185.5</v>
      </c>
      <c r="GC14" s="18">
        <v>185.81701000000001</v>
      </c>
      <c r="GD14" s="18">
        <v>185.81701000000001</v>
      </c>
      <c r="GE14" s="18">
        <v>-0.31701000000000001</v>
      </c>
      <c r="GF14" s="18">
        <v>186.2</v>
      </c>
      <c r="GG14" s="18">
        <v>185.81701000000001</v>
      </c>
      <c r="GH14" s="18">
        <v>185.81701000000001</v>
      </c>
      <c r="GI14" s="18">
        <v>0.38299</v>
      </c>
      <c r="GJ14" s="18">
        <v>184.2</v>
      </c>
      <c r="GK14" s="18"/>
      <c r="GL14" s="18">
        <v>186.37502000000001</v>
      </c>
      <c r="GM14" s="18">
        <v>-2.17502</v>
      </c>
      <c r="GN14" s="18">
        <v>91.2</v>
      </c>
      <c r="GO14" s="18">
        <v>89.724170000000001</v>
      </c>
      <c r="GP14" s="18">
        <v>110.91316999999999</v>
      </c>
      <c r="GQ14" s="18">
        <v>-19.713170000000002</v>
      </c>
      <c r="GR14" s="18">
        <v>17.8</v>
      </c>
      <c r="GS14" s="18">
        <v>16.000070000000001</v>
      </c>
      <c r="GT14" s="18">
        <v>18.00001</v>
      </c>
      <c r="GU14" s="18">
        <v>-0.20000999999999999</v>
      </c>
      <c r="GV14" s="18">
        <v>28.7</v>
      </c>
      <c r="GW14" s="18">
        <v>29.872</v>
      </c>
      <c r="GX14" s="18">
        <v>29.872</v>
      </c>
      <c r="GY14" s="18">
        <v>-1.1719999999999999</v>
      </c>
      <c r="GZ14" s="18">
        <v>4.0999999999999996</v>
      </c>
      <c r="HA14" s="18">
        <v>3.4330099999999999</v>
      </c>
      <c r="HB14" s="18">
        <v>3.4330099999999999</v>
      </c>
      <c r="HC14" s="18">
        <v>0.66698999999999997</v>
      </c>
      <c r="HD14" s="18">
        <v>33.9</v>
      </c>
      <c r="HE14" s="18">
        <v>32.653460000000003</v>
      </c>
      <c r="HF14" s="18">
        <v>32.653460000000003</v>
      </c>
      <c r="HG14" s="18">
        <v>1.24654</v>
      </c>
      <c r="HH14" s="18">
        <v>45.1</v>
      </c>
      <c r="HI14" s="18">
        <v>20.512830000000001</v>
      </c>
      <c r="HJ14" s="18">
        <v>41.025849999999998</v>
      </c>
      <c r="HK14" s="18">
        <v>4.0741500000000004</v>
      </c>
      <c r="HL14" s="18"/>
      <c r="HM14" s="18"/>
      <c r="HN14" s="18"/>
      <c r="HO14" s="18">
        <v>0</v>
      </c>
      <c r="HP14" s="18"/>
      <c r="HQ14" s="18"/>
      <c r="HR14" s="18"/>
      <c r="HS14" s="18">
        <v>0</v>
      </c>
      <c r="HT14" s="18">
        <v>48.5</v>
      </c>
      <c r="HU14" s="18">
        <v>65.00676</v>
      </c>
      <c r="HV14" s="18">
        <v>55.39425</v>
      </c>
      <c r="HW14" s="18">
        <v>-6.8942500000000004</v>
      </c>
      <c r="HX14" s="18"/>
      <c r="HY14" s="18"/>
      <c r="HZ14" s="18"/>
      <c r="IA14" s="18">
        <v>0</v>
      </c>
      <c r="IB14" s="18"/>
      <c r="IC14" s="18"/>
      <c r="ID14" s="18"/>
      <c r="IE14" s="18">
        <v>0</v>
      </c>
      <c r="IF14" s="18">
        <v>0</v>
      </c>
      <c r="IG14" s="18"/>
      <c r="IH14" s="18">
        <v>45.441949999999999</v>
      </c>
      <c r="II14" s="18">
        <v>-45.441949999999999</v>
      </c>
      <c r="IJ14" s="18"/>
      <c r="IK14" s="18"/>
      <c r="IL14" s="18"/>
      <c r="IM14" s="18">
        <v>0</v>
      </c>
      <c r="IN14" s="18"/>
      <c r="IO14" s="18"/>
      <c r="IP14" s="18"/>
      <c r="IQ14" s="18">
        <v>0</v>
      </c>
      <c r="IR14" s="18"/>
      <c r="IS14" s="18"/>
      <c r="IT14" s="18"/>
      <c r="IU14" s="18">
        <v>0</v>
      </c>
      <c r="IV14" s="18">
        <v>65.400000000000006</v>
      </c>
      <c r="IW14" s="18">
        <v>64.722030000000004</v>
      </c>
      <c r="IX14" s="18">
        <v>88.066829999999996</v>
      </c>
      <c r="IY14" s="18">
        <v>-22.666830000000001</v>
      </c>
      <c r="IZ14" s="18">
        <v>174.3</v>
      </c>
      <c r="JA14" s="18">
        <v>184.04798</v>
      </c>
      <c r="JB14" s="18">
        <v>184.04798</v>
      </c>
      <c r="JC14" s="18">
        <v>-9.7479800000000001</v>
      </c>
      <c r="JD14" s="18">
        <v>171.5</v>
      </c>
      <c r="JE14" s="18">
        <v>184.04798</v>
      </c>
      <c r="JF14" s="18">
        <v>184.04798</v>
      </c>
      <c r="JG14" s="18">
        <v>-12.547980000000001</v>
      </c>
      <c r="JH14" s="18">
        <v>206.4</v>
      </c>
      <c r="JI14" s="18">
        <v>184.04798</v>
      </c>
      <c r="JJ14" s="18">
        <v>184.04798</v>
      </c>
      <c r="JK14" s="18">
        <v>22.35202</v>
      </c>
      <c r="JL14" s="18">
        <v>269.2</v>
      </c>
      <c r="JM14" s="18">
        <v>276.90102000000002</v>
      </c>
      <c r="JN14" s="18">
        <v>276.90102000000002</v>
      </c>
      <c r="JO14" s="18">
        <v>-7.7010199999999998</v>
      </c>
      <c r="JP14" s="18">
        <v>0</v>
      </c>
      <c r="JQ14" s="18"/>
      <c r="JR14" s="18"/>
      <c r="JS14" s="18">
        <v>0</v>
      </c>
      <c r="JT14" s="18"/>
      <c r="JU14" s="18"/>
      <c r="JV14" s="18"/>
      <c r="JW14" s="18">
        <v>0</v>
      </c>
      <c r="JX14" s="18"/>
      <c r="JY14" s="18"/>
      <c r="JZ14" s="18"/>
      <c r="KA14" s="18">
        <v>0</v>
      </c>
      <c r="KB14" s="18"/>
      <c r="KC14" s="18"/>
      <c r="KD14" s="18"/>
      <c r="KE14" s="18">
        <v>0</v>
      </c>
      <c r="KF14" s="18"/>
      <c r="KG14" s="18"/>
      <c r="KH14" s="18"/>
      <c r="KI14" s="18">
        <v>0</v>
      </c>
      <c r="KJ14" s="18">
        <v>0</v>
      </c>
      <c r="KK14" s="18"/>
      <c r="KL14" s="18"/>
      <c r="KM14" s="18">
        <v>0</v>
      </c>
      <c r="KN14" s="18"/>
      <c r="KO14" s="18"/>
      <c r="KP14" s="18"/>
      <c r="KQ14" s="18">
        <v>0</v>
      </c>
      <c r="KR14" s="18"/>
      <c r="KS14" s="18"/>
      <c r="KT14" s="18"/>
      <c r="KU14" s="18">
        <v>0</v>
      </c>
      <c r="KV14" s="18">
        <v>0.8</v>
      </c>
      <c r="KW14" s="18">
        <v>1.0779300000000001</v>
      </c>
      <c r="KX14" s="18">
        <v>1.0779300000000001</v>
      </c>
      <c r="KY14" s="18">
        <v>-0.27793000000000001</v>
      </c>
      <c r="KZ14" s="18">
        <v>55</v>
      </c>
      <c r="LA14" s="18">
        <v>76.072490000000002</v>
      </c>
      <c r="LB14" s="18">
        <v>141.89966000000001</v>
      </c>
      <c r="LC14" s="18">
        <v>-86.899659999999997</v>
      </c>
      <c r="LD14" s="18">
        <v>67.7</v>
      </c>
      <c r="LE14" s="18">
        <v>81.06823</v>
      </c>
      <c r="LF14" s="18">
        <v>68.066730000000007</v>
      </c>
      <c r="LG14" s="18">
        <v>-0.36673</v>
      </c>
      <c r="LH14" s="18">
        <v>65.3</v>
      </c>
      <c r="LI14" s="18">
        <v>67.461460000000002</v>
      </c>
      <c r="LJ14" s="18">
        <v>67.461460000000002</v>
      </c>
      <c r="LK14" s="18">
        <v>-2.1614599999999999</v>
      </c>
      <c r="LL14" s="18">
        <v>63.3</v>
      </c>
      <c r="LM14" s="18">
        <v>65.984070000000003</v>
      </c>
      <c r="LN14" s="18">
        <v>60.849629999999998</v>
      </c>
      <c r="LO14" s="18">
        <v>2.4503699999999999</v>
      </c>
      <c r="LP14" s="18">
        <v>30.6</v>
      </c>
      <c r="LQ14" s="18">
        <v>27.440280000000001</v>
      </c>
      <c r="LR14" s="18">
        <v>30.097560000000001</v>
      </c>
      <c r="LS14" s="18">
        <v>0.50244</v>
      </c>
      <c r="LT14" s="18"/>
      <c r="LU14" s="18"/>
      <c r="LV14" s="18"/>
      <c r="LW14" s="18">
        <v>0</v>
      </c>
      <c r="LX14" s="18"/>
      <c r="LY14" s="18"/>
      <c r="LZ14" s="18"/>
      <c r="MA14" s="18">
        <v>0</v>
      </c>
      <c r="MB14" s="18"/>
      <c r="MC14" s="18"/>
      <c r="MD14" s="18"/>
      <c r="ME14" s="18">
        <v>0</v>
      </c>
      <c r="MF14" s="18">
        <v>144.69999999999999</v>
      </c>
      <c r="MG14" s="18">
        <v>159.10775000000001</v>
      </c>
      <c r="MH14" s="18">
        <v>151.08904000000001</v>
      </c>
      <c r="MI14" s="18">
        <v>-6.3890399999999996</v>
      </c>
      <c r="MJ14" s="18">
        <v>145.9</v>
      </c>
      <c r="MK14" s="18">
        <v>159.10775000000001</v>
      </c>
      <c r="ML14" s="18">
        <v>151.08904000000001</v>
      </c>
      <c r="MM14" s="18">
        <v>-5.1890400000000003</v>
      </c>
      <c r="MN14" s="18">
        <v>170</v>
      </c>
      <c r="MO14" s="18">
        <v>159.58555000000001</v>
      </c>
      <c r="MP14" s="18">
        <v>151.54275999999999</v>
      </c>
      <c r="MQ14" s="18">
        <v>18.457239999999999</v>
      </c>
      <c r="MR14" s="18">
        <v>0</v>
      </c>
      <c r="MS14" s="18"/>
      <c r="MT14" s="18"/>
      <c r="MU14" s="18">
        <v>0</v>
      </c>
      <c r="MV14" s="18"/>
      <c r="MW14" s="18"/>
      <c r="MX14" s="18"/>
      <c r="MY14" s="18">
        <v>0</v>
      </c>
      <c r="MZ14" s="18"/>
      <c r="NA14" s="18"/>
      <c r="NB14" s="18"/>
      <c r="NC14" s="18">
        <v>0</v>
      </c>
      <c r="ND14" s="18"/>
      <c r="NE14" s="18"/>
      <c r="NF14" s="18"/>
      <c r="NG14" s="18">
        <v>0</v>
      </c>
      <c r="NH14" s="18"/>
      <c r="NI14" s="18"/>
      <c r="NJ14" s="18"/>
      <c r="NK14" s="18">
        <v>0</v>
      </c>
      <c r="NL14" s="18">
        <v>213.9</v>
      </c>
      <c r="NM14" s="18">
        <v>207.29667000000001</v>
      </c>
      <c r="NN14" s="18">
        <v>207.29667000000001</v>
      </c>
      <c r="NO14" s="18">
        <v>6.6033299999999997</v>
      </c>
      <c r="NP14" s="18">
        <v>102.6</v>
      </c>
      <c r="NQ14" s="18">
        <v>103.95959000000001</v>
      </c>
      <c r="NR14" s="18">
        <v>103.95959000000001</v>
      </c>
      <c r="NS14" s="18">
        <v>-1.3595900000000001</v>
      </c>
      <c r="NT14" s="18">
        <v>5.9</v>
      </c>
      <c r="NU14" s="18">
        <v>5.1941199999999998</v>
      </c>
      <c r="NV14" s="18">
        <v>5.1941199999999998</v>
      </c>
      <c r="NW14" s="18">
        <v>0.70587999999999995</v>
      </c>
      <c r="NX14" s="18">
        <v>2.5299999999999998</v>
      </c>
      <c r="NY14" s="18">
        <v>5.4491199999999997</v>
      </c>
      <c r="NZ14" s="18">
        <v>5.4491199999999997</v>
      </c>
      <c r="OA14" s="18">
        <v>-2.9191199999999999</v>
      </c>
      <c r="OB14" s="18">
        <v>8.8000000000000007</v>
      </c>
      <c r="OC14" s="18">
        <v>9.8000000000000007</v>
      </c>
      <c r="OD14" s="18">
        <v>9.8000000000000007</v>
      </c>
      <c r="OE14" s="18">
        <v>-1</v>
      </c>
      <c r="OF14" s="18">
        <v>0</v>
      </c>
      <c r="OG14" s="18"/>
      <c r="OH14" s="18"/>
      <c r="OI14" s="18">
        <v>0</v>
      </c>
      <c r="OJ14" s="18">
        <v>15.7</v>
      </c>
      <c r="OK14" s="18">
        <v>35.520000000000003</v>
      </c>
      <c r="OL14" s="18">
        <v>35.520000000000003</v>
      </c>
      <c r="OM14" s="18">
        <v>-19.82</v>
      </c>
      <c r="ON14" s="18">
        <v>0</v>
      </c>
      <c r="OO14" s="18"/>
      <c r="OP14" s="18"/>
      <c r="OQ14" s="18">
        <v>0</v>
      </c>
      <c r="OR14" s="18">
        <v>1.3</v>
      </c>
      <c r="OS14" s="18">
        <v>0.67800000000000005</v>
      </c>
      <c r="OT14" s="18">
        <v>0.67800000000000005</v>
      </c>
      <c r="OU14" s="18">
        <v>0.622</v>
      </c>
      <c r="OV14" s="18">
        <v>0</v>
      </c>
      <c r="OW14" s="18"/>
      <c r="OX14" s="18"/>
      <c r="OY14" s="18">
        <v>0</v>
      </c>
      <c r="OZ14" s="18">
        <v>3.8</v>
      </c>
      <c r="PA14" s="18">
        <v>10.21551</v>
      </c>
      <c r="PB14" s="18">
        <v>10.21551</v>
      </c>
      <c r="PC14" s="18">
        <v>-6.4155100000000003</v>
      </c>
      <c r="PD14" s="18">
        <v>9.8000000000000007</v>
      </c>
      <c r="PE14" s="18">
        <v>9.9830000000000005</v>
      </c>
      <c r="PF14" s="18">
        <v>9.9830000000000005</v>
      </c>
      <c r="PG14" s="18">
        <v>-0.183</v>
      </c>
      <c r="PH14" s="18"/>
      <c r="PI14" s="18"/>
      <c r="PJ14" s="18"/>
      <c r="PK14" s="18">
        <v>0</v>
      </c>
      <c r="PL14" s="18">
        <v>0</v>
      </c>
      <c r="PM14" s="18"/>
      <c r="PN14" s="18"/>
      <c r="PO14" s="18">
        <v>0</v>
      </c>
      <c r="PP14" s="18">
        <v>0</v>
      </c>
      <c r="PQ14" s="18">
        <v>1</v>
      </c>
      <c r="PR14" s="18">
        <v>1</v>
      </c>
      <c r="PS14" s="18">
        <v>-1</v>
      </c>
      <c r="PT14" s="18">
        <v>1.3</v>
      </c>
      <c r="PU14" s="18">
        <v>2.1</v>
      </c>
      <c r="PV14" s="18">
        <v>2.1</v>
      </c>
      <c r="PW14" s="18">
        <v>-0.8</v>
      </c>
      <c r="PX14" s="18">
        <v>2.6</v>
      </c>
      <c r="PY14" s="18">
        <v>2.5</v>
      </c>
      <c r="PZ14" s="18">
        <v>2.5</v>
      </c>
      <c r="QA14" s="18">
        <v>0.1</v>
      </c>
      <c r="QB14" s="18">
        <v>20.6</v>
      </c>
      <c r="QC14" s="18">
        <v>10.21551</v>
      </c>
      <c r="QD14" s="18">
        <v>10.21551</v>
      </c>
      <c r="QE14" s="18">
        <v>10.38449</v>
      </c>
      <c r="QF14" s="18">
        <v>20</v>
      </c>
      <c r="QG14" s="18">
        <v>19.51219</v>
      </c>
      <c r="QH14" s="18">
        <v>19.51219</v>
      </c>
      <c r="QI14" s="18">
        <v>0.48781000000000002</v>
      </c>
      <c r="QJ14" s="18">
        <v>19.100000000000001</v>
      </c>
      <c r="QK14" s="18">
        <v>18.048780000000001</v>
      </c>
      <c r="QL14" s="18">
        <v>18.048780000000001</v>
      </c>
      <c r="QM14" s="18">
        <v>1.05122</v>
      </c>
      <c r="QN14" s="18">
        <v>3.1</v>
      </c>
      <c r="QO14" s="18">
        <v>3.3</v>
      </c>
      <c r="QP14" s="18">
        <v>3.3</v>
      </c>
      <c r="QQ14" s="18">
        <v>-0.2</v>
      </c>
      <c r="QR14" s="18">
        <v>18.3</v>
      </c>
      <c r="QS14" s="18">
        <v>18.048780000000001</v>
      </c>
      <c r="QT14" s="18">
        <v>18.048780000000001</v>
      </c>
      <c r="QU14" s="18">
        <v>0.25122</v>
      </c>
      <c r="QV14" s="18">
        <v>0</v>
      </c>
      <c r="QW14" s="18"/>
      <c r="QX14" s="18"/>
      <c r="QY14" s="18">
        <v>0</v>
      </c>
      <c r="QZ14" s="18">
        <v>0</v>
      </c>
      <c r="RA14" s="18"/>
      <c r="RB14" s="18"/>
      <c r="RC14" s="18">
        <v>0</v>
      </c>
      <c r="RD14" s="18">
        <v>4.4000000000000004</v>
      </c>
      <c r="RE14" s="18">
        <v>6.7329999999999997</v>
      </c>
      <c r="RF14" s="18">
        <v>6.7329999999999997</v>
      </c>
      <c r="RG14" s="18">
        <v>-2.3330000000000002</v>
      </c>
      <c r="RH14" s="18">
        <v>4.0999999999999996</v>
      </c>
      <c r="RI14" s="18">
        <v>15.955</v>
      </c>
      <c r="RJ14" s="18">
        <v>15.955</v>
      </c>
      <c r="RK14" s="18">
        <v>-11.855</v>
      </c>
      <c r="RL14" s="18">
        <v>0</v>
      </c>
      <c r="RM14" s="18"/>
      <c r="RN14" s="18"/>
      <c r="RO14" s="18">
        <v>0</v>
      </c>
      <c r="RP14" s="18">
        <v>1.7</v>
      </c>
      <c r="RQ14" s="18">
        <v>2.1989999999999998</v>
      </c>
      <c r="RR14" s="18">
        <v>2.1989999999999998</v>
      </c>
      <c r="RS14" s="18">
        <v>-0.499</v>
      </c>
      <c r="RT14" s="18">
        <v>10.199999999999999</v>
      </c>
      <c r="RU14" s="18">
        <v>15.109920000000001</v>
      </c>
      <c r="RV14" s="18">
        <v>12.87562</v>
      </c>
      <c r="RW14" s="18">
        <v>-2.6756199999999999</v>
      </c>
      <c r="RX14" s="18">
        <v>2.4</v>
      </c>
      <c r="RY14" s="18">
        <v>2</v>
      </c>
      <c r="RZ14" s="18">
        <v>2</v>
      </c>
      <c r="SA14" s="18">
        <v>0.4</v>
      </c>
      <c r="SB14" s="18">
        <v>0.4</v>
      </c>
      <c r="SC14" s="18">
        <v>0.4</v>
      </c>
      <c r="SD14" s="18">
        <v>0.4</v>
      </c>
      <c r="SE14" s="18">
        <v>0</v>
      </c>
      <c r="SF14" s="18">
        <v>4.7</v>
      </c>
      <c r="SG14" s="18">
        <v>6.3</v>
      </c>
      <c r="SH14" s="18">
        <v>6.3</v>
      </c>
      <c r="SI14" s="18">
        <v>-1.6</v>
      </c>
      <c r="SJ14" s="18">
        <v>6.6</v>
      </c>
      <c r="SK14" s="18">
        <v>5.8</v>
      </c>
      <c r="SL14" s="18">
        <v>5.8</v>
      </c>
      <c r="SM14" s="18">
        <v>0.8</v>
      </c>
      <c r="SN14" s="18">
        <v>11.6</v>
      </c>
      <c r="SO14" s="18">
        <v>17.560970000000001</v>
      </c>
      <c r="SP14" s="18">
        <v>17.560970000000001</v>
      </c>
      <c r="SQ14" s="18">
        <v>-5.9609699999999997</v>
      </c>
      <c r="SR14" s="18">
        <v>15.4</v>
      </c>
      <c r="SS14" s="18">
        <v>19.51219</v>
      </c>
      <c r="ST14" s="18">
        <v>19.51219</v>
      </c>
      <c r="SU14" s="18">
        <v>-4.11219</v>
      </c>
      <c r="SV14" s="18">
        <v>14.3</v>
      </c>
      <c r="SW14" s="18">
        <v>14.63415</v>
      </c>
      <c r="SX14" s="18">
        <v>14.63415</v>
      </c>
      <c r="SY14" s="18">
        <v>-0.33415</v>
      </c>
      <c r="SZ14" s="18">
        <v>24.9</v>
      </c>
      <c r="TA14" s="18">
        <v>17.231000000000002</v>
      </c>
      <c r="TB14" s="18">
        <v>17.231000000000002</v>
      </c>
      <c r="TC14" s="18">
        <v>7.6689999999999996</v>
      </c>
      <c r="TD14" s="18">
        <v>41.9</v>
      </c>
      <c r="TE14" s="18">
        <v>38.726999999999997</v>
      </c>
      <c r="TF14" s="18">
        <v>38.726999999999997</v>
      </c>
      <c r="TG14" s="18">
        <v>3.173</v>
      </c>
      <c r="TH14" s="18">
        <v>0</v>
      </c>
      <c r="TI14" s="18"/>
      <c r="TJ14" s="18"/>
      <c r="TK14" s="18">
        <v>0</v>
      </c>
      <c r="TL14" s="18">
        <v>24.3</v>
      </c>
      <c r="TM14" s="18">
        <v>32.006999999999998</v>
      </c>
      <c r="TN14" s="18">
        <v>32.006999999999998</v>
      </c>
      <c r="TO14" s="18">
        <v>-7.7069999999999999</v>
      </c>
      <c r="TP14" s="18">
        <v>32.200000000000003</v>
      </c>
      <c r="TQ14" s="18">
        <v>48.759</v>
      </c>
      <c r="TR14" s="18">
        <v>48.759</v>
      </c>
      <c r="TS14" s="18">
        <v>-16.559000000000001</v>
      </c>
      <c r="TT14" s="18">
        <v>3.6</v>
      </c>
      <c r="TU14" s="18">
        <v>0.58299999999999996</v>
      </c>
      <c r="TV14" s="18">
        <v>0.58299999999999996</v>
      </c>
      <c r="TW14" s="18">
        <v>3.0169999999999999</v>
      </c>
      <c r="TX14" s="18">
        <v>1.7</v>
      </c>
      <c r="TY14" s="18">
        <v>0.66600000000000004</v>
      </c>
      <c r="TZ14" s="18">
        <v>0.66600000000000004</v>
      </c>
      <c r="UA14" s="18">
        <v>1.034</v>
      </c>
      <c r="UB14" s="18">
        <v>11</v>
      </c>
      <c r="UC14" s="18">
        <v>13.65854</v>
      </c>
      <c r="UD14" s="18">
        <v>13.65854</v>
      </c>
      <c r="UE14" s="18">
        <v>-2.6585399999999999</v>
      </c>
      <c r="UF14" s="18">
        <v>3</v>
      </c>
      <c r="UG14" s="18">
        <v>3</v>
      </c>
      <c r="UH14" s="18">
        <v>3</v>
      </c>
      <c r="UI14" s="18">
        <v>0</v>
      </c>
      <c r="UJ14" s="18">
        <v>8.3000000000000007</v>
      </c>
      <c r="UK14" s="18">
        <v>7.3</v>
      </c>
      <c r="UL14" s="18">
        <v>7.3</v>
      </c>
      <c r="UM14" s="18">
        <v>1</v>
      </c>
      <c r="UN14" s="18">
        <v>20.399999999999999</v>
      </c>
      <c r="UO14" s="18">
        <v>19.51219</v>
      </c>
      <c r="UP14" s="18">
        <v>19.51219</v>
      </c>
      <c r="UQ14" s="18">
        <v>0.88780999999999999</v>
      </c>
      <c r="UR14" s="18">
        <v>20.399999999999999</v>
      </c>
      <c r="US14" s="18">
        <v>19.51219</v>
      </c>
      <c r="UT14" s="18">
        <v>19.51219</v>
      </c>
      <c r="UU14" s="18">
        <v>0.88780999999999999</v>
      </c>
      <c r="UV14" s="18">
        <v>20.100000000000001</v>
      </c>
      <c r="UW14" s="18">
        <v>19.51219</v>
      </c>
      <c r="UX14" s="18">
        <v>19.51219</v>
      </c>
      <c r="UY14" s="18">
        <v>0.58781000000000005</v>
      </c>
      <c r="UZ14" s="18">
        <v>2.1</v>
      </c>
      <c r="VA14" s="18">
        <v>1.0149999999999999</v>
      </c>
      <c r="VB14" s="18">
        <v>1.0149999999999999</v>
      </c>
      <c r="VC14" s="18">
        <v>1.085</v>
      </c>
      <c r="VD14" s="18">
        <v>0</v>
      </c>
      <c r="VE14" s="18"/>
      <c r="VF14" s="18"/>
      <c r="VG14" s="18">
        <v>0</v>
      </c>
      <c r="VH14" s="18">
        <v>0</v>
      </c>
      <c r="VI14" s="18"/>
      <c r="VJ14" s="18"/>
      <c r="VK14" s="18">
        <v>0</v>
      </c>
      <c r="VL14" s="18">
        <v>0</v>
      </c>
      <c r="VM14" s="18"/>
      <c r="VN14" s="18"/>
      <c r="VO14" s="18">
        <v>0</v>
      </c>
      <c r="VP14" s="18">
        <v>0.6</v>
      </c>
      <c r="VQ14" s="18">
        <v>0.6</v>
      </c>
      <c r="VR14" s="18">
        <v>0.6</v>
      </c>
      <c r="VS14" s="18">
        <v>0</v>
      </c>
      <c r="VT14" s="18">
        <v>0.2</v>
      </c>
      <c r="VU14" s="18">
        <v>3</v>
      </c>
      <c r="VV14" s="18">
        <v>3</v>
      </c>
      <c r="VW14" s="18">
        <v>-2.8</v>
      </c>
      <c r="VX14" s="18">
        <v>0.8</v>
      </c>
      <c r="VY14" s="18">
        <v>2</v>
      </c>
      <c r="VZ14" s="18">
        <v>2</v>
      </c>
      <c r="WA14" s="18">
        <v>-1.2</v>
      </c>
      <c r="WB14" s="18">
        <v>0</v>
      </c>
      <c r="WC14" s="18"/>
      <c r="WD14" s="18"/>
      <c r="WE14" s="18">
        <v>0</v>
      </c>
      <c r="WF14" s="18">
        <v>1.6</v>
      </c>
      <c r="WG14" s="18">
        <v>1.4490000000000001</v>
      </c>
      <c r="WH14" s="18">
        <v>1.4490000000000001</v>
      </c>
      <c r="WI14" s="18">
        <v>0.151</v>
      </c>
      <c r="WJ14" s="18">
        <v>2.2000000000000002</v>
      </c>
      <c r="WK14" s="18">
        <v>2.4</v>
      </c>
      <c r="WL14" s="18">
        <v>2.4</v>
      </c>
      <c r="WM14" s="18">
        <v>-0.2</v>
      </c>
      <c r="WN14" s="18">
        <v>2.2000000000000002</v>
      </c>
      <c r="WO14" s="18">
        <v>2.4</v>
      </c>
      <c r="WP14" s="18">
        <v>2.4</v>
      </c>
      <c r="WQ14" s="18">
        <v>-0.2</v>
      </c>
      <c r="WR14" s="18">
        <v>1.2</v>
      </c>
      <c r="WS14" s="18">
        <v>1.4</v>
      </c>
      <c r="WT14" s="18">
        <v>1.4</v>
      </c>
      <c r="WU14" s="18">
        <v>-0.2</v>
      </c>
      <c r="WV14" s="18">
        <v>0</v>
      </c>
      <c r="WW14" s="18"/>
      <c r="WX14" s="18"/>
      <c r="WY14" s="18">
        <v>0</v>
      </c>
      <c r="WZ14" s="18"/>
      <c r="XA14" s="18"/>
      <c r="XB14" s="18"/>
      <c r="XC14" s="18">
        <v>0</v>
      </c>
      <c r="XD14" s="18">
        <v>18.3</v>
      </c>
      <c r="XE14" s="18">
        <v>18.146339999999999</v>
      </c>
      <c r="XF14" s="18">
        <v>18.146339999999999</v>
      </c>
      <c r="XG14" s="18">
        <v>0.15365999999999999</v>
      </c>
      <c r="XH14" s="18">
        <v>8.1999999999999993</v>
      </c>
      <c r="XI14" s="18">
        <v>10.8</v>
      </c>
      <c r="XJ14" s="18">
        <v>10.8</v>
      </c>
      <c r="XK14" s="18">
        <v>-2.6</v>
      </c>
      <c r="XL14" s="18">
        <v>27.8</v>
      </c>
      <c r="XM14" s="18">
        <v>28</v>
      </c>
      <c r="XN14" s="18">
        <v>28</v>
      </c>
      <c r="XO14" s="18">
        <v>-0.2</v>
      </c>
      <c r="XP14" s="18">
        <v>34.799999999999997</v>
      </c>
      <c r="XQ14" s="18">
        <v>28</v>
      </c>
      <c r="XR14" s="18">
        <v>28</v>
      </c>
      <c r="XS14" s="18">
        <v>6.8</v>
      </c>
      <c r="XT14" s="18">
        <v>17.5</v>
      </c>
      <c r="XU14" s="18">
        <v>14</v>
      </c>
      <c r="XV14" s="18">
        <v>14</v>
      </c>
      <c r="XW14" s="18">
        <v>3.5</v>
      </c>
      <c r="XX14" s="18">
        <v>19</v>
      </c>
      <c r="XY14" s="18">
        <v>20</v>
      </c>
      <c r="XZ14" s="18">
        <v>20</v>
      </c>
      <c r="YA14" s="18">
        <v>-1</v>
      </c>
      <c r="YB14" s="18">
        <v>7.9</v>
      </c>
      <c r="YC14" s="18">
        <v>8.77</v>
      </c>
      <c r="YD14" s="18">
        <v>8.77</v>
      </c>
      <c r="YE14" s="18">
        <v>-0.87</v>
      </c>
      <c r="YF14" s="18">
        <v>11.2</v>
      </c>
      <c r="YG14" s="18">
        <v>11</v>
      </c>
      <c r="YH14" s="18">
        <v>11</v>
      </c>
      <c r="YI14" s="18">
        <v>0.2</v>
      </c>
      <c r="YJ14" s="18">
        <v>22.6</v>
      </c>
      <c r="YK14" s="18"/>
      <c r="YL14" s="18"/>
      <c r="YM14" s="18">
        <v>22.6</v>
      </c>
    </row>
    <row r="15" spans="1:663" ht="24" customHeight="1" x14ac:dyDescent="0.3">
      <c r="A15" s="1"/>
      <c r="B15" s="17" t="s">
        <v>110</v>
      </c>
      <c r="C15" s="17" t="s">
        <v>847</v>
      </c>
      <c r="D15" s="18">
        <v>200.2</v>
      </c>
      <c r="E15" s="18">
        <v>204.19512</v>
      </c>
      <c r="F15" s="18">
        <v>204.19512</v>
      </c>
      <c r="G15" s="18">
        <v>-3.99512</v>
      </c>
      <c r="H15" s="18">
        <v>494</v>
      </c>
      <c r="I15" s="18">
        <v>607.67646999999999</v>
      </c>
      <c r="J15" s="18">
        <v>543.63994000000002</v>
      </c>
      <c r="K15" s="18">
        <v>-49.639940000000003</v>
      </c>
      <c r="L15" s="18">
        <v>164.8</v>
      </c>
      <c r="M15" s="18">
        <v>198.65228999999999</v>
      </c>
      <c r="N15" s="18">
        <v>177.71844999999999</v>
      </c>
      <c r="O15" s="18">
        <v>-12.91845</v>
      </c>
      <c r="P15" s="18"/>
      <c r="Q15" s="18"/>
      <c r="R15" s="18"/>
      <c r="S15" s="18">
        <v>0</v>
      </c>
      <c r="T15" s="18"/>
      <c r="U15" s="18"/>
      <c r="V15" s="18"/>
      <c r="W15" s="18">
        <v>0</v>
      </c>
      <c r="X15" s="18">
        <v>88.5</v>
      </c>
      <c r="Y15" s="18">
        <v>92.226339999999993</v>
      </c>
      <c r="Z15" s="18">
        <v>92.226339999999993</v>
      </c>
      <c r="AA15" s="18">
        <v>-3.72634</v>
      </c>
      <c r="AB15" s="18">
        <v>148.19999999999999</v>
      </c>
      <c r="AC15" s="18">
        <v>150.27092999999999</v>
      </c>
      <c r="AD15" s="18">
        <v>100.14960000000001</v>
      </c>
      <c r="AE15" s="18">
        <v>48.050400000000003</v>
      </c>
      <c r="AF15" s="18"/>
      <c r="AG15" s="18"/>
      <c r="AH15" s="18"/>
      <c r="AI15" s="18">
        <v>0</v>
      </c>
      <c r="AJ15" s="18">
        <v>0</v>
      </c>
      <c r="AK15" s="18"/>
      <c r="AL15" s="18"/>
      <c r="AM15" s="18">
        <v>0</v>
      </c>
      <c r="AN15" s="18">
        <v>182.41</v>
      </c>
      <c r="AO15" s="18">
        <v>196.22801999999999</v>
      </c>
      <c r="AP15" s="18">
        <v>196.22801999999999</v>
      </c>
      <c r="AQ15" s="18">
        <v>-13.818020000000001</v>
      </c>
      <c r="AR15" s="18">
        <v>200.71</v>
      </c>
      <c r="AS15" s="18">
        <v>196.22801999999999</v>
      </c>
      <c r="AT15" s="18">
        <v>196.22801999999999</v>
      </c>
      <c r="AU15" s="18">
        <v>4.4819800000000001</v>
      </c>
      <c r="AV15" s="18">
        <v>200.79</v>
      </c>
      <c r="AW15" s="18">
        <v>196.22801999999999</v>
      </c>
      <c r="AX15" s="18">
        <v>196.22801999999999</v>
      </c>
      <c r="AY15" s="18">
        <v>4.5619800000000001</v>
      </c>
      <c r="AZ15" s="18">
        <v>291.70999999999998</v>
      </c>
      <c r="BA15" s="18">
        <v>295.22593999999998</v>
      </c>
      <c r="BB15" s="18">
        <v>295.22593999999998</v>
      </c>
      <c r="BC15" s="18">
        <v>-3.5159400000000001</v>
      </c>
      <c r="BD15" s="18">
        <v>212.88</v>
      </c>
      <c r="BE15" s="18">
        <v>206.01685000000001</v>
      </c>
      <c r="BF15" s="18"/>
      <c r="BG15" s="18">
        <v>212.88</v>
      </c>
      <c r="BH15" s="18"/>
      <c r="BI15" s="18"/>
      <c r="BJ15" s="18"/>
      <c r="BK15" s="18">
        <v>0</v>
      </c>
      <c r="BL15" s="18">
        <v>297.3</v>
      </c>
      <c r="BM15" s="18"/>
      <c r="BN15" s="18">
        <v>132.70535000000001</v>
      </c>
      <c r="BO15" s="18">
        <v>164.59465</v>
      </c>
      <c r="BP15" s="18">
        <v>9.3000000000000007</v>
      </c>
      <c r="BQ15" s="18">
        <v>9.3211899999999996</v>
      </c>
      <c r="BR15" s="18">
        <v>5.4891399999999999</v>
      </c>
      <c r="BS15" s="18">
        <v>3.8108599999999999</v>
      </c>
      <c r="BT15" s="18"/>
      <c r="BU15" s="18"/>
      <c r="BV15" s="18"/>
      <c r="BW15" s="18">
        <v>0</v>
      </c>
      <c r="BX15" s="18"/>
      <c r="BY15" s="18"/>
      <c r="BZ15" s="18"/>
      <c r="CA15" s="18">
        <v>0</v>
      </c>
      <c r="CB15" s="18"/>
      <c r="CC15" s="18"/>
      <c r="CD15" s="18"/>
      <c r="CE15" s="18">
        <v>0</v>
      </c>
      <c r="CF15" s="18"/>
      <c r="CG15" s="18"/>
      <c r="CH15" s="18"/>
      <c r="CI15" s="18">
        <v>0</v>
      </c>
      <c r="CJ15" s="18">
        <v>163.5</v>
      </c>
      <c r="CK15" s="18">
        <v>164.70732000000001</v>
      </c>
      <c r="CL15" s="18">
        <v>164.70732000000001</v>
      </c>
      <c r="CM15" s="18">
        <v>-1.2073199999999999</v>
      </c>
      <c r="CN15" s="18">
        <v>6.6</v>
      </c>
      <c r="CO15" s="18">
        <v>5.1583800000000002</v>
      </c>
      <c r="CP15" s="18">
        <v>5.1583800000000002</v>
      </c>
      <c r="CQ15" s="18">
        <v>1.4416199999999999</v>
      </c>
      <c r="CR15" s="18">
        <v>5.0999999999999996</v>
      </c>
      <c r="CS15" s="18">
        <v>2.8315000000000001</v>
      </c>
      <c r="CT15" s="18">
        <v>2.8315000000000001</v>
      </c>
      <c r="CU15" s="18">
        <v>2.2685</v>
      </c>
      <c r="CV15" s="18">
        <v>16.8</v>
      </c>
      <c r="CW15" s="18">
        <v>16.873660000000001</v>
      </c>
      <c r="CX15" s="18">
        <v>16.873660000000001</v>
      </c>
      <c r="CY15" s="18">
        <v>-7.3660000000000003E-2</v>
      </c>
      <c r="CZ15" s="18">
        <v>6.8</v>
      </c>
      <c r="DA15" s="18">
        <v>6.8787000000000003</v>
      </c>
      <c r="DB15" s="18">
        <v>6.8787000000000003</v>
      </c>
      <c r="DC15" s="18">
        <v>-7.8700000000000006E-2</v>
      </c>
      <c r="DD15" s="18">
        <v>14.8</v>
      </c>
      <c r="DE15" s="18">
        <v>14.992190000000001</v>
      </c>
      <c r="DF15" s="18">
        <v>14.992190000000001</v>
      </c>
      <c r="DG15" s="18">
        <v>-0.19219</v>
      </c>
      <c r="DH15" s="18">
        <v>91.5</v>
      </c>
      <c r="DI15" s="18">
        <v>101.65156</v>
      </c>
      <c r="DJ15" s="18">
        <v>90.979249999999993</v>
      </c>
      <c r="DK15" s="18">
        <v>0.52075000000000005</v>
      </c>
      <c r="DL15" s="18"/>
      <c r="DM15" s="18"/>
      <c r="DN15" s="18"/>
      <c r="DO15" s="18">
        <v>0</v>
      </c>
      <c r="DP15" s="18"/>
      <c r="DQ15" s="18"/>
      <c r="DR15" s="18"/>
      <c r="DS15" s="18">
        <v>0</v>
      </c>
      <c r="DT15" s="18"/>
      <c r="DU15" s="18"/>
      <c r="DV15" s="18"/>
      <c r="DW15" s="18">
        <v>0</v>
      </c>
      <c r="DX15" s="18"/>
      <c r="DY15" s="18"/>
      <c r="DZ15" s="18"/>
      <c r="EA15" s="18">
        <v>0</v>
      </c>
      <c r="EB15" s="18">
        <v>109.2</v>
      </c>
      <c r="EC15" s="18">
        <v>112.90536</v>
      </c>
      <c r="ED15" s="18">
        <v>112.90536</v>
      </c>
      <c r="EE15" s="18">
        <v>-3.7053600000000002</v>
      </c>
      <c r="EF15" s="18">
        <v>0</v>
      </c>
      <c r="EG15" s="18"/>
      <c r="EH15" s="18"/>
      <c r="EI15" s="18">
        <v>0</v>
      </c>
      <c r="EJ15" s="18"/>
      <c r="EK15" s="18"/>
      <c r="EL15" s="18"/>
      <c r="EM15" s="18">
        <v>0</v>
      </c>
      <c r="EN15" s="18"/>
      <c r="EO15" s="18"/>
      <c r="EP15" s="18"/>
      <c r="EQ15" s="18">
        <v>0</v>
      </c>
      <c r="ER15" s="18"/>
      <c r="ES15" s="18"/>
      <c r="ET15" s="18"/>
      <c r="EU15" s="18">
        <v>0</v>
      </c>
      <c r="EV15" s="18">
        <v>6.4</v>
      </c>
      <c r="EW15" s="18">
        <v>6.39</v>
      </c>
      <c r="EX15" s="18">
        <v>6.39</v>
      </c>
      <c r="EY15" s="18">
        <v>0.01</v>
      </c>
      <c r="EZ15" s="18">
        <v>0</v>
      </c>
      <c r="FA15" s="18"/>
      <c r="FB15" s="18"/>
      <c r="FC15" s="18">
        <v>0</v>
      </c>
      <c r="FD15" s="18">
        <v>31</v>
      </c>
      <c r="FE15" s="18">
        <v>37.00273</v>
      </c>
      <c r="FF15" s="18">
        <v>37.00273</v>
      </c>
      <c r="FG15" s="18">
        <v>-6.0027299999999997</v>
      </c>
      <c r="FH15" s="18">
        <v>108.3</v>
      </c>
      <c r="FI15" s="18">
        <v>128.93780000000001</v>
      </c>
      <c r="FJ15" s="18">
        <v>151.95320000000001</v>
      </c>
      <c r="FK15" s="18">
        <v>-43.653199999999998</v>
      </c>
      <c r="FL15" s="18">
        <v>15.7</v>
      </c>
      <c r="FM15" s="18">
        <v>20.850249999999999</v>
      </c>
      <c r="FN15" s="18">
        <v>20.850249999999999</v>
      </c>
      <c r="FO15" s="18">
        <v>-5.1502499999999998</v>
      </c>
      <c r="FP15" s="18">
        <v>17</v>
      </c>
      <c r="FQ15" s="18">
        <v>15.88302</v>
      </c>
      <c r="FR15" s="18">
        <v>15.88302</v>
      </c>
      <c r="FS15" s="18">
        <v>1.1169800000000001</v>
      </c>
      <c r="FT15" s="18">
        <v>16.8</v>
      </c>
      <c r="FU15" s="18">
        <v>18.048780000000001</v>
      </c>
      <c r="FV15" s="18">
        <v>18.048780000000001</v>
      </c>
      <c r="FW15" s="18">
        <v>-1.24878</v>
      </c>
      <c r="FX15" s="18">
        <v>87.5</v>
      </c>
      <c r="FY15" s="18">
        <v>88.116100000000003</v>
      </c>
      <c r="FZ15" s="18">
        <v>88.116100000000003</v>
      </c>
      <c r="GA15" s="18">
        <v>-0.61609999999999998</v>
      </c>
      <c r="GB15" s="18">
        <v>178.1</v>
      </c>
      <c r="GC15" s="18">
        <v>185.81701000000001</v>
      </c>
      <c r="GD15" s="18">
        <v>185.81701000000001</v>
      </c>
      <c r="GE15" s="18">
        <v>-7.7170100000000001</v>
      </c>
      <c r="GF15" s="18">
        <v>178.9</v>
      </c>
      <c r="GG15" s="18">
        <v>185.81701000000001</v>
      </c>
      <c r="GH15" s="18">
        <v>185.81701000000001</v>
      </c>
      <c r="GI15" s="18">
        <v>-6.9170100000000003</v>
      </c>
      <c r="GJ15" s="18">
        <v>185.1</v>
      </c>
      <c r="GK15" s="18"/>
      <c r="GL15" s="18">
        <v>186.37502000000001</v>
      </c>
      <c r="GM15" s="18">
        <v>-1.27502</v>
      </c>
      <c r="GN15" s="18">
        <v>88.1</v>
      </c>
      <c r="GO15" s="18">
        <v>89.724180000000004</v>
      </c>
      <c r="GP15" s="18">
        <v>110.91316999999999</v>
      </c>
      <c r="GQ15" s="18">
        <v>-22.81317</v>
      </c>
      <c r="GR15" s="18">
        <v>0</v>
      </c>
      <c r="GS15" s="18"/>
      <c r="GT15" s="18">
        <v>18.00018</v>
      </c>
      <c r="GU15" s="18">
        <v>-18.00018</v>
      </c>
      <c r="GV15" s="18">
        <v>27.6</v>
      </c>
      <c r="GW15" s="18">
        <v>29.872</v>
      </c>
      <c r="GX15" s="18">
        <v>29.872</v>
      </c>
      <c r="GY15" s="18">
        <v>-2.2719999999999998</v>
      </c>
      <c r="GZ15" s="18">
        <v>4.0999999999999996</v>
      </c>
      <c r="HA15" s="18">
        <v>3.4330099999999999</v>
      </c>
      <c r="HB15" s="18">
        <v>3.4330099999999999</v>
      </c>
      <c r="HC15" s="18">
        <v>0.66698999999999997</v>
      </c>
      <c r="HD15" s="18">
        <v>33.200000000000003</v>
      </c>
      <c r="HE15" s="18">
        <v>32.653460000000003</v>
      </c>
      <c r="HF15" s="18">
        <v>32.653460000000003</v>
      </c>
      <c r="HG15" s="18">
        <v>0.54654000000000003</v>
      </c>
      <c r="HH15" s="18">
        <v>39.4</v>
      </c>
      <c r="HI15" s="18">
        <v>20.512830000000001</v>
      </c>
      <c r="HJ15" s="18">
        <v>20.512969999999999</v>
      </c>
      <c r="HK15" s="18">
        <v>18.887029999999999</v>
      </c>
      <c r="HL15" s="18"/>
      <c r="HM15" s="18"/>
      <c r="HN15" s="18"/>
      <c r="HO15" s="18">
        <v>0</v>
      </c>
      <c r="HP15" s="18"/>
      <c r="HQ15" s="18"/>
      <c r="HR15" s="18"/>
      <c r="HS15" s="18">
        <v>0</v>
      </c>
      <c r="HT15" s="18">
        <v>47.4</v>
      </c>
      <c r="HU15" s="18">
        <v>4.6153899999999997</v>
      </c>
      <c r="HV15" s="18">
        <v>51.755139999999997</v>
      </c>
      <c r="HW15" s="18">
        <v>-4.3551399999999996</v>
      </c>
      <c r="HX15" s="18"/>
      <c r="HY15" s="18"/>
      <c r="HZ15" s="18"/>
      <c r="IA15" s="18">
        <v>0</v>
      </c>
      <c r="IB15" s="18"/>
      <c r="IC15" s="18"/>
      <c r="ID15" s="18"/>
      <c r="IE15" s="18">
        <v>0</v>
      </c>
      <c r="IF15" s="18">
        <v>0</v>
      </c>
      <c r="IG15" s="18"/>
      <c r="IH15" s="18">
        <v>45.441949999999999</v>
      </c>
      <c r="II15" s="18">
        <v>-45.441949999999999</v>
      </c>
      <c r="IJ15" s="18"/>
      <c r="IK15" s="18"/>
      <c r="IL15" s="18"/>
      <c r="IM15" s="18">
        <v>0</v>
      </c>
      <c r="IN15" s="18"/>
      <c r="IO15" s="18"/>
      <c r="IP15" s="18"/>
      <c r="IQ15" s="18">
        <v>0</v>
      </c>
      <c r="IR15" s="18"/>
      <c r="IS15" s="18"/>
      <c r="IT15" s="18"/>
      <c r="IU15" s="18">
        <v>0</v>
      </c>
      <c r="IV15" s="18">
        <v>63.6</v>
      </c>
      <c r="IW15" s="18">
        <v>64.722040000000007</v>
      </c>
      <c r="IX15" s="18">
        <v>88.066829999999996</v>
      </c>
      <c r="IY15" s="18">
        <v>-24.466830000000002</v>
      </c>
      <c r="IZ15" s="18">
        <v>174.8</v>
      </c>
      <c r="JA15" s="18">
        <v>183.94607999999999</v>
      </c>
      <c r="JB15" s="18">
        <v>183.94607999999999</v>
      </c>
      <c r="JC15" s="18">
        <v>-9.1460799999999995</v>
      </c>
      <c r="JD15" s="18">
        <v>170.8</v>
      </c>
      <c r="JE15" s="18">
        <v>183.94607999999999</v>
      </c>
      <c r="JF15" s="18">
        <v>183.94607999999999</v>
      </c>
      <c r="JG15" s="18">
        <v>-13.14608</v>
      </c>
      <c r="JH15" s="18">
        <v>206.7</v>
      </c>
      <c r="JI15" s="18">
        <v>183.94607999999999</v>
      </c>
      <c r="JJ15" s="18">
        <v>183.94607999999999</v>
      </c>
      <c r="JK15" s="18">
        <v>22.753920000000001</v>
      </c>
      <c r="JL15" s="18">
        <v>268.60000000000002</v>
      </c>
      <c r="JM15" s="18">
        <v>276.74770000000001</v>
      </c>
      <c r="JN15" s="18">
        <v>276.74770000000001</v>
      </c>
      <c r="JO15" s="18">
        <v>-8.1477000000000004</v>
      </c>
      <c r="JP15" s="18">
        <v>0</v>
      </c>
      <c r="JQ15" s="18"/>
      <c r="JR15" s="18"/>
      <c r="JS15" s="18">
        <v>0</v>
      </c>
      <c r="JT15" s="18"/>
      <c r="JU15" s="18"/>
      <c r="JV15" s="18"/>
      <c r="JW15" s="18">
        <v>0</v>
      </c>
      <c r="JX15" s="18"/>
      <c r="JY15" s="18"/>
      <c r="JZ15" s="18"/>
      <c r="KA15" s="18">
        <v>0</v>
      </c>
      <c r="KB15" s="18"/>
      <c r="KC15" s="18"/>
      <c r="KD15" s="18"/>
      <c r="KE15" s="18">
        <v>0</v>
      </c>
      <c r="KF15" s="18"/>
      <c r="KG15" s="18"/>
      <c r="KH15" s="18"/>
      <c r="KI15" s="18">
        <v>0</v>
      </c>
      <c r="KJ15" s="18">
        <v>0</v>
      </c>
      <c r="KK15" s="18"/>
      <c r="KL15" s="18"/>
      <c r="KM15" s="18">
        <v>0</v>
      </c>
      <c r="KN15" s="18"/>
      <c r="KO15" s="18"/>
      <c r="KP15" s="18"/>
      <c r="KQ15" s="18">
        <v>0</v>
      </c>
      <c r="KR15" s="18"/>
      <c r="KS15" s="18"/>
      <c r="KT15" s="18"/>
      <c r="KU15" s="18">
        <v>0</v>
      </c>
      <c r="KV15" s="18">
        <v>0.8</v>
      </c>
      <c r="KW15" s="18">
        <v>1.0779300000000001</v>
      </c>
      <c r="KX15" s="18">
        <v>1.0779300000000001</v>
      </c>
      <c r="KY15" s="18">
        <v>-0.27793000000000001</v>
      </c>
      <c r="KZ15" s="18">
        <v>46.4</v>
      </c>
      <c r="LA15" s="18">
        <v>62.41395</v>
      </c>
      <c r="LB15" s="18">
        <v>107.39354</v>
      </c>
      <c r="LC15" s="18">
        <v>-60.993540000000003</v>
      </c>
      <c r="LD15" s="18">
        <v>58.7</v>
      </c>
      <c r="LE15" s="18">
        <v>82.509460000000004</v>
      </c>
      <c r="LF15" s="18">
        <v>87.639409999999998</v>
      </c>
      <c r="LG15" s="18">
        <v>-28.939409999999999</v>
      </c>
      <c r="LH15" s="18">
        <v>62.6</v>
      </c>
      <c r="LI15" s="18">
        <v>67.461460000000002</v>
      </c>
      <c r="LJ15" s="18">
        <v>67.461460000000002</v>
      </c>
      <c r="LK15" s="18">
        <v>-4.8614600000000001</v>
      </c>
      <c r="LL15" s="18">
        <v>61.5</v>
      </c>
      <c r="LM15" s="18">
        <v>70.348269999999999</v>
      </c>
      <c r="LN15" s="18">
        <v>72.373900000000006</v>
      </c>
      <c r="LO15" s="18">
        <v>-10.873900000000001</v>
      </c>
      <c r="LP15" s="18">
        <v>29.6</v>
      </c>
      <c r="LQ15" s="18">
        <v>29.255189999999999</v>
      </c>
      <c r="LR15" s="18">
        <v>30.097560000000001</v>
      </c>
      <c r="LS15" s="18">
        <v>-0.49756</v>
      </c>
      <c r="LT15" s="18"/>
      <c r="LU15" s="18"/>
      <c r="LV15" s="18"/>
      <c r="LW15" s="18">
        <v>0</v>
      </c>
      <c r="LX15" s="18"/>
      <c r="LY15" s="18"/>
      <c r="LZ15" s="18"/>
      <c r="MA15" s="18">
        <v>0</v>
      </c>
      <c r="MB15" s="18"/>
      <c r="MC15" s="18"/>
      <c r="MD15" s="18"/>
      <c r="ME15" s="18">
        <v>0</v>
      </c>
      <c r="MF15" s="18">
        <v>145.4</v>
      </c>
      <c r="MG15" s="18">
        <v>159.10798</v>
      </c>
      <c r="MH15" s="18">
        <v>151.08905999999999</v>
      </c>
      <c r="MI15" s="18">
        <v>-5.6890599999999996</v>
      </c>
      <c r="MJ15" s="18">
        <v>146.6</v>
      </c>
      <c r="MK15" s="18">
        <v>159.10798</v>
      </c>
      <c r="ML15" s="18">
        <v>151.08905999999999</v>
      </c>
      <c r="MM15" s="18">
        <v>-4.4890600000000003</v>
      </c>
      <c r="MN15" s="18">
        <v>169.6</v>
      </c>
      <c r="MO15" s="18">
        <v>159.58578</v>
      </c>
      <c r="MP15" s="18">
        <v>151.54277999999999</v>
      </c>
      <c r="MQ15" s="18">
        <v>18.057220000000001</v>
      </c>
      <c r="MR15" s="18">
        <v>0</v>
      </c>
      <c r="MS15" s="18"/>
      <c r="MT15" s="18"/>
      <c r="MU15" s="18">
        <v>0</v>
      </c>
      <c r="MV15" s="18"/>
      <c r="MW15" s="18"/>
      <c r="MX15" s="18"/>
      <c r="MY15" s="18">
        <v>0</v>
      </c>
      <c r="MZ15" s="18"/>
      <c r="NA15" s="18"/>
      <c r="NB15" s="18"/>
      <c r="NC15" s="18">
        <v>0</v>
      </c>
      <c r="ND15" s="18"/>
      <c r="NE15" s="18"/>
      <c r="NF15" s="18"/>
      <c r="NG15" s="18">
        <v>0</v>
      </c>
      <c r="NH15" s="18"/>
      <c r="NI15" s="18"/>
      <c r="NJ15" s="18"/>
      <c r="NK15" s="18">
        <v>0</v>
      </c>
      <c r="NL15" s="18">
        <v>214.1</v>
      </c>
      <c r="NM15" s="18">
        <v>207.29667000000001</v>
      </c>
      <c r="NN15" s="18">
        <v>207.29667000000001</v>
      </c>
      <c r="NO15" s="18">
        <v>6.8033299999999999</v>
      </c>
      <c r="NP15" s="18">
        <v>102.6</v>
      </c>
      <c r="NQ15" s="18">
        <v>103.95959000000001</v>
      </c>
      <c r="NR15" s="18">
        <v>103.95959000000001</v>
      </c>
      <c r="NS15" s="18">
        <v>-1.3595900000000001</v>
      </c>
      <c r="NT15" s="18">
        <v>5.92</v>
      </c>
      <c r="NU15" s="18">
        <v>5.1941199999999998</v>
      </c>
      <c r="NV15" s="18">
        <v>5.1941199999999998</v>
      </c>
      <c r="NW15" s="18">
        <v>0.72587999999999997</v>
      </c>
      <c r="NX15" s="18">
        <v>2.54</v>
      </c>
      <c r="NY15" s="18">
        <v>5.4491199999999997</v>
      </c>
      <c r="NZ15" s="18">
        <v>5.4491199999999997</v>
      </c>
      <c r="OA15" s="18">
        <v>-2.9091200000000002</v>
      </c>
      <c r="OB15" s="18">
        <v>8.8000000000000007</v>
      </c>
      <c r="OC15" s="18">
        <v>9.8000000000000007</v>
      </c>
      <c r="OD15" s="18">
        <v>9.8000000000000007</v>
      </c>
      <c r="OE15" s="18">
        <v>-1</v>
      </c>
      <c r="OF15" s="18">
        <v>0</v>
      </c>
      <c r="OG15" s="18"/>
      <c r="OH15" s="18"/>
      <c r="OI15" s="18">
        <v>0</v>
      </c>
      <c r="OJ15" s="18">
        <v>14.5</v>
      </c>
      <c r="OK15" s="18">
        <v>35.159999999999997</v>
      </c>
      <c r="OL15" s="18">
        <v>35.159999999999997</v>
      </c>
      <c r="OM15" s="18">
        <v>-20.66</v>
      </c>
      <c r="ON15" s="18">
        <v>0</v>
      </c>
      <c r="OO15" s="18"/>
      <c r="OP15" s="18"/>
      <c r="OQ15" s="18">
        <v>0</v>
      </c>
      <c r="OR15" s="18">
        <v>0.7</v>
      </c>
      <c r="OS15" s="18">
        <v>0.60199999999999998</v>
      </c>
      <c r="OT15" s="18">
        <v>0.60199999999999998</v>
      </c>
      <c r="OU15" s="18">
        <v>9.8000000000000004E-2</v>
      </c>
      <c r="OV15" s="18">
        <v>0</v>
      </c>
      <c r="OW15" s="18"/>
      <c r="OX15" s="18"/>
      <c r="OY15" s="18">
        <v>0</v>
      </c>
      <c r="OZ15" s="18">
        <v>3.3</v>
      </c>
      <c r="PA15" s="18">
        <v>10.21551</v>
      </c>
      <c r="PB15" s="18">
        <v>10.21551</v>
      </c>
      <c r="PC15" s="18">
        <v>-6.9155100000000003</v>
      </c>
      <c r="PD15" s="18">
        <v>9.9</v>
      </c>
      <c r="PE15" s="18">
        <v>9.9830000000000005</v>
      </c>
      <c r="PF15" s="18">
        <v>9.9830000000000005</v>
      </c>
      <c r="PG15" s="18">
        <v>-8.3000000000000004E-2</v>
      </c>
      <c r="PH15" s="18"/>
      <c r="PI15" s="18"/>
      <c r="PJ15" s="18"/>
      <c r="PK15" s="18">
        <v>0</v>
      </c>
      <c r="PL15" s="18">
        <v>0</v>
      </c>
      <c r="PM15" s="18"/>
      <c r="PN15" s="18"/>
      <c r="PO15" s="18">
        <v>0</v>
      </c>
      <c r="PP15" s="18">
        <v>0</v>
      </c>
      <c r="PQ15" s="18">
        <v>1</v>
      </c>
      <c r="PR15" s="18">
        <v>1</v>
      </c>
      <c r="PS15" s="18">
        <v>-1</v>
      </c>
      <c r="PT15" s="18">
        <v>1.3</v>
      </c>
      <c r="PU15" s="18">
        <v>2.1</v>
      </c>
      <c r="PV15" s="18">
        <v>2.1</v>
      </c>
      <c r="PW15" s="18">
        <v>-0.8</v>
      </c>
      <c r="PX15" s="18">
        <v>2.5</v>
      </c>
      <c r="PY15" s="18">
        <v>2.5</v>
      </c>
      <c r="PZ15" s="18">
        <v>2.5</v>
      </c>
      <c r="QA15" s="18">
        <v>0</v>
      </c>
      <c r="QB15" s="18">
        <v>19.8</v>
      </c>
      <c r="QC15" s="18">
        <v>10.21551</v>
      </c>
      <c r="QD15" s="18">
        <v>10.21551</v>
      </c>
      <c r="QE15" s="18">
        <v>9.5844900000000006</v>
      </c>
      <c r="QF15" s="18">
        <v>20</v>
      </c>
      <c r="QG15" s="18">
        <v>19.51219</v>
      </c>
      <c r="QH15" s="18">
        <v>19.51219</v>
      </c>
      <c r="QI15" s="18">
        <v>0.48781000000000002</v>
      </c>
      <c r="QJ15" s="18">
        <v>19.100000000000001</v>
      </c>
      <c r="QK15" s="18">
        <v>18.048780000000001</v>
      </c>
      <c r="QL15" s="18">
        <v>18.048780000000001</v>
      </c>
      <c r="QM15" s="18">
        <v>1.05122</v>
      </c>
      <c r="QN15" s="18">
        <v>3.1</v>
      </c>
      <c r="QO15" s="18">
        <v>3.3</v>
      </c>
      <c r="QP15" s="18">
        <v>3.3</v>
      </c>
      <c r="QQ15" s="18">
        <v>-0.2</v>
      </c>
      <c r="QR15" s="18">
        <v>18.399999999999999</v>
      </c>
      <c r="QS15" s="18">
        <v>18.048780000000001</v>
      </c>
      <c r="QT15" s="18">
        <v>18.048780000000001</v>
      </c>
      <c r="QU15" s="18">
        <v>0.35121999999999998</v>
      </c>
      <c r="QV15" s="18">
        <v>0</v>
      </c>
      <c r="QW15" s="18"/>
      <c r="QX15" s="18"/>
      <c r="QY15" s="18">
        <v>0</v>
      </c>
      <c r="QZ15" s="18">
        <v>0</v>
      </c>
      <c r="RA15" s="18"/>
      <c r="RB15" s="18"/>
      <c r="RC15" s="18">
        <v>0</v>
      </c>
      <c r="RD15" s="18">
        <v>2.2999999999999998</v>
      </c>
      <c r="RE15" s="18">
        <v>6.5019999999999998</v>
      </c>
      <c r="RF15" s="18">
        <v>6.5019999999999998</v>
      </c>
      <c r="RG15" s="18">
        <v>-4.202</v>
      </c>
      <c r="RH15" s="18">
        <v>7.9</v>
      </c>
      <c r="RI15" s="18">
        <v>15.422000000000001</v>
      </c>
      <c r="RJ15" s="18">
        <v>15.422000000000001</v>
      </c>
      <c r="RK15" s="18">
        <v>-7.5220000000000002</v>
      </c>
      <c r="RL15" s="18">
        <v>0</v>
      </c>
      <c r="RM15" s="18"/>
      <c r="RN15" s="18"/>
      <c r="RO15" s="18">
        <v>0</v>
      </c>
      <c r="RP15" s="18">
        <v>1.7</v>
      </c>
      <c r="RQ15" s="18">
        <v>2.1989999999999998</v>
      </c>
      <c r="RR15" s="18">
        <v>2.1989999999999998</v>
      </c>
      <c r="RS15" s="18">
        <v>-0.499</v>
      </c>
      <c r="RT15" s="18">
        <v>10.1</v>
      </c>
      <c r="RU15" s="18"/>
      <c r="RV15" s="18">
        <v>12.02976</v>
      </c>
      <c r="RW15" s="18">
        <v>-1.9297599999999999</v>
      </c>
      <c r="RX15" s="18">
        <v>2.2999999999999998</v>
      </c>
      <c r="RY15" s="18">
        <v>2</v>
      </c>
      <c r="RZ15" s="18">
        <v>2</v>
      </c>
      <c r="SA15" s="18">
        <v>0.3</v>
      </c>
      <c r="SB15" s="18">
        <v>0.3</v>
      </c>
      <c r="SC15" s="18">
        <v>0.4</v>
      </c>
      <c r="SD15" s="18">
        <v>0.4</v>
      </c>
      <c r="SE15" s="18">
        <v>-0.1</v>
      </c>
      <c r="SF15" s="18">
        <v>4.7</v>
      </c>
      <c r="SG15" s="18">
        <v>6.3</v>
      </c>
      <c r="SH15" s="18">
        <v>6.3</v>
      </c>
      <c r="SI15" s="18">
        <v>-1.6</v>
      </c>
      <c r="SJ15" s="18">
        <v>6.6</v>
      </c>
      <c r="SK15" s="18">
        <v>5.8</v>
      </c>
      <c r="SL15" s="18">
        <v>5.8</v>
      </c>
      <c r="SM15" s="18">
        <v>0.8</v>
      </c>
      <c r="SN15" s="18">
        <v>10.8</v>
      </c>
      <c r="SO15" s="18">
        <v>17.560970000000001</v>
      </c>
      <c r="SP15" s="18">
        <v>17.560970000000001</v>
      </c>
      <c r="SQ15" s="18">
        <v>-6.7609700000000004</v>
      </c>
      <c r="SR15" s="18">
        <v>14.8</v>
      </c>
      <c r="SS15" s="18">
        <v>19.51219</v>
      </c>
      <c r="ST15" s="18">
        <v>19.51219</v>
      </c>
      <c r="SU15" s="18">
        <v>-4.7121899999999997</v>
      </c>
      <c r="SV15" s="18">
        <v>14.2</v>
      </c>
      <c r="SW15" s="18">
        <v>14.63415</v>
      </c>
      <c r="SX15" s="18">
        <v>14.63415</v>
      </c>
      <c r="SY15" s="18">
        <v>-0.43414999999999998</v>
      </c>
      <c r="SZ15" s="18">
        <v>28.1</v>
      </c>
      <c r="TA15" s="18">
        <v>17.78</v>
      </c>
      <c r="TB15" s="18">
        <v>17.78</v>
      </c>
      <c r="TC15" s="18">
        <v>10.32</v>
      </c>
      <c r="TD15" s="18">
        <v>45.2</v>
      </c>
      <c r="TE15" s="18">
        <v>38.351999999999997</v>
      </c>
      <c r="TF15" s="18">
        <v>38.351999999999997</v>
      </c>
      <c r="TG15" s="18">
        <v>6.8479999999999999</v>
      </c>
      <c r="TH15" s="18">
        <v>0</v>
      </c>
      <c r="TI15" s="18"/>
      <c r="TJ15" s="18"/>
      <c r="TK15" s="18">
        <v>0</v>
      </c>
      <c r="TL15" s="18">
        <v>19.600000000000001</v>
      </c>
      <c r="TM15" s="18">
        <v>28.902000000000001</v>
      </c>
      <c r="TN15" s="18">
        <v>28.902000000000001</v>
      </c>
      <c r="TO15" s="18">
        <v>-9.3019999999999996</v>
      </c>
      <c r="TP15" s="18">
        <v>28.5</v>
      </c>
      <c r="TQ15" s="18">
        <v>47.09</v>
      </c>
      <c r="TR15" s="18">
        <v>47.09</v>
      </c>
      <c r="TS15" s="18">
        <v>-18.59</v>
      </c>
      <c r="TT15" s="18">
        <v>2.2999999999999998</v>
      </c>
      <c r="TU15" s="18">
        <v>0.55700000000000005</v>
      </c>
      <c r="TV15" s="18">
        <v>0.55700000000000005</v>
      </c>
      <c r="TW15" s="18">
        <v>1.7430000000000001</v>
      </c>
      <c r="TX15" s="18">
        <v>1.3</v>
      </c>
      <c r="TY15" s="18">
        <v>0.57699999999999996</v>
      </c>
      <c r="TZ15" s="18">
        <v>0.57699999999999996</v>
      </c>
      <c r="UA15" s="18">
        <v>0.72299999999999998</v>
      </c>
      <c r="UB15" s="18">
        <v>11</v>
      </c>
      <c r="UC15" s="18">
        <v>13.65854</v>
      </c>
      <c r="UD15" s="18">
        <v>13.65854</v>
      </c>
      <c r="UE15" s="18">
        <v>-2.6585399999999999</v>
      </c>
      <c r="UF15" s="18">
        <v>3</v>
      </c>
      <c r="UG15" s="18">
        <v>3</v>
      </c>
      <c r="UH15" s="18">
        <v>3</v>
      </c>
      <c r="UI15" s="18">
        <v>0</v>
      </c>
      <c r="UJ15" s="18">
        <v>8.4</v>
      </c>
      <c r="UK15" s="18">
        <v>7.3</v>
      </c>
      <c r="UL15" s="18">
        <v>7.3</v>
      </c>
      <c r="UM15" s="18">
        <v>1.1000000000000001</v>
      </c>
      <c r="UN15" s="18">
        <v>20.399999999999999</v>
      </c>
      <c r="UO15" s="18">
        <v>19.51219</v>
      </c>
      <c r="UP15" s="18">
        <v>19.51219</v>
      </c>
      <c r="UQ15" s="18">
        <v>0.88780999999999999</v>
      </c>
      <c r="UR15" s="18">
        <v>20.399999999999999</v>
      </c>
      <c r="US15" s="18">
        <v>19.51219</v>
      </c>
      <c r="UT15" s="18">
        <v>19.51219</v>
      </c>
      <c r="UU15" s="18">
        <v>0.88780999999999999</v>
      </c>
      <c r="UV15" s="18">
        <v>20.100000000000001</v>
      </c>
      <c r="UW15" s="18">
        <v>19.51219</v>
      </c>
      <c r="UX15" s="18">
        <v>19.51219</v>
      </c>
      <c r="UY15" s="18">
        <v>0.58781000000000005</v>
      </c>
      <c r="UZ15" s="18">
        <v>2.2000000000000002</v>
      </c>
      <c r="VA15" s="18">
        <v>0.94399999999999995</v>
      </c>
      <c r="VB15" s="18">
        <v>0.94399999999999995</v>
      </c>
      <c r="VC15" s="18">
        <v>1.256</v>
      </c>
      <c r="VD15" s="18">
        <v>0</v>
      </c>
      <c r="VE15" s="18"/>
      <c r="VF15" s="18"/>
      <c r="VG15" s="18">
        <v>0</v>
      </c>
      <c r="VH15" s="18">
        <v>0</v>
      </c>
      <c r="VI15" s="18"/>
      <c r="VJ15" s="18"/>
      <c r="VK15" s="18">
        <v>0</v>
      </c>
      <c r="VL15" s="18">
        <v>0</v>
      </c>
      <c r="VM15" s="18"/>
      <c r="VN15" s="18"/>
      <c r="VO15" s="18">
        <v>0</v>
      </c>
      <c r="VP15" s="18">
        <v>0.6</v>
      </c>
      <c r="VQ15" s="18">
        <v>0.6</v>
      </c>
      <c r="VR15" s="18">
        <v>0.6</v>
      </c>
      <c r="VS15" s="18">
        <v>0</v>
      </c>
      <c r="VT15" s="18">
        <v>5.5</v>
      </c>
      <c r="VU15" s="18">
        <v>3</v>
      </c>
      <c r="VV15" s="18">
        <v>3</v>
      </c>
      <c r="VW15" s="18">
        <v>2.5</v>
      </c>
      <c r="VX15" s="18">
        <v>3.7</v>
      </c>
      <c r="VY15" s="18">
        <v>2</v>
      </c>
      <c r="VZ15" s="18">
        <v>2</v>
      </c>
      <c r="WA15" s="18">
        <v>1.7</v>
      </c>
      <c r="WB15" s="18">
        <v>0</v>
      </c>
      <c r="WC15" s="18"/>
      <c r="WD15" s="18"/>
      <c r="WE15" s="18">
        <v>0</v>
      </c>
      <c r="WF15" s="18">
        <v>1.6</v>
      </c>
      <c r="WG15" s="18">
        <v>1.4490000000000001</v>
      </c>
      <c r="WH15" s="18">
        <v>1.4490000000000001</v>
      </c>
      <c r="WI15" s="18">
        <v>0.151</v>
      </c>
      <c r="WJ15" s="18">
        <v>2.2000000000000002</v>
      </c>
      <c r="WK15" s="18">
        <v>2.4</v>
      </c>
      <c r="WL15" s="18">
        <v>2.4</v>
      </c>
      <c r="WM15" s="18">
        <v>-0.2</v>
      </c>
      <c r="WN15" s="18">
        <v>2.2000000000000002</v>
      </c>
      <c r="WO15" s="18">
        <v>2.4</v>
      </c>
      <c r="WP15" s="18">
        <v>2.4</v>
      </c>
      <c r="WQ15" s="18">
        <v>-0.2</v>
      </c>
      <c r="WR15" s="18">
        <v>1.2</v>
      </c>
      <c r="WS15" s="18">
        <v>1.4</v>
      </c>
      <c r="WT15" s="18">
        <v>1.4</v>
      </c>
      <c r="WU15" s="18">
        <v>-0.2</v>
      </c>
      <c r="WV15" s="18">
        <v>0</v>
      </c>
      <c r="WW15" s="18"/>
      <c r="WX15" s="18"/>
      <c r="WY15" s="18">
        <v>0</v>
      </c>
      <c r="WZ15" s="18"/>
      <c r="XA15" s="18"/>
      <c r="XB15" s="18"/>
      <c r="XC15" s="18">
        <v>0</v>
      </c>
      <c r="XD15" s="18">
        <v>18.2</v>
      </c>
      <c r="XE15" s="18">
        <v>18.146339999999999</v>
      </c>
      <c r="XF15" s="18">
        <v>18.146339999999999</v>
      </c>
      <c r="XG15" s="18">
        <v>5.3659999999999999E-2</v>
      </c>
      <c r="XH15" s="18">
        <v>8.3000000000000007</v>
      </c>
      <c r="XI15" s="18">
        <v>10.8</v>
      </c>
      <c r="XJ15" s="18">
        <v>10.8</v>
      </c>
      <c r="XK15" s="18">
        <v>-2.5</v>
      </c>
      <c r="XL15" s="18">
        <v>28</v>
      </c>
      <c r="XM15" s="18">
        <v>28</v>
      </c>
      <c r="XN15" s="18">
        <v>28</v>
      </c>
      <c r="XO15" s="18">
        <v>0</v>
      </c>
      <c r="XP15" s="18">
        <v>35</v>
      </c>
      <c r="XQ15" s="18">
        <v>28</v>
      </c>
      <c r="XR15" s="18">
        <v>28</v>
      </c>
      <c r="XS15" s="18">
        <v>7</v>
      </c>
      <c r="XT15" s="18">
        <v>15.2</v>
      </c>
      <c r="XU15" s="18">
        <v>14</v>
      </c>
      <c r="XV15" s="18">
        <v>14</v>
      </c>
      <c r="XW15" s="18">
        <v>1.2</v>
      </c>
      <c r="XX15" s="18">
        <v>16.8</v>
      </c>
      <c r="XY15" s="18">
        <v>20</v>
      </c>
      <c r="XZ15" s="18">
        <v>20</v>
      </c>
      <c r="YA15" s="18">
        <v>-3.2</v>
      </c>
      <c r="YB15" s="18">
        <v>6.9</v>
      </c>
      <c r="YC15" s="18">
        <v>8.77</v>
      </c>
      <c r="YD15" s="18">
        <v>8.77</v>
      </c>
      <c r="YE15" s="18">
        <v>-1.87</v>
      </c>
      <c r="YF15" s="18">
        <v>11.3</v>
      </c>
      <c r="YG15" s="18">
        <v>11</v>
      </c>
      <c r="YH15" s="18">
        <v>11</v>
      </c>
      <c r="YI15" s="18">
        <v>0.3</v>
      </c>
      <c r="YJ15" s="18">
        <v>23.58</v>
      </c>
      <c r="YK15" s="18"/>
      <c r="YL15" s="18"/>
      <c r="YM15" s="18">
        <v>23.58</v>
      </c>
    </row>
    <row r="16" spans="1:663" ht="24" customHeight="1" x14ac:dyDescent="0.3">
      <c r="A16" s="1"/>
      <c r="B16" s="19" t="s">
        <v>110</v>
      </c>
      <c r="C16" s="19" t="s">
        <v>848</v>
      </c>
      <c r="D16" s="20">
        <v>206.8</v>
      </c>
      <c r="E16" s="20">
        <v>204.19512</v>
      </c>
      <c r="F16" s="20">
        <v>204.19512</v>
      </c>
      <c r="G16" s="20">
        <v>2.6048800000000001</v>
      </c>
      <c r="H16" s="20">
        <v>499.7</v>
      </c>
      <c r="I16" s="20">
        <v>536.73852999999997</v>
      </c>
      <c r="J16" s="20">
        <v>547.72742000000005</v>
      </c>
      <c r="K16" s="20">
        <v>-48.027419999999999</v>
      </c>
      <c r="L16" s="20">
        <v>163.5</v>
      </c>
      <c r="M16" s="20">
        <v>175.46234000000001</v>
      </c>
      <c r="N16" s="20">
        <v>179.05466000000001</v>
      </c>
      <c r="O16" s="20">
        <v>-15.55466</v>
      </c>
      <c r="P16" s="20"/>
      <c r="Q16" s="20"/>
      <c r="R16" s="20"/>
      <c r="S16" s="20">
        <v>0</v>
      </c>
      <c r="T16" s="20"/>
      <c r="U16" s="20"/>
      <c r="V16" s="20"/>
      <c r="W16" s="20">
        <v>0</v>
      </c>
      <c r="X16" s="20">
        <v>92.5</v>
      </c>
      <c r="Y16" s="20">
        <v>92.226339999999993</v>
      </c>
      <c r="Z16" s="20">
        <v>92.226339999999993</v>
      </c>
      <c r="AA16" s="20">
        <v>0.27366000000000001</v>
      </c>
      <c r="AB16" s="20">
        <v>154.69999999999999</v>
      </c>
      <c r="AC16" s="20">
        <v>150.27092999999999</v>
      </c>
      <c r="AD16" s="20">
        <v>100.15016</v>
      </c>
      <c r="AE16" s="20">
        <v>54.549840000000003</v>
      </c>
      <c r="AF16" s="20"/>
      <c r="AG16" s="20"/>
      <c r="AH16" s="20"/>
      <c r="AI16" s="20">
        <v>0</v>
      </c>
      <c r="AJ16" s="20">
        <v>0</v>
      </c>
      <c r="AK16" s="20"/>
      <c r="AL16" s="20"/>
      <c r="AM16" s="20">
        <v>0</v>
      </c>
      <c r="AN16" s="20">
        <v>180.79</v>
      </c>
      <c r="AO16" s="20">
        <v>196.22801999999999</v>
      </c>
      <c r="AP16" s="20">
        <v>196.22801999999999</v>
      </c>
      <c r="AQ16" s="20">
        <v>-15.43802</v>
      </c>
      <c r="AR16" s="20">
        <v>192.01</v>
      </c>
      <c r="AS16" s="20">
        <v>196.22801999999999</v>
      </c>
      <c r="AT16" s="20">
        <v>196.22801999999999</v>
      </c>
      <c r="AU16" s="20">
        <v>-4.2180200000000001</v>
      </c>
      <c r="AV16" s="20">
        <v>191.93</v>
      </c>
      <c r="AW16" s="20">
        <v>196.22801999999999</v>
      </c>
      <c r="AX16" s="20">
        <v>196.22801999999999</v>
      </c>
      <c r="AY16" s="20">
        <v>-4.2980200000000002</v>
      </c>
      <c r="AZ16" s="20">
        <v>284.69</v>
      </c>
      <c r="BA16" s="20">
        <v>295.22593999999998</v>
      </c>
      <c r="BB16" s="20">
        <v>295.22593999999998</v>
      </c>
      <c r="BC16" s="20">
        <v>-10.53594</v>
      </c>
      <c r="BD16" s="20">
        <v>211.73</v>
      </c>
      <c r="BE16" s="20">
        <v>206.01686000000001</v>
      </c>
      <c r="BF16" s="20"/>
      <c r="BG16" s="20">
        <v>211.73</v>
      </c>
      <c r="BH16" s="20"/>
      <c r="BI16" s="20"/>
      <c r="BJ16" s="20"/>
      <c r="BK16" s="20">
        <v>0</v>
      </c>
      <c r="BL16" s="20">
        <v>299</v>
      </c>
      <c r="BM16" s="20"/>
      <c r="BN16" s="20">
        <v>136.01884999999999</v>
      </c>
      <c r="BO16" s="20">
        <v>162.98115000000001</v>
      </c>
      <c r="BP16" s="20">
        <v>9.4</v>
      </c>
      <c r="BQ16" s="20">
        <v>9.3211899999999996</v>
      </c>
      <c r="BR16" s="20">
        <v>5.4891399999999999</v>
      </c>
      <c r="BS16" s="20">
        <v>3.91086</v>
      </c>
      <c r="BT16" s="20"/>
      <c r="BU16" s="20"/>
      <c r="BV16" s="20"/>
      <c r="BW16" s="20">
        <v>0</v>
      </c>
      <c r="BX16" s="20"/>
      <c r="BY16" s="20"/>
      <c r="BZ16" s="20"/>
      <c r="CA16" s="20">
        <v>0</v>
      </c>
      <c r="CB16" s="20"/>
      <c r="CC16" s="20"/>
      <c r="CD16" s="20"/>
      <c r="CE16" s="20">
        <v>0</v>
      </c>
      <c r="CF16" s="20"/>
      <c r="CG16" s="20"/>
      <c r="CH16" s="20"/>
      <c r="CI16" s="20">
        <v>0</v>
      </c>
      <c r="CJ16" s="20">
        <v>170</v>
      </c>
      <c r="CK16" s="20">
        <v>164.70732000000001</v>
      </c>
      <c r="CL16" s="20">
        <v>164.70732000000001</v>
      </c>
      <c r="CM16" s="20">
        <v>5.2926799999999998</v>
      </c>
      <c r="CN16" s="20">
        <v>7.5</v>
      </c>
      <c r="CO16" s="20">
        <v>5.1583800000000002</v>
      </c>
      <c r="CP16" s="20">
        <v>5.1583800000000002</v>
      </c>
      <c r="CQ16" s="20">
        <v>2.3416199999999998</v>
      </c>
      <c r="CR16" s="20">
        <v>5.2</v>
      </c>
      <c r="CS16" s="20">
        <v>2.8315000000000001</v>
      </c>
      <c r="CT16" s="20">
        <v>2.8315000000000001</v>
      </c>
      <c r="CU16" s="20">
        <v>2.3685</v>
      </c>
      <c r="CV16" s="20">
        <v>16.8</v>
      </c>
      <c r="CW16" s="20">
        <v>16.873670000000001</v>
      </c>
      <c r="CX16" s="20">
        <v>16.873660000000001</v>
      </c>
      <c r="CY16" s="20">
        <v>-7.3660000000000003E-2</v>
      </c>
      <c r="CZ16" s="20">
        <v>6.8</v>
      </c>
      <c r="DA16" s="20">
        <v>6.8787000000000003</v>
      </c>
      <c r="DB16" s="20">
        <v>6.8787000000000003</v>
      </c>
      <c r="DC16" s="20">
        <v>-7.8700000000000006E-2</v>
      </c>
      <c r="DD16" s="20">
        <v>14.8</v>
      </c>
      <c r="DE16" s="20">
        <v>14.9922</v>
      </c>
      <c r="DF16" s="20">
        <v>14.992190000000001</v>
      </c>
      <c r="DG16" s="20">
        <v>-0.19219</v>
      </c>
      <c r="DH16" s="20">
        <v>92.2</v>
      </c>
      <c r="DI16" s="20">
        <v>96.592659999999995</v>
      </c>
      <c r="DJ16" s="20">
        <v>94.470169999999996</v>
      </c>
      <c r="DK16" s="20">
        <v>-2.2701699999999998</v>
      </c>
      <c r="DL16" s="20"/>
      <c r="DM16" s="20"/>
      <c r="DN16" s="20"/>
      <c r="DO16" s="20">
        <v>0</v>
      </c>
      <c r="DP16" s="20"/>
      <c r="DQ16" s="20"/>
      <c r="DR16" s="20"/>
      <c r="DS16" s="20">
        <v>0</v>
      </c>
      <c r="DT16" s="20"/>
      <c r="DU16" s="20"/>
      <c r="DV16" s="20"/>
      <c r="DW16" s="20">
        <v>0</v>
      </c>
      <c r="DX16" s="20"/>
      <c r="DY16" s="20"/>
      <c r="DZ16" s="20"/>
      <c r="EA16" s="20">
        <v>0</v>
      </c>
      <c r="EB16" s="20">
        <v>110.8</v>
      </c>
      <c r="EC16" s="20">
        <v>112.90537</v>
      </c>
      <c r="ED16" s="20">
        <v>112.90536</v>
      </c>
      <c r="EE16" s="20">
        <v>-2.1053600000000001</v>
      </c>
      <c r="EF16" s="20">
        <v>0</v>
      </c>
      <c r="EG16" s="20"/>
      <c r="EH16" s="20"/>
      <c r="EI16" s="20">
        <v>0</v>
      </c>
      <c r="EJ16" s="20"/>
      <c r="EK16" s="20"/>
      <c r="EL16" s="20"/>
      <c r="EM16" s="20">
        <v>0</v>
      </c>
      <c r="EN16" s="20"/>
      <c r="EO16" s="20"/>
      <c r="EP16" s="20"/>
      <c r="EQ16" s="20">
        <v>0</v>
      </c>
      <c r="ER16" s="20"/>
      <c r="ES16" s="20"/>
      <c r="ET16" s="20"/>
      <c r="EU16" s="20">
        <v>0</v>
      </c>
      <c r="EV16" s="20">
        <v>6.4</v>
      </c>
      <c r="EW16" s="20">
        <v>6.39</v>
      </c>
      <c r="EX16" s="20">
        <v>6.39</v>
      </c>
      <c r="EY16" s="20">
        <v>0.01</v>
      </c>
      <c r="EZ16" s="20">
        <v>0</v>
      </c>
      <c r="FA16" s="20"/>
      <c r="FB16" s="20"/>
      <c r="FC16" s="20">
        <v>0</v>
      </c>
      <c r="FD16" s="20">
        <v>32.299999999999997</v>
      </c>
      <c r="FE16" s="20">
        <v>30.106829999999999</v>
      </c>
      <c r="FF16" s="20">
        <v>37.00273</v>
      </c>
      <c r="FG16" s="20">
        <v>-4.7027299999999999</v>
      </c>
      <c r="FH16" s="20">
        <v>112.9</v>
      </c>
      <c r="FI16" s="20">
        <v>113.39565</v>
      </c>
      <c r="FJ16" s="20">
        <v>151.95320000000001</v>
      </c>
      <c r="FK16" s="20">
        <v>-39.053199999999997</v>
      </c>
      <c r="FL16" s="20">
        <v>17.5</v>
      </c>
      <c r="FM16" s="20">
        <v>18.055800000000001</v>
      </c>
      <c r="FN16" s="20">
        <v>20.850249999999999</v>
      </c>
      <c r="FO16" s="20">
        <v>-3.35025</v>
      </c>
      <c r="FP16" s="20">
        <v>17</v>
      </c>
      <c r="FQ16" s="20">
        <v>15.88302</v>
      </c>
      <c r="FR16" s="20">
        <v>15.88302</v>
      </c>
      <c r="FS16" s="20">
        <v>1.1169800000000001</v>
      </c>
      <c r="FT16" s="20">
        <v>16.7</v>
      </c>
      <c r="FU16" s="20">
        <v>18.048780000000001</v>
      </c>
      <c r="FV16" s="20">
        <v>18.048780000000001</v>
      </c>
      <c r="FW16" s="20">
        <v>-1.3487800000000001</v>
      </c>
      <c r="FX16" s="20">
        <v>92.5</v>
      </c>
      <c r="FY16" s="20">
        <v>88.116100000000003</v>
      </c>
      <c r="FZ16" s="20">
        <v>88.116100000000003</v>
      </c>
      <c r="GA16" s="20">
        <v>4.3838999999999997</v>
      </c>
      <c r="GB16" s="20">
        <v>184.8</v>
      </c>
      <c r="GC16" s="20">
        <v>185.81701000000001</v>
      </c>
      <c r="GD16" s="20">
        <v>185.81701000000001</v>
      </c>
      <c r="GE16" s="20">
        <v>-1.01701</v>
      </c>
      <c r="GF16" s="20">
        <v>185.8</v>
      </c>
      <c r="GG16" s="20">
        <v>185.81701000000001</v>
      </c>
      <c r="GH16" s="20">
        <v>185.81701000000001</v>
      </c>
      <c r="GI16" s="20">
        <v>-1.7010000000000001E-2</v>
      </c>
      <c r="GJ16" s="20">
        <v>184.5</v>
      </c>
      <c r="GK16" s="20"/>
      <c r="GL16" s="20">
        <v>186.37502000000001</v>
      </c>
      <c r="GM16" s="20">
        <v>-1.8750199999999999</v>
      </c>
      <c r="GN16" s="20">
        <v>89.2</v>
      </c>
      <c r="GO16" s="20">
        <v>88.464190000000002</v>
      </c>
      <c r="GP16" s="20">
        <v>110.91316999999999</v>
      </c>
      <c r="GQ16" s="20">
        <v>-21.713170000000002</v>
      </c>
      <c r="GR16" s="20">
        <v>0</v>
      </c>
      <c r="GS16" s="20"/>
      <c r="GT16" s="20">
        <v>18.0002</v>
      </c>
      <c r="GU16" s="20">
        <v>-18.0002</v>
      </c>
      <c r="GV16" s="20">
        <v>30.4</v>
      </c>
      <c r="GW16" s="20">
        <v>29.872</v>
      </c>
      <c r="GX16" s="20">
        <v>29.872</v>
      </c>
      <c r="GY16" s="20">
        <v>0.52800000000000002</v>
      </c>
      <c r="GZ16" s="20">
        <v>4.0999999999999996</v>
      </c>
      <c r="HA16" s="20">
        <v>3.4330099999999999</v>
      </c>
      <c r="HB16" s="20">
        <v>3.4330099999999999</v>
      </c>
      <c r="HC16" s="20">
        <v>0.66698999999999997</v>
      </c>
      <c r="HD16" s="20">
        <v>33.9</v>
      </c>
      <c r="HE16" s="20">
        <v>32.653460000000003</v>
      </c>
      <c r="HF16" s="20">
        <v>32.653460000000003</v>
      </c>
      <c r="HG16" s="20">
        <v>1.24654</v>
      </c>
      <c r="HH16" s="20">
        <v>43.9</v>
      </c>
      <c r="HI16" s="20">
        <v>41.025640000000003</v>
      </c>
      <c r="HJ16" s="20">
        <v>20.512979999999999</v>
      </c>
      <c r="HK16" s="20">
        <v>23.38702</v>
      </c>
      <c r="HL16" s="20"/>
      <c r="HM16" s="20"/>
      <c r="HN16" s="20"/>
      <c r="HO16" s="20">
        <v>0</v>
      </c>
      <c r="HP16" s="20"/>
      <c r="HQ16" s="20"/>
      <c r="HR16" s="20"/>
      <c r="HS16" s="20">
        <v>0</v>
      </c>
      <c r="HT16" s="20">
        <v>48.1</v>
      </c>
      <c r="HU16" s="20">
        <v>4.61538</v>
      </c>
      <c r="HV16" s="20">
        <v>57.541150000000002</v>
      </c>
      <c r="HW16" s="20">
        <v>-9.4411500000000004</v>
      </c>
      <c r="HX16" s="20"/>
      <c r="HY16" s="20"/>
      <c r="HZ16" s="20"/>
      <c r="IA16" s="20">
        <v>0</v>
      </c>
      <c r="IB16" s="20"/>
      <c r="IC16" s="20"/>
      <c r="ID16" s="20"/>
      <c r="IE16" s="20">
        <v>0</v>
      </c>
      <c r="IF16" s="20">
        <v>0</v>
      </c>
      <c r="IG16" s="20"/>
      <c r="IH16" s="20">
        <v>45.441949999999999</v>
      </c>
      <c r="II16" s="20">
        <v>-45.441949999999999</v>
      </c>
      <c r="IJ16" s="20"/>
      <c r="IK16" s="20"/>
      <c r="IL16" s="20"/>
      <c r="IM16" s="20">
        <v>0</v>
      </c>
      <c r="IN16" s="20"/>
      <c r="IO16" s="20"/>
      <c r="IP16" s="20"/>
      <c r="IQ16" s="20">
        <v>0</v>
      </c>
      <c r="IR16" s="20"/>
      <c r="IS16" s="20"/>
      <c r="IT16" s="20"/>
      <c r="IU16" s="20">
        <v>0</v>
      </c>
      <c r="IV16" s="20">
        <v>65.099999999999994</v>
      </c>
      <c r="IW16" s="20">
        <v>64.721999999999994</v>
      </c>
      <c r="IX16" s="20">
        <v>88.066829999999996</v>
      </c>
      <c r="IY16" s="20">
        <v>-22.966830000000002</v>
      </c>
      <c r="IZ16" s="20">
        <v>173.8</v>
      </c>
      <c r="JA16" s="20">
        <v>183.61776</v>
      </c>
      <c r="JB16" s="20">
        <v>183.61776</v>
      </c>
      <c r="JC16" s="20">
        <v>-9.8177599999999998</v>
      </c>
      <c r="JD16" s="20">
        <v>171</v>
      </c>
      <c r="JE16" s="20">
        <v>183.61776</v>
      </c>
      <c r="JF16" s="20">
        <v>183.61776</v>
      </c>
      <c r="JG16" s="20">
        <v>-12.617760000000001</v>
      </c>
      <c r="JH16" s="20">
        <v>206.3</v>
      </c>
      <c r="JI16" s="20">
        <v>183.61776</v>
      </c>
      <c r="JJ16" s="20">
        <v>183.61776</v>
      </c>
      <c r="JK16" s="20">
        <v>22.68224</v>
      </c>
      <c r="JL16" s="20">
        <v>269.2</v>
      </c>
      <c r="JM16" s="20">
        <v>276.25373999999999</v>
      </c>
      <c r="JN16" s="20">
        <v>276.25373999999999</v>
      </c>
      <c r="JO16" s="20">
        <v>-7.0537400000000003</v>
      </c>
      <c r="JP16" s="20">
        <v>0</v>
      </c>
      <c r="JQ16" s="20"/>
      <c r="JR16" s="20"/>
      <c r="JS16" s="20">
        <v>0</v>
      </c>
      <c r="JT16" s="20"/>
      <c r="JU16" s="20"/>
      <c r="JV16" s="20"/>
      <c r="JW16" s="20">
        <v>0</v>
      </c>
      <c r="JX16" s="20"/>
      <c r="JY16" s="20"/>
      <c r="JZ16" s="20"/>
      <c r="KA16" s="20">
        <v>0</v>
      </c>
      <c r="KB16" s="20"/>
      <c r="KC16" s="20"/>
      <c r="KD16" s="20"/>
      <c r="KE16" s="20">
        <v>0</v>
      </c>
      <c r="KF16" s="20"/>
      <c r="KG16" s="20"/>
      <c r="KH16" s="20"/>
      <c r="KI16" s="20">
        <v>0</v>
      </c>
      <c r="KJ16" s="20">
        <v>0</v>
      </c>
      <c r="KK16" s="20"/>
      <c r="KL16" s="20"/>
      <c r="KM16" s="20">
        <v>0</v>
      </c>
      <c r="KN16" s="20"/>
      <c r="KO16" s="20"/>
      <c r="KP16" s="20"/>
      <c r="KQ16" s="20">
        <v>0</v>
      </c>
      <c r="KR16" s="20"/>
      <c r="KS16" s="20"/>
      <c r="KT16" s="20"/>
      <c r="KU16" s="20">
        <v>0</v>
      </c>
      <c r="KV16" s="20">
        <v>0.8</v>
      </c>
      <c r="KW16" s="20">
        <v>1.0779300000000001</v>
      </c>
      <c r="KX16" s="20">
        <v>1.0779300000000001</v>
      </c>
      <c r="KY16" s="20">
        <v>-0.27793000000000001</v>
      </c>
      <c r="KZ16" s="20">
        <v>89.4</v>
      </c>
      <c r="LA16" s="20">
        <v>189.29034999999999</v>
      </c>
      <c r="LB16" s="20">
        <v>136.33798999999999</v>
      </c>
      <c r="LC16" s="20">
        <v>-46.937989999999999</v>
      </c>
      <c r="LD16" s="20">
        <v>66.5</v>
      </c>
      <c r="LE16" s="20">
        <v>81.542749999999998</v>
      </c>
      <c r="LF16" s="20">
        <v>67.965729999999994</v>
      </c>
      <c r="LG16" s="20">
        <v>-1.46573</v>
      </c>
      <c r="LH16" s="20">
        <v>64.599999999999994</v>
      </c>
      <c r="LI16" s="20">
        <v>67.461460000000002</v>
      </c>
      <c r="LJ16" s="20">
        <v>67.461460000000002</v>
      </c>
      <c r="LK16" s="20">
        <v>-2.8614600000000001</v>
      </c>
      <c r="LL16" s="20">
        <v>63.3</v>
      </c>
      <c r="LM16" s="20">
        <v>68.068830000000005</v>
      </c>
      <c r="LN16" s="20">
        <v>62.7072</v>
      </c>
      <c r="LO16" s="20">
        <v>0.59279999999999999</v>
      </c>
      <c r="LP16" s="20">
        <v>30.4</v>
      </c>
      <c r="LQ16" s="20">
        <v>28.30725</v>
      </c>
      <c r="LR16" s="20">
        <v>30.097560000000001</v>
      </c>
      <c r="LS16" s="20">
        <v>0.30243999999999999</v>
      </c>
      <c r="LT16" s="20"/>
      <c r="LU16" s="20"/>
      <c r="LV16" s="20"/>
      <c r="LW16" s="20">
        <v>0</v>
      </c>
      <c r="LX16" s="20"/>
      <c r="LY16" s="20"/>
      <c r="LZ16" s="20"/>
      <c r="MA16" s="20">
        <v>0</v>
      </c>
      <c r="MB16" s="20"/>
      <c r="MC16" s="20"/>
      <c r="MD16" s="20"/>
      <c r="ME16" s="20">
        <v>0</v>
      </c>
      <c r="MF16" s="20">
        <v>144.4</v>
      </c>
      <c r="MG16" s="20">
        <v>154.31926999999999</v>
      </c>
      <c r="MH16" s="20">
        <v>151.08905999999999</v>
      </c>
      <c r="MI16" s="20">
        <v>-6.6890599999999996</v>
      </c>
      <c r="MJ16" s="20">
        <v>145.80000000000001</v>
      </c>
      <c r="MK16" s="20">
        <v>154.31926999999999</v>
      </c>
      <c r="ML16" s="20">
        <v>151.08905999999999</v>
      </c>
      <c r="MM16" s="20">
        <v>-5.2890600000000001</v>
      </c>
      <c r="MN16" s="20">
        <v>169.8</v>
      </c>
      <c r="MO16" s="20">
        <v>154.78269</v>
      </c>
      <c r="MP16" s="20">
        <v>151.54277999999999</v>
      </c>
      <c r="MQ16" s="20">
        <v>18.25722</v>
      </c>
      <c r="MR16" s="20">
        <v>0</v>
      </c>
      <c r="MS16" s="20"/>
      <c r="MT16" s="20"/>
      <c r="MU16" s="20">
        <v>0</v>
      </c>
      <c r="MV16" s="20"/>
      <c r="MW16" s="20"/>
      <c r="MX16" s="20"/>
      <c r="MY16" s="20">
        <v>0</v>
      </c>
      <c r="MZ16" s="20"/>
      <c r="NA16" s="20"/>
      <c r="NB16" s="20"/>
      <c r="NC16" s="20">
        <v>0</v>
      </c>
      <c r="ND16" s="20"/>
      <c r="NE16" s="20"/>
      <c r="NF16" s="20"/>
      <c r="NG16" s="20">
        <v>0</v>
      </c>
      <c r="NH16" s="20"/>
      <c r="NI16" s="20"/>
      <c r="NJ16" s="20"/>
      <c r="NK16" s="20">
        <v>0</v>
      </c>
      <c r="NL16" s="20">
        <v>213.9</v>
      </c>
      <c r="NM16" s="20">
        <v>207.29667000000001</v>
      </c>
      <c r="NN16" s="20">
        <v>207.29667000000001</v>
      </c>
      <c r="NO16" s="20">
        <v>6.6033299999999997</v>
      </c>
      <c r="NP16" s="20">
        <v>102.6</v>
      </c>
      <c r="NQ16" s="20">
        <v>103.95959000000001</v>
      </c>
      <c r="NR16" s="20">
        <v>103.95959000000001</v>
      </c>
      <c r="NS16" s="20">
        <v>-1.3595900000000001</v>
      </c>
      <c r="NT16" s="20">
        <v>5.92</v>
      </c>
      <c r="NU16" s="20">
        <v>5.1941300000000004</v>
      </c>
      <c r="NV16" s="20">
        <v>5.1941199999999998</v>
      </c>
      <c r="NW16" s="20">
        <v>0.72587999999999997</v>
      </c>
      <c r="NX16" s="20">
        <v>2.52</v>
      </c>
      <c r="NY16" s="20">
        <v>5.4491300000000003</v>
      </c>
      <c r="NZ16" s="20">
        <v>5.4491199999999997</v>
      </c>
      <c r="OA16" s="20">
        <v>-2.9291200000000002</v>
      </c>
      <c r="OB16" s="20">
        <v>8.8000000000000007</v>
      </c>
      <c r="OC16" s="20">
        <v>9.8000000000000007</v>
      </c>
      <c r="OD16" s="20">
        <v>9.8000000000000007</v>
      </c>
      <c r="OE16" s="20">
        <v>-1</v>
      </c>
      <c r="OF16" s="20">
        <v>0</v>
      </c>
      <c r="OG16" s="20"/>
      <c r="OH16" s="20"/>
      <c r="OI16" s="20">
        <v>0</v>
      </c>
      <c r="OJ16" s="20">
        <v>17.600000000000001</v>
      </c>
      <c r="OK16" s="20">
        <v>34.200000000000003</v>
      </c>
      <c r="OL16" s="20">
        <v>35.21</v>
      </c>
      <c r="OM16" s="20">
        <v>-17.61</v>
      </c>
      <c r="ON16" s="20">
        <v>0</v>
      </c>
      <c r="OO16" s="20"/>
      <c r="OP16" s="20"/>
      <c r="OQ16" s="20">
        <v>0</v>
      </c>
      <c r="OR16" s="20">
        <v>0.1</v>
      </c>
      <c r="OS16" s="20">
        <v>0.52100000000000002</v>
      </c>
      <c r="OT16" s="20">
        <v>0.52100000000000002</v>
      </c>
      <c r="OU16" s="20">
        <v>-0.42099999999999999</v>
      </c>
      <c r="OV16" s="20">
        <v>0</v>
      </c>
      <c r="OW16" s="20"/>
      <c r="OX16" s="20"/>
      <c r="OY16" s="20">
        <v>0</v>
      </c>
      <c r="OZ16" s="20">
        <v>3.7</v>
      </c>
      <c r="PA16" s="20">
        <v>10.21551</v>
      </c>
      <c r="PB16" s="20">
        <v>10.21551</v>
      </c>
      <c r="PC16" s="20">
        <v>-6.5155099999999999</v>
      </c>
      <c r="PD16" s="20">
        <v>9.9</v>
      </c>
      <c r="PE16" s="20">
        <v>9.9830000000000005</v>
      </c>
      <c r="PF16" s="20">
        <v>9.9830000000000005</v>
      </c>
      <c r="PG16" s="20">
        <v>-8.3000000000000004E-2</v>
      </c>
      <c r="PH16" s="20"/>
      <c r="PI16" s="20"/>
      <c r="PJ16" s="20"/>
      <c r="PK16" s="20">
        <v>0</v>
      </c>
      <c r="PL16" s="20">
        <v>0</v>
      </c>
      <c r="PM16" s="20"/>
      <c r="PN16" s="20"/>
      <c r="PO16" s="20">
        <v>0</v>
      </c>
      <c r="PP16" s="20">
        <v>0</v>
      </c>
      <c r="PQ16" s="20">
        <v>1</v>
      </c>
      <c r="PR16" s="20">
        <v>1</v>
      </c>
      <c r="PS16" s="20">
        <v>-1</v>
      </c>
      <c r="PT16" s="20">
        <v>1.4</v>
      </c>
      <c r="PU16" s="20">
        <v>2.1</v>
      </c>
      <c r="PV16" s="20">
        <v>2.1</v>
      </c>
      <c r="PW16" s="20">
        <v>-0.7</v>
      </c>
      <c r="PX16" s="20">
        <v>2.5</v>
      </c>
      <c r="PY16" s="20">
        <v>2.5</v>
      </c>
      <c r="PZ16" s="20">
        <v>2.5</v>
      </c>
      <c r="QA16" s="20">
        <v>0</v>
      </c>
      <c r="QB16" s="20">
        <v>20.399999999999999</v>
      </c>
      <c r="QC16" s="20">
        <v>10.21551</v>
      </c>
      <c r="QD16" s="20">
        <v>10.21551</v>
      </c>
      <c r="QE16" s="20">
        <v>10.18449</v>
      </c>
      <c r="QF16" s="20">
        <v>20</v>
      </c>
      <c r="QG16" s="20">
        <v>19.5122</v>
      </c>
      <c r="QH16" s="20">
        <v>19.51219</v>
      </c>
      <c r="QI16" s="20">
        <v>0.48781000000000002</v>
      </c>
      <c r="QJ16" s="20">
        <v>19.100000000000001</v>
      </c>
      <c r="QK16" s="20">
        <v>18.048780000000001</v>
      </c>
      <c r="QL16" s="20">
        <v>18.048780000000001</v>
      </c>
      <c r="QM16" s="20">
        <v>1.05122</v>
      </c>
      <c r="QN16" s="20">
        <v>3.1</v>
      </c>
      <c r="QO16" s="20">
        <v>3.3</v>
      </c>
      <c r="QP16" s="20">
        <v>3.3</v>
      </c>
      <c r="QQ16" s="20">
        <v>-0.2</v>
      </c>
      <c r="QR16" s="20">
        <v>18.3</v>
      </c>
      <c r="QS16" s="20">
        <v>18.048780000000001</v>
      </c>
      <c r="QT16" s="20">
        <v>18.048780000000001</v>
      </c>
      <c r="QU16" s="20">
        <v>0.25122</v>
      </c>
      <c r="QV16" s="20">
        <v>0</v>
      </c>
      <c r="QW16" s="20"/>
      <c r="QX16" s="20"/>
      <c r="QY16" s="20">
        <v>0</v>
      </c>
      <c r="QZ16" s="20">
        <v>0</v>
      </c>
      <c r="RA16" s="20"/>
      <c r="RB16" s="20"/>
      <c r="RC16" s="20">
        <v>0</v>
      </c>
      <c r="RD16" s="20">
        <v>5.0999999999999996</v>
      </c>
      <c r="RE16" s="20">
        <v>6.4</v>
      </c>
      <c r="RF16" s="20">
        <v>6.4370000000000003</v>
      </c>
      <c r="RG16" s="20">
        <v>-1.337</v>
      </c>
      <c r="RH16" s="20">
        <v>8.1</v>
      </c>
      <c r="RI16" s="20">
        <v>15.2</v>
      </c>
      <c r="RJ16" s="20">
        <v>15.233000000000001</v>
      </c>
      <c r="RK16" s="20">
        <v>-7.133</v>
      </c>
      <c r="RL16" s="20">
        <v>0</v>
      </c>
      <c r="RM16" s="20"/>
      <c r="RN16" s="20"/>
      <c r="RO16" s="20">
        <v>0</v>
      </c>
      <c r="RP16" s="20">
        <v>1.7</v>
      </c>
      <c r="RQ16" s="20">
        <v>2.1989999999999998</v>
      </c>
      <c r="RR16" s="20">
        <v>2.1989999999999998</v>
      </c>
      <c r="RS16" s="20">
        <v>-0.499</v>
      </c>
      <c r="RT16" s="20">
        <v>10.3</v>
      </c>
      <c r="RU16" s="20"/>
      <c r="RV16" s="20">
        <v>13.374639999999999</v>
      </c>
      <c r="RW16" s="20">
        <v>-3.07464</v>
      </c>
      <c r="RX16" s="20">
        <v>2.2999999999999998</v>
      </c>
      <c r="RY16" s="20">
        <v>2</v>
      </c>
      <c r="RZ16" s="20">
        <v>2</v>
      </c>
      <c r="SA16" s="20">
        <v>0.3</v>
      </c>
      <c r="SB16" s="20">
        <v>0.3</v>
      </c>
      <c r="SC16" s="20">
        <v>0.4</v>
      </c>
      <c r="SD16" s="20">
        <v>0.4</v>
      </c>
      <c r="SE16" s="20">
        <v>-0.1</v>
      </c>
      <c r="SF16" s="20">
        <v>4.7</v>
      </c>
      <c r="SG16" s="20">
        <v>6.3</v>
      </c>
      <c r="SH16" s="20">
        <v>6.3</v>
      </c>
      <c r="SI16" s="20">
        <v>-1.6</v>
      </c>
      <c r="SJ16" s="20">
        <v>6.6</v>
      </c>
      <c r="SK16" s="20">
        <v>5.8</v>
      </c>
      <c r="SL16" s="20">
        <v>5.8</v>
      </c>
      <c r="SM16" s="20">
        <v>0.8</v>
      </c>
      <c r="SN16" s="20">
        <v>11.7</v>
      </c>
      <c r="SO16" s="20">
        <v>17.560980000000001</v>
      </c>
      <c r="SP16" s="20">
        <v>17.560970000000001</v>
      </c>
      <c r="SQ16" s="20">
        <v>-5.86097</v>
      </c>
      <c r="SR16" s="20">
        <v>15</v>
      </c>
      <c r="SS16" s="20">
        <v>19.5122</v>
      </c>
      <c r="ST16" s="20">
        <v>19.51219</v>
      </c>
      <c r="SU16" s="20">
        <v>-4.5121900000000004</v>
      </c>
      <c r="SV16" s="20">
        <v>14</v>
      </c>
      <c r="SW16" s="20">
        <v>14.63415</v>
      </c>
      <c r="SX16" s="20">
        <v>14.63415</v>
      </c>
      <c r="SY16" s="20">
        <v>-0.63414999999999999</v>
      </c>
      <c r="SZ16" s="20">
        <v>28.3</v>
      </c>
      <c r="TA16" s="20">
        <v>20.399999999999999</v>
      </c>
      <c r="TB16" s="20">
        <v>18.984999999999999</v>
      </c>
      <c r="TC16" s="20">
        <v>9.3149999999999995</v>
      </c>
      <c r="TD16" s="20">
        <v>38.200000000000003</v>
      </c>
      <c r="TE16" s="20">
        <v>38.854999999999997</v>
      </c>
      <c r="TF16" s="20">
        <v>38.854999999999997</v>
      </c>
      <c r="TG16" s="20">
        <v>-0.65500000000000003</v>
      </c>
      <c r="TH16" s="20">
        <v>0</v>
      </c>
      <c r="TI16" s="20"/>
      <c r="TJ16" s="20"/>
      <c r="TK16" s="20">
        <v>0</v>
      </c>
      <c r="TL16" s="20">
        <v>25.5</v>
      </c>
      <c r="TM16" s="20">
        <v>28.1</v>
      </c>
      <c r="TN16" s="20">
        <v>27.02</v>
      </c>
      <c r="TO16" s="20">
        <v>-1.52</v>
      </c>
      <c r="TP16" s="20">
        <v>22.3</v>
      </c>
      <c r="TQ16" s="20">
        <v>42.9</v>
      </c>
      <c r="TR16" s="20">
        <v>48.250999999999998</v>
      </c>
      <c r="TS16" s="20">
        <v>-25.951000000000001</v>
      </c>
      <c r="TT16" s="20">
        <v>2.2000000000000002</v>
      </c>
      <c r="TU16" s="20">
        <v>0.7</v>
      </c>
      <c r="TV16" s="20">
        <v>0.57999999999999996</v>
      </c>
      <c r="TW16" s="20">
        <v>1.62</v>
      </c>
      <c r="TX16" s="20">
        <v>1.2</v>
      </c>
      <c r="TY16" s="20">
        <v>0.58099999999999996</v>
      </c>
      <c r="TZ16" s="20">
        <v>0.58099999999999996</v>
      </c>
      <c r="UA16" s="20">
        <v>0.61899999999999999</v>
      </c>
      <c r="UB16" s="20">
        <v>11</v>
      </c>
      <c r="UC16" s="20">
        <v>13.65854</v>
      </c>
      <c r="UD16" s="20">
        <v>13.65854</v>
      </c>
      <c r="UE16" s="20">
        <v>-2.6585399999999999</v>
      </c>
      <c r="UF16" s="20">
        <v>3</v>
      </c>
      <c r="UG16" s="20">
        <v>3</v>
      </c>
      <c r="UH16" s="20">
        <v>3</v>
      </c>
      <c r="UI16" s="20">
        <v>0</v>
      </c>
      <c r="UJ16" s="20">
        <v>8.3000000000000007</v>
      </c>
      <c r="UK16" s="20">
        <v>7.3</v>
      </c>
      <c r="UL16" s="20">
        <v>7.3</v>
      </c>
      <c r="UM16" s="20">
        <v>1</v>
      </c>
      <c r="UN16" s="20">
        <v>20.399999999999999</v>
      </c>
      <c r="UO16" s="20">
        <v>19.5122</v>
      </c>
      <c r="UP16" s="20">
        <v>19.51219</v>
      </c>
      <c r="UQ16" s="20">
        <v>0.88780999999999999</v>
      </c>
      <c r="UR16" s="20">
        <v>20.399999999999999</v>
      </c>
      <c r="US16" s="20">
        <v>19.5122</v>
      </c>
      <c r="UT16" s="20">
        <v>19.51219</v>
      </c>
      <c r="UU16" s="20">
        <v>0.88780999999999999</v>
      </c>
      <c r="UV16" s="20">
        <v>20.100000000000001</v>
      </c>
      <c r="UW16" s="20">
        <v>19.5122</v>
      </c>
      <c r="UX16" s="20">
        <v>19.51219</v>
      </c>
      <c r="UY16" s="20">
        <v>0.58781000000000005</v>
      </c>
      <c r="UZ16" s="20">
        <v>1.1000000000000001</v>
      </c>
      <c r="VA16" s="20">
        <v>0.88500000000000001</v>
      </c>
      <c r="VB16" s="20">
        <v>0.88500000000000001</v>
      </c>
      <c r="VC16" s="20">
        <v>0.215</v>
      </c>
      <c r="VD16" s="20">
        <v>0</v>
      </c>
      <c r="VE16" s="20"/>
      <c r="VF16" s="20"/>
      <c r="VG16" s="20">
        <v>0</v>
      </c>
      <c r="VH16" s="20">
        <v>0</v>
      </c>
      <c r="VI16" s="20"/>
      <c r="VJ16" s="20"/>
      <c r="VK16" s="20">
        <v>0</v>
      </c>
      <c r="VL16" s="20">
        <v>0</v>
      </c>
      <c r="VM16" s="20"/>
      <c r="VN16" s="20"/>
      <c r="VO16" s="20">
        <v>0</v>
      </c>
      <c r="VP16" s="20">
        <v>0.6</v>
      </c>
      <c r="VQ16" s="20">
        <v>0.6</v>
      </c>
      <c r="VR16" s="20">
        <v>0.6</v>
      </c>
      <c r="VS16" s="20">
        <v>0</v>
      </c>
      <c r="VT16" s="20">
        <v>14.5</v>
      </c>
      <c r="VU16" s="20">
        <v>11.8</v>
      </c>
      <c r="VV16" s="20">
        <v>4</v>
      </c>
      <c r="VW16" s="20">
        <v>10.5</v>
      </c>
      <c r="VX16" s="20">
        <v>16.600000000000001</v>
      </c>
      <c r="VY16" s="20">
        <v>13.3</v>
      </c>
      <c r="VZ16" s="20">
        <v>2</v>
      </c>
      <c r="WA16" s="20">
        <v>14.6</v>
      </c>
      <c r="WB16" s="20">
        <v>0</v>
      </c>
      <c r="WC16" s="20"/>
      <c r="WD16" s="20"/>
      <c r="WE16" s="20">
        <v>0</v>
      </c>
      <c r="WF16" s="20">
        <v>1.6</v>
      </c>
      <c r="WG16" s="20">
        <v>1.4490000000000001</v>
      </c>
      <c r="WH16" s="20">
        <v>1.4490000000000001</v>
      </c>
      <c r="WI16" s="20">
        <v>0.151</v>
      </c>
      <c r="WJ16" s="20">
        <v>2.2000000000000002</v>
      </c>
      <c r="WK16" s="20">
        <v>2.4</v>
      </c>
      <c r="WL16" s="20">
        <v>2.4</v>
      </c>
      <c r="WM16" s="20">
        <v>-0.2</v>
      </c>
      <c r="WN16" s="20">
        <v>2.2000000000000002</v>
      </c>
      <c r="WO16" s="20">
        <v>2.4</v>
      </c>
      <c r="WP16" s="20">
        <v>2.4</v>
      </c>
      <c r="WQ16" s="20">
        <v>-0.2</v>
      </c>
      <c r="WR16" s="20">
        <v>1.2</v>
      </c>
      <c r="WS16" s="20">
        <v>1.4</v>
      </c>
      <c r="WT16" s="20">
        <v>1.4</v>
      </c>
      <c r="WU16" s="20">
        <v>-0.2</v>
      </c>
      <c r="WV16" s="20">
        <v>0</v>
      </c>
      <c r="WW16" s="20"/>
      <c r="WX16" s="20"/>
      <c r="WY16" s="20">
        <v>0</v>
      </c>
      <c r="WZ16" s="20"/>
      <c r="XA16" s="20"/>
      <c r="XB16" s="20"/>
      <c r="XC16" s="20">
        <v>0</v>
      </c>
      <c r="XD16" s="20">
        <v>18.100000000000001</v>
      </c>
      <c r="XE16" s="20">
        <v>18.146339999999999</v>
      </c>
      <c r="XF16" s="20">
        <v>18.146339999999999</v>
      </c>
      <c r="XG16" s="20">
        <v>-4.6339999999999999E-2</v>
      </c>
      <c r="XH16" s="20">
        <v>8.4</v>
      </c>
      <c r="XI16" s="20">
        <v>10.8</v>
      </c>
      <c r="XJ16" s="20">
        <v>10.8</v>
      </c>
      <c r="XK16" s="20">
        <v>-2.4</v>
      </c>
      <c r="XL16" s="20">
        <v>27.9</v>
      </c>
      <c r="XM16" s="20">
        <v>28</v>
      </c>
      <c r="XN16" s="20">
        <v>28</v>
      </c>
      <c r="XO16" s="20">
        <v>-0.1</v>
      </c>
      <c r="XP16" s="20">
        <v>34.9</v>
      </c>
      <c r="XQ16" s="20">
        <v>28</v>
      </c>
      <c r="XR16" s="20">
        <v>28</v>
      </c>
      <c r="XS16" s="20">
        <v>6.9</v>
      </c>
      <c r="XT16" s="20">
        <v>15.7</v>
      </c>
      <c r="XU16" s="20">
        <v>14</v>
      </c>
      <c r="XV16" s="20">
        <v>14</v>
      </c>
      <c r="XW16" s="20">
        <v>1.7</v>
      </c>
      <c r="XX16" s="20">
        <v>18.399999999999999</v>
      </c>
      <c r="XY16" s="20">
        <v>20</v>
      </c>
      <c r="XZ16" s="20">
        <v>20</v>
      </c>
      <c r="YA16" s="20">
        <v>-1.6</v>
      </c>
      <c r="YB16" s="20">
        <v>6.4</v>
      </c>
      <c r="YC16" s="20">
        <v>8.77</v>
      </c>
      <c r="YD16" s="20">
        <v>8.77</v>
      </c>
      <c r="YE16" s="20">
        <v>-2.37</v>
      </c>
      <c r="YF16" s="20">
        <v>11.2</v>
      </c>
      <c r="YG16" s="20">
        <v>11</v>
      </c>
      <c r="YH16" s="20">
        <v>11</v>
      </c>
      <c r="YI16" s="20">
        <v>0.2</v>
      </c>
      <c r="YJ16" s="20">
        <v>23.1</v>
      </c>
      <c r="YK16" s="20"/>
      <c r="YL16" s="20"/>
      <c r="YM16" s="20">
        <v>23.1</v>
      </c>
    </row>
    <row r="17" spans="1:663" ht="24" customHeight="1" x14ac:dyDescent="0.3">
      <c r="A17" s="1"/>
      <c r="B17" s="14" t="s">
        <v>110</v>
      </c>
      <c r="C17" s="14" t="s">
        <v>849</v>
      </c>
      <c r="D17" s="15">
        <v>206</v>
      </c>
      <c r="E17" s="15">
        <v>204.19512</v>
      </c>
      <c r="F17" s="15">
        <v>204.19512</v>
      </c>
      <c r="G17" s="15">
        <v>1.80488</v>
      </c>
      <c r="H17" s="15">
        <v>499.9</v>
      </c>
      <c r="I17" s="15">
        <v>540.28107999999997</v>
      </c>
      <c r="J17" s="15">
        <v>575.49927000000002</v>
      </c>
      <c r="K17" s="15">
        <v>-75.599270000000004</v>
      </c>
      <c r="L17" s="15">
        <v>162.9</v>
      </c>
      <c r="M17" s="15">
        <v>176.62042</v>
      </c>
      <c r="N17" s="15">
        <v>188.13341</v>
      </c>
      <c r="O17" s="15">
        <v>-25.233409999999999</v>
      </c>
      <c r="P17" s="15"/>
      <c r="Q17" s="15"/>
      <c r="R17" s="15"/>
      <c r="S17" s="15">
        <v>0</v>
      </c>
      <c r="T17" s="15"/>
      <c r="U17" s="15"/>
      <c r="V17" s="15"/>
      <c r="W17" s="15">
        <v>0</v>
      </c>
      <c r="X17" s="15">
        <v>91.9</v>
      </c>
      <c r="Y17" s="15">
        <v>92.226339999999993</v>
      </c>
      <c r="Z17" s="15">
        <v>92.226339999999993</v>
      </c>
      <c r="AA17" s="15">
        <v>-0.32634000000000002</v>
      </c>
      <c r="AB17" s="15">
        <v>154.1</v>
      </c>
      <c r="AC17" s="15">
        <v>150.27092999999999</v>
      </c>
      <c r="AD17" s="15">
        <v>106.49763</v>
      </c>
      <c r="AE17" s="15">
        <v>47.602370000000001</v>
      </c>
      <c r="AF17" s="15"/>
      <c r="AG17" s="15"/>
      <c r="AH17" s="15"/>
      <c r="AI17" s="15">
        <v>0</v>
      </c>
      <c r="AJ17" s="15">
        <v>0</v>
      </c>
      <c r="AK17" s="15"/>
      <c r="AL17" s="15"/>
      <c r="AM17" s="15">
        <v>0</v>
      </c>
      <c r="AN17" s="15">
        <v>182.49</v>
      </c>
      <c r="AO17" s="15">
        <v>196.22801999999999</v>
      </c>
      <c r="AP17" s="15">
        <v>196.22801999999999</v>
      </c>
      <c r="AQ17" s="15">
        <v>-13.738020000000001</v>
      </c>
      <c r="AR17" s="15">
        <v>187.33</v>
      </c>
      <c r="AS17" s="15">
        <v>196.22801999999999</v>
      </c>
      <c r="AT17" s="15">
        <v>196.22801999999999</v>
      </c>
      <c r="AU17" s="15">
        <v>-8.8980200000000007</v>
      </c>
      <c r="AV17" s="15">
        <v>187.82</v>
      </c>
      <c r="AW17" s="15">
        <v>196.22801999999999</v>
      </c>
      <c r="AX17" s="15">
        <v>196.22801999999999</v>
      </c>
      <c r="AY17" s="15">
        <v>-8.4080200000000005</v>
      </c>
      <c r="AZ17" s="15">
        <v>282.83999999999997</v>
      </c>
      <c r="BA17" s="15">
        <v>295.22593999999998</v>
      </c>
      <c r="BB17" s="15">
        <v>295.22593999999998</v>
      </c>
      <c r="BC17" s="15">
        <v>-12.38594</v>
      </c>
      <c r="BD17" s="15">
        <v>214.74</v>
      </c>
      <c r="BE17" s="15">
        <v>206.01686000000001</v>
      </c>
      <c r="BF17" s="15"/>
      <c r="BG17" s="15">
        <v>214.74</v>
      </c>
      <c r="BH17" s="15"/>
      <c r="BI17" s="15"/>
      <c r="BJ17" s="15"/>
      <c r="BK17" s="15">
        <v>0</v>
      </c>
      <c r="BL17" s="15">
        <v>297.60000000000002</v>
      </c>
      <c r="BM17" s="15"/>
      <c r="BN17" s="15">
        <v>162.76516000000001</v>
      </c>
      <c r="BO17" s="15">
        <v>134.83484000000001</v>
      </c>
      <c r="BP17" s="15">
        <v>9.3000000000000007</v>
      </c>
      <c r="BQ17" s="15">
        <v>9.3211899999999996</v>
      </c>
      <c r="BR17" s="15">
        <v>5.4891399999999999</v>
      </c>
      <c r="BS17" s="15">
        <v>3.8108599999999999</v>
      </c>
      <c r="BT17" s="15"/>
      <c r="BU17" s="15"/>
      <c r="BV17" s="15"/>
      <c r="BW17" s="15">
        <v>0</v>
      </c>
      <c r="BX17" s="15"/>
      <c r="BY17" s="15"/>
      <c r="BZ17" s="15"/>
      <c r="CA17" s="15">
        <v>0</v>
      </c>
      <c r="CB17" s="15"/>
      <c r="CC17" s="15"/>
      <c r="CD17" s="15"/>
      <c r="CE17" s="15">
        <v>0</v>
      </c>
      <c r="CF17" s="15"/>
      <c r="CG17" s="15"/>
      <c r="CH17" s="15"/>
      <c r="CI17" s="15">
        <v>0</v>
      </c>
      <c r="CJ17" s="15">
        <v>170.5</v>
      </c>
      <c r="CK17" s="15">
        <v>164.70732000000001</v>
      </c>
      <c r="CL17" s="15">
        <v>164.70732000000001</v>
      </c>
      <c r="CM17" s="15">
        <v>5.7926799999999998</v>
      </c>
      <c r="CN17" s="15">
        <v>7.3</v>
      </c>
      <c r="CO17" s="15">
        <v>5.1583800000000002</v>
      </c>
      <c r="CP17" s="15">
        <v>5.1583800000000002</v>
      </c>
      <c r="CQ17" s="15">
        <v>2.1416200000000001</v>
      </c>
      <c r="CR17" s="15">
        <v>5.2</v>
      </c>
      <c r="CS17" s="15">
        <v>2.8315000000000001</v>
      </c>
      <c r="CT17" s="15">
        <v>2.8315000000000001</v>
      </c>
      <c r="CU17" s="15">
        <v>2.3685</v>
      </c>
      <c r="CV17" s="15">
        <v>16.899999999999999</v>
      </c>
      <c r="CW17" s="15">
        <v>16.873670000000001</v>
      </c>
      <c r="CX17" s="15">
        <v>16.873660000000001</v>
      </c>
      <c r="CY17" s="15">
        <v>2.6339999999999999E-2</v>
      </c>
      <c r="CZ17" s="15">
        <v>6.8</v>
      </c>
      <c r="DA17" s="15">
        <v>6.8787000000000003</v>
      </c>
      <c r="DB17" s="15">
        <v>6.8787000000000003</v>
      </c>
      <c r="DC17" s="15">
        <v>-7.8700000000000006E-2</v>
      </c>
      <c r="DD17" s="15">
        <v>14.8</v>
      </c>
      <c r="DE17" s="15">
        <v>14.9922</v>
      </c>
      <c r="DF17" s="15">
        <v>14.992190000000001</v>
      </c>
      <c r="DG17" s="15">
        <v>-0.19219</v>
      </c>
      <c r="DH17" s="15">
        <v>92.1</v>
      </c>
      <c r="DI17" s="15">
        <v>99.240229999999997</v>
      </c>
      <c r="DJ17" s="15">
        <v>99.612170000000006</v>
      </c>
      <c r="DK17" s="15">
        <v>-7.5121700000000002</v>
      </c>
      <c r="DL17" s="15"/>
      <c r="DM17" s="15"/>
      <c r="DN17" s="15"/>
      <c r="DO17" s="15">
        <v>0</v>
      </c>
      <c r="DP17" s="15"/>
      <c r="DQ17" s="15"/>
      <c r="DR17" s="15"/>
      <c r="DS17" s="15">
        <v>0</v>
      </c>
      <c r="DT17" s="15"/>
      <c r="DU17" s="15"/>
      <c r="DV17" s="15"/>
      <c r="DW17" s="15">
        <v>0</v>
      </c>
      <c r="DX17" s="15"/>
      <c r="DY17" s="15"/>
      <c r="DZ17" s="15"/>
      <c r="EA17" s="15">
        <v>0</v>
      </c>
      <c r="EB17" s="15">
        <v>110.8</v>
      </c>
      <c r="EC17" s="15">
        <v>112.90537</v>
      </c>
      <c r="ED17" s="15">
        <v>112.90536</v>
      </c>
      <c r="EE17" s="15">
        <v>-2.1053600000000001</v>
      </c>
      <c r="EF17" s="15">
        <v>0</v>
      </c>
      <c r="EG17" s="15"/>
      <c r="EH17" s="15"/>
      <c r="EI17" s="15">
        <v>0</v>
      </c>
      <c r="EJ17" s="15"/>
      <c r="EK17" s="15"/>
      <c r="EL17" s="15"/>
      <c r="EM17" s="15">
        <v>0</v>
      </c>
      <c r="EN17" s="15"/>
      <c r="EO17" s="15"/>
      <c r="EP17" s="15"/>
      <c r="EQ17" s="15">
        <v>0</v>
      </c>
      <c r="ER17" s="15"/>
      <c r="ES17" s="15"/>
      <c r="ET17" s="15"/>
      <c r="EU17" s="15">
        <v>0</v>
      </c>
      <c r="EV17" s="15">
        <v>6.4</v>
      </c>
      <c r="EW17" s="15">
        <v>6.39</v>
      </c>
      <c r="EX17" s="15">
        <v>6.39</v>
      </c>
      <c r="EY17" s="15">
        <v>0.01</v>
      </c>
      <c r="EZ17" s="15">
        <v>0</v>
      </c>
      <c r="FA17" s="15"/>
      <c r="FB17" s="15"/>
      <c r="FC17" s="15">
        <v>0</v>
      </c>
      <c r="FD17" s="15">
        <v>31</v>
      </c>
      <c r="FE17" s="15">
        <v>30.106829999999999</v>
      </c>
      <c r="FF17" s="15">
        <v>37.00273</v>
      </c>
      <c r="FG17" s="15">
        <v>-6.0027299999999997</v>
      </c>
      <c r="FH17" s="15">
        <v>129</v>
      </c>
      <c r="FI17" s="15">
        <v>75.279839999999993</v>
      </c>
      <c r="FJ17" s="15">
        <v>151.95320000000001</v>
      </c>
      <c r="FK17" s="15">
        <v>-22.953199999999999</v>
      </c>
      <c r="FL17" s="15">
        <v>17.899999999999999</v>
      </c>
      <c r="FM17" s="15">
        <v>18.055800000000001</v>
      </c>
      <c r="FN17" s="15">
        <v>20.850249999999999</v>
      </c>
      <c r="FO17" s="15">
        <v>-2.95025</v>
      </c>
      <c r="FP17" s="15">
        <v>17.2</v>
      </c>
      <c r="FQ17" s="15">
        <v>15.88302</v>
      </c>
      <c r="FR17" s="15">
        <v>15.88302</v>
      </c>
      <c r="FS17" s="15">
        <v>1.31698</v>
      </c>
      <c r="FT17" s="15">
        <v>16.7</v>
      </c>
      <c r="FU17" s="15">
        <v>18.048780000000001</v>
      </c>
      <c r="FV17" s="15">
        <v>18.048780000000001</v>
      </c>
      <c r="FW17" s="15">
        <v>-1.3487800000000001</v>
      </c>
      <c r="FX17" s="15">
        <v>94.5</v>
      </c>
      <c r="FY17" s="15">
        <v>88.116100000000003</v>
      </c>
      <c r="FZ17" s="15">
        <v>88.116100000000003</v>
      </c>
      <c r="GA17" s="15">
        <v>6.3838999999999997</v>
      </c>
      <c r="GB17" s="15">
        <v>184.4</v>
      </c>
      <c r="GC17" s="15">
        <v>185.81701000000001</v>
      </c>
      <c r="GD17" s="15">
        <v>185.81701000000001</v>
      </c>
      <c r="GE17" s="15">
        <v>-1.4170100000000001</v>
      </c>
      <c r="GF17" s="15">
        <v>185.1</v>
      </c>
      <c r="GG17" s="15">
        <v>185.81701000000001</v>
      </c>
      <c r="GH17" s="15">
        <v>185.81701000000001</v>
      </c>
      <c r="GI17" s="15">
        <v>-0.71701000000000004</v>
      </c>
      <c r="GJ17" s="15">
        <v>184.3</v>
      </c>
      <c r="GK17" s="15"/>
      <c r="GL17" s="15">
        <v>186.37502000000001</v>
      </c>
      <c r="GM17" s="15">
        <v>-2.0750199999999999</v>
      </c>
      <c r="GN17" s="15">
        <v>90.4</v>
      </c>
      <c r="GO17" s="15">
        <v>88.464190000000002</v>
      </c>
      <c r="GP17" s="15">
        <v>110.91316999999999</v>
      </c>
      <c r="GQ17" s="15">
        <v>-20.513169999999999</v>
      </c>
      <c r="GR17" s="15">
        <v>0</v>
      </c>
      <c r="GS17" s="15"/>
      <c r="GT17" s="15">
        <v>18.00027</v>
      </c>
      <c r="GU17" s="15">
        <v>-18.00027</v>
      </c>
      <c r="GV17" s="15">
        <v>33.799999999999997</v>
      </c>
      <c r="GW17" s="15">
        <v>29.872</v>
      </c>
      <c r="GX17" s="15">
        <v>29.872</v>
      </c>
      <c r="GY17" s="15">
        <v>3.9279999999999999</v>
      </c>
      <c r="GZ17" s="15">
        <v>4.0999999999999996</v>
      </c>
      <c r="HA17" s="15">
        <v>3.4330099999999999</v>
      </c>
      <c r="HB17" s="15">
        <v>3.4330099999999999</v>
      </c>
      <c r="HC17" s="15">
        <v>0.66698999999999997</v>
      </c>
      <c r="HD17" s="15">
        <v>34</v>
      </c>
      <c r="HE17" s="15">
        <v>32.653460000000003</v>
      </c>
      <c r="HF17" s="15">
        <v>32.653460000000003</v>
      </c>
      <c r="HG17" s="15">
        <v>1.3465400000000001</v>
      </c>
      <c r="HH17" s="15">
        <v>42.5</v>
      </c>
      <c r="HI17" s="15">
        <v>41.025640000000003</v>
      </c>
      <c r="HJ17" s="15">
        <v>20.51313</v>
      </c>
      <c r="HK17" s="15">
        <v>21.98687</v>
      </c>
      <c r="HL17" s="15"/>
      <c r="HM17" s="15"/>
      <c r="HN17" s="15"/>
      <c r="HO17" s="15">
        <v>0</v>
      </c>
      <c r="HP17" s="15"/>
      <c r="HQ17" s="15"/>
      <c r="HR17" s="15"/>
      <c r="HS17" s="15">
        <v>0</v>
      </c>
      <c r="HT17" s="15">
        <v>48</v>
      </c>
      <c r="HU17" s="15">
        <v>55.67754</v>
      </c>
      <c r="HV17" s="15">
        <v>4.6153899999999997</v>
      </c>
      <c r="HW17" s="15">
        <v>43.384610000000002</v>
      </c>
      <c r="HX17" s="15"/>
      <c r="HY17" s="15"/>
      <c r="HZ17" s="15"/>
      <c r="IA17" s="15">
        <v>0</v>
      </c>
      <c r="IB17" s="15"/>
      <c r="IC17" s="15"/>
      <c r="ID17" s="15"/>
      <c r="IE17" s="15">
        <v>0</v>
      </c>
      <c r="IF17" s="15">
        <v>0</v>
      </c>
      <c r="IG17" s="15"/>
      <c r="IH17" s="15">
        <v>45.441949999999999</v>
      </c>
      <c r="II17" s="15">
        <v>-45.441949999999999</v>
      </c>
      <c r="IJ17" s="15"/>
      <c r="IK17" s="15"/>
      <c r="IL17" s="15"/>
      <c r="IM17" s="15">
        <v>0</v>
      </c>
      <c r="IN17" s="15"/>
      <c r="IO17" s="15"/>
      <c r="IP17" s="15"/>
      <c r="IQ17" s="15">
        <v>0</v>
      </c>
      <c r="IR17" s="15"/>
      <c r="IS17" s="15"/>
      <c r="IT17" s="15"/>
      <c r="IU17" s="15">
        <v>0</v>
      </c>
      <c r="IV17" s="15">
        <v>65</v>
      </c>
      <c r="IW17" s="15">
        <v>64.721999999999994</v>
      </c>
      <c r="IX17" s="15">
        <v>88.066839999999999</v>
      </c>
      <c r="IY17" s="15">
        <v>-23.066839999999999</v>
      </c>
      <c r="IZ17" s="15">
        <v>174.3</v>
      </c>
      <c r="JA17" s="15">
        <v>183.94607999999999</v>
      </c>
      <c r="JB17" s="15">
        <v>183.94607999999999</v>
      </c>
      <c r="JC17" s="15">
        <v>-9.6460799999999995</v>
      </c>
      <c r="JD17" s="15">
        <v>171.5</v>
      </c>
      <c r="JE17" s="15">
        <v>183.94607999999999</v>
      </c>
      <c r="JF17" s="15">
        <v>183.94607999999999</v>
      </c>
      <c r="JG17" s="15">
        <v>-12.44608</v>
      </c>
      <c r="JH17" s="15">
        <v>206.6</v>
      </c>
      <c r="JI17" s="15">
        <v>183.94607999999999</v>
      </c>
      <c r="JJ17" s="15">
        <v>183.94607999999999</v>
      </c>
      <c r="JK17" s="15">
        <v>22.653919999999999</v>
      </c>
      <c r="JL17" s="15">
        <v>269.60000000000002</v>
      </c>
      <c r="JM17" s="15">
        <v>276.74770000000001</v>
      </c>
      <c r="JN17" s="15">
        <v>276.74770000000001</v>
      </c>
      <c r="JO17" s="15">
        <v>-7.1477000000000004</v>
      </c>
      <c r="JP17" s="15">
        <v>0</v>
      </c>
      <c r="JQ17" s="15"/>
      <c r="JR17" s="15"/>
      <c r="JS17" s="15">
        <v>0</v>
      </c>
      <c r="JT17" s="15"/>
      <c r="JU17" s="15"/>
      <c r="JV17" s="15"/>
      <c r="JW17" s="15">
        <v>0</v>
      </c>
      <c r="JX17" s="15"/>
      <c r="JY17" s="15"/>
      <c r="JZ17" s="15"/>
      <c r="KA17" s="15">
        <v>0</v>
      </c>
      <c r="KB17" s="15"/>
      <c r="KC17" s="15"/>
      <c r="KD17" s="15"/>
      <c r="KE17" s="15">
        <v>0</v>
      </c>
      <c r="KF17" s="15"/>
      <c r="KG17" s="15"/>
      <c r="KH17" s="15"/>
      <c r="KI17" s="15">
        <v>0</v>
      </c>
      <c r="KJ17" s="15">
        <v>0</v>
      </c>
      <c r="KK17" s="15"/>
      <c r="KL17" s="15"/>
      <c r="KM17" s="15">
        <v>0</v>
      </c>
      <c r="KN17" s="15"/>
      <c r="KO17" s="15"/>
      <c r="KP17" s="15"/>
      <c r="KQ17" s="15">
        <v>0</v>
      </c>
      <c r="KR17" s="15"/>
      <c r="KS17" s="15"/>
      <c r="KT17" s="15"/>
      <c r="KU17" s="15">
        <v>0</v>
      </c>
      <c r="KV17" s="15">
        <v>0.8</v>
      </c>
      <c r="KW17" s="15">
        <v>1.0779300000000001</v>
      </c>
      <c r="KX17" s="15">
        <v>1.0779300000000001</v>
      </c>
      <c r="KY17" s="15">
        <v>-0.27793000000000001</v>
      </c>
      <c r="KZ17" s="15">
        <v>99.7</v>
      </c>
      <c r="LA17" s="15">
        <v>173.63192000000001</v>
      </c>
      <c r="LB17" s="15">
        <v>130.20643000000001</v>
      </c>
      <c r="LC17" s="15">
        <v>-30.506430000000002</v>
      </c>
      <c r="LD17" s="15">
        <v>73.900000000000006</v>
      </c>
      <c r="LE17" s="15">
        <v>78.251679999999993</v>
      </c>
      <c r="LF17" s="15">
        <v>77.955640000000002</v>
      </c>
      <c r="LG17" s="15">
        <v>-4.0556400000000004</v>
      </c>
      <c r="LH17" s="15">
        <v>64.3</v>
      </c>
      <c r="LI17" s="15">
        <v>67.461460000000002</v>
      </c>
      <c r="LJ17" s="15">
        <v>67.461460000000002</v>
      </c>
      <c r="LK17" s="15">
        <v>-3.1614599999999999</v>
      </c>
      <c r="LL17" s="15">
        <v>63.2</v>
      </c>
      <c r="LM17" s="15">
        <v>65.984009999999998</v>
      </c>
      <c r="LN17" s="15">
        <v>64.754909999999995</v>
      </c>
      <c r="LO17" s="15">
        <v>-1.55491</v>
      </c>
      <c r="LP17" s="15">
        <v>29.9</v>
      </c>
      <c r="LQ17" s="15">
        <v>27.440259999999999</v>
      </c>
      <c r="LR17" s="15">
        <v>30.097560000000001</v>
      </c>
      <c r="LS17" s="15">
        <v>-0.19756000000000001</v>
      </c>
      <c r="LT17" s="15"/>
      <c r="LU17" s="15"/>
      <c r="LV17" s="15"/>
      <c r="LW17" s="15">
        <v>0</v>
      </c>
      <c r="LX17" s="15"/>
      <c r="LY17" s="15"/>
      <c r="LZ17" s="15"/>
      <c r="MA17" s="15">
        <v>0</v>
      </c>
      <c r="MB17" s="15"/>
      <c r="MC17" s="15"/>
      <c r="MD17" s="15"/>
      <c r="ME17" s="15">
        <v>0</v>
      </c>
      <c r="MF17" s="15">
        <v>145.30000000000001</v>
      </c>
      <c r="MG17" s="15">
        <v>157.97626</v>
      </c>
      <c r="MH17" s="15">
        <v>152.68260000000001</v>
      </c>
      <c r="MI17" s="15">
        <v>-7.3826000000000001</v>
      </c>
      <c r="MJ17" s="15">
        <v>146.5</v>
      </c>
      <c r="MK17" s="15">
        <v>157.97626</v>
      </c>
      <c r="ML17" s="15">
        <v>152.68260000000001</v>
      </c>
      <c r="MM17" s="15">
        <v>-6.1825999999999999</v>
      </c>
      <c r="MN17" s="15">
        <v>169.7</v>
      </c>
      <c r="MO17" s="15">
        <v>158.45066</v>
      </c>
      <c r="MP17" s="15">
        <v>153.14111</v>
      </c>
      <c r="MQ17" s="15">
        <v>16.558890000000002</v>
      </c>
      <c r="MR17" s="15">
        <v>0</v>
      </c>
      <c r="MS17" s="15"/>
      <c r="MT17" s="15"/>
      <c r="MU17" s="15">
        <v>0</v>
      </c>
      <c r="MV17" s="15"/>
      <c r="MW17" s="15"/>
      <c r="MX17" s="15"/>
      <c r="MY17" s="15">
        <v>0</v>
      </c>
      <c r="MZ17" s="15"/>
      <c r="NA17" s="15"/>
      <c r="NB17" s="15"/>
      <c r="NC17" s="15">
        <v>0</v>
      </c>
      <c r="ND17" s="15"/>
      <c r="NE17" s="15"/>
      <c r="NF17" s="15"/>
      <c r="NG17" s="15">
        <v>0</v>
      </c>
      <c r="NH17" s="15"/>
      <c r="NI17" s="15"/>
      <c r="NJ17" s="15"/>
      <c r="NK17" s="15">
        <v>0</v>
      </c>
      <c r="NL17" s="15">
        <v>213.8</v>
      </c>
      <c r="NM17" s="15">
        <v>207.29667000000001</v>
      </c>
      <c r="NN17" s="15">
        <v>207.29667000000001</v>
      </c>
      <c r="NO17" s="15">
        <v>6.5033300000000001</v>
      </c>
      <c r="NP17" s="15">
        <v>102.6</v>
      </c>
      <c r="NQ17" s="15">
        <v>103.95959000000001</v>
      </c>
      <c r="NR17" s="15">
        <v>103.95959000000001</v>
      </c>
      <c r="NS17" s="15">
        <v>-1.3595900000000001</v>
      </c>
      <c r="NT17" s="15">
        <v>5.88</v>
      </c>
      <c r="NU17" s="15">
        <v>5.1941300000000004</v>
      </c>
      <c r="NV17" s="15">
        <v>5.1941199999999998</v>
      </c>
      <c r="NW17" s="15">
        <v>0.68588000000000005</v>
      </c>
      <c r="NX17" s="15">
        <v>2.5299999999999998</v>
      </c>
      <c r="NY17" s="15">
        <v>5.4491300000000003</v>
      </c>
      <c r="NZ17" s="15">
        <v>5.4491199999999997</v>
      </c>
      <c r="OA17" s="15">
        <v>-2.9191199999999999</v>
      </c>
      <c r="OB17" s="15">
        <v>8.8000000000000007</v>
      </c>
      <c r="OC17" s="15">
        <v>9.8000000000000007</v>
      </c>
      <c r="OD17" s="15">
        <v>9.8000000000000007</v>
      </c>
      <c r="OE17" s="15">
        <v>-1</v>
      </c>
      <c r="OF17" s="15">
        <v>0</v>
      </c>
      <c r="OG17" s="15"/>
      <c r="OH17" s="15"/>
      <c r="OI17" s="15">
        <v>0</v>
      </c>
      <c r="OJ17" s="15">
        <v>18.600000000000001</v>
      </c>
      <c r="OK17" s="15">
        <v>35.200000000000003</v>
      </c>
      <c r="OL17" s="15">
        <v>35.25</v>
      </c>
      <c r="OM17" s="15">
        <v>-16.649999999999999</v>
      </c>
      <c r="ON17" s="15">
        <v>0</v>
      </c>
      <c r="OO17" s="15"/>
      <c r="OP17" s="15"/>
      <c r="OQ17" s="15">
        <v>0</v>
      </c>
      <c r="OR17" s="15">
        <v>0</v>
      </c>
      <c r="OS17" s="15">
        <v>0.434</v>
      </c>
      <c r="OT17" s="15">
        <v>0.434</v>
      </c>
      <c r="OU17" s="15">
        <v>-0.434</v>
      </c>
      <c r="OV17" s="15">
        <v>0</v>
      </c>
      <c r="OW17" s="15"/>
      <c r="OX17" s="15"/>
      <c r="OY17" s="15">
        <v>0</v>
      </c>
      <c r="OZ17" s="15">
        <v>3.6</v>
      </c>
      <c r="PA17" s="15">
        <v>10.21551</v>
      </c>
      <c r="PB17" s="15"/>
      <c r="PC17" s="15">
        <v>3.6</v>
      </c>
      <c r="PD17" s="15">
        <v>9.9</v>
      </c>
      <c r="PE17" s="15">
        <v>9.9830000000000005</v>
      </c>
      <c r="PF17" s="15">
        <v>9.9830000000000005</v>
      </c>
      <c r="PG17" s="15">
        <v>-8.3000000000000004E-2</v>
      </c>
      <c r="PH17" s="15"/>
      <c r="PI17" s="15"/>
      <c r="PJ17" s="15"/>
      <c r="PK17" s="15">
        <v>0</v>
      </c>
      <c r="PL17" s="15">
        <v>0</v>
      </c>
      <c r="PM17" s="15"/>
      <c r="PN17" s="15"/>
      <c r="PO17" s="15">
        <v>0</v>
      </c>
      <c r="PP17" s="15">
        <v>0</v>
      </c>
      <c r="PQ17" s="15">
        <v>1</v>
      </c>
      <c r="PR17" s="15">
        <v>1</v>
      </c>
      <c r="PS17" s="15">
        <v>-1</v>
      </c>
      <c r="PT17" s="15">
        <v>1.5</v>
      </c>
      <c r="PU17" s="15">
        <v>2.1</v>
      </c>
      <c r="PV17" s="15">
        <v>2.1</v>
      </c>
      <c r="PW17" s="15">
        <v>-0.6</v>
      </c>
      <c r="PX17" s="15">
        <v>2.5</v>
      </c>
      <c r="PY17" s="15">
        <v>2.5</v>
      </c>
      <c r="PZ17" s="15">
        <v>2.5</v>
      </c>
      <c r="QA17" s="15">
        <v>0</v>
      </c>
      <c r="QB17" s="15">
        <v>20.3</v>
      </c>
      <c r="QC17" s="15">
        <v>10.21551</v>
      </c>
      <c r="QD17" s="15">
        <v>20.353169999999999</v>
      </c>
      <c r="QE17" s="15">
        <v>-5.3170000000000002E-2</v>
      </c>
      <c r="QF17" s="15">
        <v>20</v>
      </c>
      <c r="QG17" s="15">
        <v>19.5122</v>
      </c>
      <c r="QH17" s="15">
        <v>19.51219</v>
      </c>
      <c r="QI17" s="15">
        <v>0.48781000000000002</v>
      </c>
      <c r="QJ17" s="15">
        <v>19.100000000000001</v>
      </c>
      <c r="QK17" s="15">
        <v>18.048780000000001</v>
      </c>
      <c r="QL17" s="15">
        <v>18.048780000000001</v>
      </c>
      <c r="QM17" s="15">
        <v>1.05122</v>
      </c>
      <c r="QN17" s="15">
        <v>3.1</v>
      </c>
      <c r="QO17" s="15">
        <v>3.3</v>
      </c>
      <c r="QP17" s="15">
        <v>3.3</v>
      </c>
      <c r="QQ17" s="15">
        <v>-0.2</v>
      </c>
      <c r="QR17" s="15">
        <v>18.3</v>
      </c>
      <c r="QS17" s="15">
        <v>18.048780000000001</v>
      </c>
      <c r="QT17" s="15">
        <v>18.048780000000001</v>
      </c>
      <c r="QU17" s="15">
        <v>0.25122</v>
      </c>
      <c r="QV17" s="15">
        <v>0</v>
      </c>
      <c r="QW17" s="15"/>
      <c r="QX17" s="15"/>
      <c r="QY17" s="15">
        <v>0</v>
      </c>
      <c r="QZ17" s="15">
        <v>0</v>
      </c>
      <c r="RA17" s="15"/>
      <c r="RB17" s="15"/>
      <c r="RC17" s="15">
        <v>0</v>
      </c>
      <c r="RD17" s="15">
        <v>4.9000000000000004</v>
      </c>
      <c r="RE17" s="15">
        <v>6.3</v>
      </c>
      <c r="RF17" s="15">
        <v>6.4569999999999999</v>
      </c>
      <c r="RG17" s="15">
        <v>-1.5569999999999999</v>
      </c>
      <c r="RH17" s="15">
        <v>16.2</v>
      </c>
      <c r="RI17" s="15">
        <v>14.7</v>
      </c>
      <c r="RJ17" s="15">
        <v>15.221</v>
      </c>
      <c r="RK17" s="15">
        <v>0.97899999999999998</v>
      </c>
      <c r="RL17" s="15">
        <v>0</v>
      </c>
      <c r="RM17" s="15"/>
      <c r="RN17" s="15"/>
      <c r="RO17" s="15">
        <v>0</v>
      </c>
      <c r="RP17" s="15">
        <v>1.9</v>
      </c>
      <c r="RQ17" s="15">
        <v>2.1989999999999998</v>
      </c>
      <c r="RR17" s="15">
        <v>2.1989999999999998</v>
      </c>
      <c r="RS17" s="15">
        <v>-0.29899999999999999</v>
      </c>
      <c r="RT17" s="15">
        <v>10.4</v>
      </c>
      <c r="RU17" s="15">
        <v>12.941470000000001</v>
      </c>
      <c r="RV17" s="15"/>
      <c r="RW17" s="15">
        <v>10.4</v>
      </c>
      <c r="RX17" s="15">
        <v>2.2999999999999998</v>
      </c>
      <c r="RY17" s="15">
        <v>2</v>
      </c>
      <c r="RZ17" s="15">
        <v>2</v>
      </c>
      <c r="SA17" s="15">
        <v>0.3</v>
      </c>
      <c r="SB17" s="15">
        <v>0.3</v>
      </c>
      <c r="SC17" s="15">
        <v>0.4</v>
      </c>
      <c r="SD17" s="15">
        <v>0.4</v>
      </c>
      <c r="SE17" s="15">
        <v>-0.1</v>
      </c>
      <c r="SF17" s="15">
        <v>4.7</v>
      </c>
      <c r="SG17" s="15">
        <v>6.3</v>
      </c>
      <c r="SH17" s="15">
        <v>6.3</v>
      </c>
      <c r="SI17" s="15">
        <v>-1.6</v>
      </c>
      <c r="SJ17" s="15">
        <v>6.5</v>
      </c>
      <c r="SK17" s="15">
        <v>5.8</v>
      </c>
      <c r="SL17" s="15">
        <v>5.8</v>
      </c>
      <c r="SM17" s="15">
        <v>0.7</v>
      </c>
      <c r="SN17" s="15">
        <v>11.4</v>
      </c>
      <c r="SO17" s="15">
        <v>17.560980000000001</v>
      </c>
      <c r="SP17" s="15">
        <v>17.560970000000001</v>
      </c>
      <c r="SQ17" s="15">
        <v>-6.1609699999999998</v>
      </c>
      <c r="SR17" s="15">
        <v>16.7</v>
      </c>
      <c r="SS17" s="15">
        <v>19.5122</v>
      </c>
      <c r="ST17" s="15">
        <v>19.51219</v>
      </c>
      <c r="SU17" s="15">
        <v>-2.8121900000000002</v>
      </c>
      <c r="SV17" s="15">
        <v>14</v>
      </c>
      <c r="SW17" s="15">
        <v>14.63415</v>
      </c>
      <c r="SX17" s="15">
        <v>14.63415</v>
      </c>
      <c r="SY17" s="15">
        <v>-0.63414999999999999</v>
      </c>
      <c r="SZ17" s="15">
        <v>27</v>
      </c>
      <c r="TA17" s="15">
        <v>20</v>
      </c>
      <c r="TB17" s="15">
        <v>19.965</v>
      </c>
      <c r="TC17" s="15">
        <v>7.0350000000000001</v>
      </c>
      <c r="TD17" s="15">
        <v>35.6</v>
      </c>
      <c r="TE17" s="15">
        <v>38.81</v>
      </c>
      <c r="TF17" s="15">
        <v>38.81</v>
      </c>
      <c r="TG17" s="15">
        <v>-3.21</v>
      </c>
      <c r="TH17" s="15">
        <v>0</v>
      </c>
      <c r="TI17" s="15"/>
      <c r="TJ17" s="15"/>
      <c r="TK17" s="15">
        <v>0</v>
      </c>
      <c r="TL17" s="15">
        <v>15.9</v>
      </c>
      <c r="TM17" s="15">
        <v>26.7</v>
      </c>
      <c r="TN17" s="15">
        <v>25.318000000000001</v>
      </c>
      <c r="TO17" s="15">
        <v>-9.4179999999999993</v>
      </c>
      <c r="TP17" s="15">
        <v>29.6</v>
      </c>
      <c r="TQ17" s="15">
        <v>41.6</v>
      </c>
      <c r="TR17" s="15">
        <v>49.594000000000001</v>
      </c>
      <c r="TS17" s="15">
        <v>-19.994</v>
      </c>
      <c r="TT17" s="15">
        <v>1</v>
      </c>
      <c r="TU17" s="15">
        <v>0.7</v>
      </c>
      <c r="TV17" s="15">
        <v>0.61499999999999999</v>
      </c>
      <c r="TW17" s="15">
        <v>0.38500000000000001</v>
      </c>
      <c r="TX17" s="15">
        <v>1.9</v>
      </c>
      <c r="TY17" s="15">
        <v>0.628</v>
      </c>
      <c r="TZ17" s="15">
        <v>0.628</v>
      </c>
      <c r="UA17" s="15">
        <v>1.272</v>
      </c>
      <c r="UB17" s="15">
        <v>11</v>
      </c>
      <c r="UC17" s="15">
        <v>13.65854</v>
      </c>
      <c r="UD17" s="15">
        <v>13.65854</v>
      </c>
      <c r="UE17" s="15">
        <v>-2.6585399999999999</v>
      </c>
      <c r="UF17" s="15">
        <v>3</v>
      </c>
      <c r="UG17" s="15">
        <v>3</v>
      </c>
      <c r="UH17" s="15">
        <v>3</v>
      </c>
      <c r="UI17" s="15">
        <v>0</v>
      </c>
      <c r="UJ17" s="15">
        <v>8.1999999999999993</v>
      </c>
      <c r="UK17" s="15">
        <v>7.3</v>
      </c>
      <c r="UL17" s="15">
        <v>7.3</v>
      </c>
      <c r="UM17" s="15">
        <v>0.9</v>
      </c>
      <c r="UN17" s="15">
        <v>20.399999999999999</v>
      </c>
      <c r="UO17" s="15">
        <v>19.5122</v>
      </c>
      <c r="UP17" s="15">
        <v>19.51219</v>
      </c>
      <c r="UQ17" s="15">
        <v>0.88780999999999999</v>
      </c>
      <c r="UR17" s="15">
        <v>20.399999999999999</v>
      </c>
      <c r="US17" s="15">
        <v>19.5122</v>
      </c>
      <c r="UT17" s="15">
        <v>19.51219</v>
      </c>
      <c r="UU17" s="15">
        <v>0.88780999999999999</v>
      </c>
      <c r="UV17" s="15">
        <v>20.100000000000001</v>
      </c>
      <c r="UW17" s="15">
        <v>19.5122</v>
      </c>
      <c r="UX17" s="15">
        <v>19.51219</v>
      </c>
      <c r="UY17" s="15">
        <v>0.58781000000000005</v>
      </c>
      <c r="UZ17" s="15">
        <v>0.5</v>
      </c>
      <c r="VA17" s="15">
        <v>0.79900000000000004</v>
      </c>
      <c r="VB17" s="15">
        <v>0.79900000000000004</v>
      </c>
      <c r="VC17" s="15">
        <v>-0.29899999999999999</v>
      </c>
      <c r="VD17" s="15">
        <v>0</v>
      </c>
      <c r="VE17" s="15"/>
      <c r="VF17" s="15"/>
      <c r="VG17" s="15">
        <v>0</v>
      </c>
      <c r="VH17" s="15">
        <v>0</v>
      </c>
      <c r="VI17" s="15"/>
      <c r="VJ17" s="15"/>
      <c r="VK17" s="15">
        <v>0</v>
      </c>
      <c r="VL17" s="15">
        <v>0</v>
      </c>
      <c r="VM17" s="15"/>
      <c r="VN17" s="15"/>
      <c r="VO17" s="15">
        <v>0</v>
      </c>
      <c r="VP17" s="15">
        <v>0.6</v>
      </c>
      <c r="VQ17" s="15">
        <v>0.6</v>
      </c>
      <c r="VR17" s="15">
        <v>0.6</v>
      </c>
      <c r="VS17" s="15">
        <v>0</v>
      </c>
      <c r="VT17" s="15">
        <v>26.8</v>
      </c>
      <c r="VU17" s="15">
        <v>14.8</v>
      </c>
      <c r="VV17" s="15">
        <v>6</v>
      </c>
      <c r="VW17" s="15">
        <v>20.8</v>
      </c>
      <c r="VX17" s="15">
        <v>31</v>
      </c>
      <c r="VY17" s="15">
        <v>14.9</v>
      </c>
      <c r="VZ17" s="15">
        <v>4</v>
      </c>
      <c r="WA17" s="15">
        <v>27</v>
      </c>
      <c r="WB17" s="15">
        <v>0</v>
      </c>
      <c r="WC17" s="15"/>
      <c r="WD17" s="15"/>
      <c r="WE17" s="15">
        <v>0</v>
      </c>
      <c r="WF17" s="15">
        <v>1.6</v>
      </c>
      <c r="WG17" s="15">
        <v>1.4490000000000001</v>
      </c>
      <c r="WH17" s="15">
        <v>1.4490000000000001</v>
      </c>
      <c r="WI17" s="15">
        <v>0.151</v>
      </c>
      <c r="WJ17" s="15">
        <v>2.2000000000000002</v>
      </c>
      <c r="WK17" s="15">
        <v>2.4</v>
      </c>
      <c r="WL17" s="15">
        <v>2.4</v>
      </c>
      <c r="WM17" s="15">
        <v>-0.2</v>
      </c>
      <c r="WN17" s="15">
        <v>2.2000000000000002</v>
      </c>
      <c r="WO17" s="15">
        <v>2.4</v>
      </c>
      <c r="WP17" s="15">
        <v>2.4</v>
      </c>
      <c r="WQ17" s="15">
        <v>-0.2</v>
      </c>
      <c r="WR17" s="15">
        <v>1.2</v>
      </c>
      <c r="WS17" s="15">
        <v>1.4</v>
      </c>
      <c r="WT17" s="15">
        <v>1.4</v>
      </c>
      <c r="WU17" s="15">
        <v>-0.2</v>
      </c>
      <c r="WV17" s="15">
        <v>0</v>
      </c>
      <c r="WW17" s="15"/>
      <c r="WX17" s="15"/>
      <c r="WY17" s="15">
        <v>0</v>
      </c>
      <c r="WZ17" s="15"/>
      <c r="XA17" s="15"/>
      <c r="XB17" s="15"/>
      <c r="XC17" s="15">
        <v>0</v>
      </c>
      <c r="XD17" s="15">
        <v>18.2</v>
      </c>
      <c r="XE17" s="15">
        <v>18.146339999999999</v>
      </c>
      <c r="XF17" s="15">
        <v>18.146339999999999</v>
      </c>
      <c r="XG17" s="15">
        <v>5.3659999999999999E-2</v>
      </c>
      <c r="XH17" s="15">
        <v>9.3000000000000007</v>
      </c>
      <c r="XI17" s="15">
        <v>10.8</v>
      </c>
      <c r="XJ17" s="15">
        <v>10.8</v>
      </c>
      <c r="XK17" s="15">
        <v>-1.5</v>
      </c>
      <c r="XL17" s="15">
        <v>27.8</v>
      </c>
      <c r="XM17" s="15">
        <v>28</v>
      </c>
      <c r="XN17" s="15">
        <v>28</v>
      </c>
      <c r="XO17" s="15">
        <v>-0.2</v>
      </c>
      <c r="XP17" s="15">
        <v>34.9</v>
      </c>
      <c r="XQ17" s="15">
        <v>28</v>
      </c>
      <c r="XR17" s="15">
        <v>28</v>
      </c>
      <c r="XS17" s="15">
        <v>6.9</v>
      </c>
      <c r="XT17" s="15">
        <v>15.8</v>
      </c>
      <c r="XU17" s="15">
        <v>14</v>
      </c>
      <c r="XV17" s="15">
        <v>14</v>
      </c>
      <c r="XW17" s="15">
        <v>1.8</v>
      </c>
      <c r="XX17" s="15">
        <v>18</v>
      </c>
      <c r="XY17" s="15">
        <v>20</v>
      </c>
      <c r="XZ17" s="15">
        <v>20</v>
      </c>
      <c r="YA17" s="15">
        <v>-2</v>
      </c>
      <c r="YB17" s="15">
        <v>8.6</v>
      </c>
      <c r="YC17" s="15">
        <v>8.77</v>
      </c>
      <c r="YD17" s="15">
        <v>8.77</v>
      </c>
      <c r="YE17" s="15">
        <v>-0.17</v>
      </c>
      <c r="YF17" s="15">
        <v>11.2</v>
      </c>
      <c r="YG17" s="15">
        <v>11</v>
      </c>
      <c r="YH17" s="15">
        <v>11</v>
      </c>
      <c r="YI17" s="15">
        <v>0.2</v>
      </c>
      <c r="YJ17" s="15">
        <v>21.46</v>
      </c>
      <c r="YK17" s="15"/>
      <c r="YL17" s="15"/>
      <c r="YM17" s="15">
        <v>21.46</v>
      </c>
    </row>
    <row r="18" spans="1:663" ht="24" customHeight="1" x14ac:dyDescent="0.3">
      <c r="A18" s="1"/>
      <c r="B18" s="17" t="s">
        <v>110</v>
      </c>
      <c r="C18" s="17" t="s">
        <v>850</v>
      </c>
      <c r="D18" s="18">
        <v>203.6</v>
      </c>
      <c r="E18" s="18">
        <v>204.19512</v>
      </c>
      <c r="F18" s="18">
        <v>204.19512</v>
      </c>
      <c r="G18" s="18">
        <v>-0.59511999999999998</v>
      </c>
      <c r="H18" s="18">
        <v>496.4</v>
      </c>
      <c r="I18" s="18">
        <v>527.53975000000003</v>
      </c>
      <c r="J18" s="18">
        <v>560.29345999999998</v>
      </c>
      <c r="K18" s="18">
        <v>-63.893459999999997</v>
      </c>
      <c r="L18" s="18">
        <v>161.9</v>
      </c>
      <c r="M18" s="18">
        <v>172.45522</v>
      </c>
      <c r="N18" s="18">
        <v>183.16256000000001</v>
      </c>
      <c r="O18" s="18">
        <v>-21.262560000000001</v>
      </c>
      <c r="P18" s="18"/>
      <c r="Q18" s="18"/>
      <c r="R18" s="18"/>
      <c r="S18" s="18">
        <v>0</v>
      </c>
      <c r="T18" s="18"/>
      <c r="U18" s="18"/>
      <c r="V18" s="18"/>
      <c r="W18" s="18">
        <v>0</v>
      </c>
      <c r="X18" s="18">
        <v>90.2</v>
      </c>
      <c r="Y18" s="18">
        <v>92.226339999999993</v>
      </c>
      <c r="Z18" s="18">
        <v>92.226339999999993</v>
      </c>
      <c r="AA18" s="18">
        <v>-2.0263399999999998</v>
      </c>
      <c r="AB18" s="18">
        <v>151.9</v>
      </c>
      <c r="AC18" s="18">
        <v>150.27092999999999</v>
      </c>
      <c r="AD18" s="18">
        <v>105.72067</v>
      </c>
      <c r="AE18" s="18">
        <v>46.17933</v>
      </c>
      <c r="AF18" s="18"/>
      <c r="AG18" s="18"/>
      <c r="AH18" s="18"/>
      <c r="AI18" s="18">
        <v>0</v>
      </c>
      <c r="AJ18" s="18">
        <v>0</v>
      </c>
      <c r="AK18" s="18"/>
      <c r="AL18" s="18"/>
      <c r="AM18" s="18">
        <v>0</v>
      </c>
      <c r="AN18" s="18">
        <v>181.91</v>
      </c>
      <c r="AO18" s="18">
        <v>196.22801999999999</v>
      </c>
      <c r="AP18" s="18">
        <v>196.22801999999999</v>
      </c>
      <c r="AQ18" s="18">
        <v>-14.318020000000001</v>
      </c>
      <c r="AR18" s="18">
        <v>206.55</v>
      </c>
      <c r="AS18" s="18">
        <v>196.22801999999999</v>
      </c>
      <c r="AT18" s="18">
        <v>196.22801999999999</v>
      </c>
      <c r="AU18" s="18">
        <v>10.32198</v>
      </c>
      <c r="AV18" s="18">
        <v>204.59</v>
      </c>
      <c r="AW18" s="18">
        <v>196.22801999999999</v>
      </c>
      <c r="AX18" s="18">
        <v>196.22801999999999</v>
      </c>
      <c r="AY18" s="18">
        <v>8.3619800000000009</v>
      </c>
      <c r="AZ18" s="18">
        <v>291.61</v>
      </c>
      <c r="BA18" s="18">
        <v>295.22593999999998</v>
      </c>
      <c r="BB18" s="18">
        <v>295.22593999999998</v>
      </c>
      <c r="BC18" s="18">
        <v>-3.6159400000000002</v>
      </c>
      <c r="BD18" s="18">
        <v>213.03</v>
      </c>
      <c r="BE18" s="18">
        <v>206.01686000000001</v>
      </c>
      <c r="BF18" s="18"/>
      <c r="BG18" s="18">
        <v>213.03</v>
      </c>
      <c r="BH18" s="18"/>
      <c r="BI18" s="18"/>
      <c r="BJ18" s="18"/>
      <c r="BK18" s="18">
        <v>0</v>
      </c>
      <c r="BL18" s="18">
        <v>295.2</v>
      </c>
      <c r="BM18" s="18"/>
      <c r="BN18" s="18">
        <v>154.08082999999999</v>
      </c>
      <c r="BO18" s="18">
        <v>141.11917</v>
      </c>
      <c r="BP18" s="18">
        <v>9.3000000000000007</v>
      </c>
      <c r="BQ18" s="18">
        <v>9.3211899999999996</v>
      </c>
      <c r="BR18" s="18">
        <v>5.4891399999999999</v>
      </c>
      <c r="BS18" s="18">
        <v>3.8108599999999999</v>
      </c>
      <c r="BT18" s="18"/>
      <c r="BU18" s="18"/>
      <c r="BV18" s="18"/>
      <c r="BW18" s="18">
        <v>0</v>
      </c>
      <c r="BX18" s="18"/>
      <c r="BY18" s="18"/>
      <c r="BZ18" s="18"/>
      <c r="CA18" s="18">
        <v>0</v>
      </c>
      <c r="CB18" s="18"/>
      <c r="CC18" s="18"/>
      <c r="CD18" s="18"/>
      <c r="CE18" s="18">
        <v>0</v>
      </c>
      <c r="CF18" s="18"/>
      <c r="CG18" s="18"/>
      <c r="CH18" s="18"/>
      <c r="CI18" s="18">
        <v>0</v>
      </c>
      <c r="CJ18" s="18">
        <v>162.5</v>
      </c>
      <c r="CK18" s="18">
        <v>164.70732000000001</v>
      </c>
      <c r="CL18" s="18">
        <v>164.70732000000001</v>
      </c>
      <c r="CM18" s="18">
        <v>-2.2073200000000002</v>
      </c>
      <c r="CN18" s="18">
        <v>7.1</v>
      </c>
      <c r="CO18" s="18">
        <v>5.1583800000000002</v>
      </c>
      <c r="CP18" s="18">
        <v>5.1583800000000002</v>
      </c>
      <c r="CQ18" s="18">
        <v>1.9416199999999999</v>
      </c>
      <c r="CR18" s="18">
        <v>5.0999999999999996</v>
      </c>
      <c r="CS18" s="18">
        <v>2.8315000000000001</v>
      </c>
      <c r="CT18" s="18">
        <v>2.8315000000000001</v>
      </c>
      <c r="CU18" s="18">
        <v>2.2685</v>
      </c>
      <c r="CV18" s="18">
        <v>16.899999999999999</v>
      </c>
      <c r="CW18" s="18">
        <v>16.873670000000001</v>
      </c>
      <c r="CX18" s="18">
        <v>16.873660000000001</v>
      </c>
      <c r="CY18" s="18">
        <v>2.6339999999999999E-2</v>
      </c>
      <c r="CZ18" s="18">
        <v>6.8</v>
      </c>
      <c r="DA18" s="18">
        <v>6.8787000000000003</v>
      </c>
      <c r="DB18" s="18">
        <v>6.8787000000000003</v>
      </c>
      <c r="DC18" s="18">
        <v>-7.8700000000000006E-2</v>
      </c>
      <c r="DD18" s="18">
        <v>14.9</v>
      </c>
      <c r="DE18" s="18">
        <v>14.9922</v>
      </c>
      <c r="DF18" s="18">
        <v>14.992190000000001</v>
      </c>
      <c r="DG18" s="18">
        <v>-9.2189999999999994E-2</v>
      </c>
      <c r="DH18" s="18">
        <v>92.1</v>
      </c>
      <c r="DI18" s="18">
        <v>94.726550000000003</v>
      </c>
      <c r="DJ18" s="18">
        <v>94.806730000000002</v>
      </c>
      <c r="DK18" s="18">
        <v>-2.7067299999999999</v>
      </c>
      <c r="DL18" s="18"/>
      <c r="DM18" s="18"/>
      <c r="DN18" s="18"/>
      <c r="DO18" s="18">
        <v>0</v>
      </c>
      <c r="DP18" s="18"/>
      <c r="DQ18" s="18"/>
      <c r="DR18" s="18"/>
      <c r="DS18" s="18">
        <v>0</v>
      </c>
      <c r="DT18" s="18"/>
      <c r="DU18" s="18"/>
      <c r="DV18" s="18"/>
      <c r="DW18" s="18">
        <v>0</v>
      </c>
      <c r="DX18" s="18"/>
      <c r="DY18" s="18"/>
      <c r="DZ18" s="18"/>
      <c r="EA18" s="18">
        <v>0</v>
      </c>
      <c r="EB18" s="18">
        <v>110.8</v>
      </c>
      <c r="EC18" s="18">
        <v>112.90537</v>
      </c>
      <c r="ED18" s="18">
        <v>112.90536</v>
      </c>
      <c r="EE18" s="18">
        <v>-2.1053600000000001</v>
      </c>
      <c r="EF18" s="18">
        <v>0</v>
      </c>
      <c r="EG18" s="18"/>
      <c r="EH18" s="18"/>
      <c r="EI18" s="18">
        <v>0</v>
      </c>
      <c r="EJ18" s="18"/>
      <c r="EK18" s="18"/>
      <c r="EL18" s="18"/>
      <c r="EM18" s="18">
        <v>0</v>
      </c>
      <c r="EN18" s="18"/>
      <c r="EO18" s="18"/>
      <c r="EP18" s="18"/>
      <c r="EQ18" s="18">
        <v>0</v>
      </c>
      <c r="ER18" s="18"/>
      <c r="ES18" s="18"/>
      <c r="ET18" s="18"/>
      <c r="EU18" s="18">
        <v>0</v>
      </c>
      <c r="EV18" s="18">
        <v>6.4</v>
      </c>
      <c r="EW18" s="18">
        <v>6.39</v>
      </c>
      <c r="EX18" s="18">
        <v>6.39</v>
      </c>
      <c r="EY18" s="18">
        <v>0.01</v>
      </c>
      <c r="EZ18" s="18">
        <v>0</v>
      </c>
      <c r="FA18" s="18"/>
      <c r="FB18" s="18"/>
      <c r="FC18" s="18">
        <v>0</v>
      </c>
      <c r="FD18" s="18">
        <v>31</v>
      </c>
      <c r="FE18" s="18">
        <v>30.106829999999999</v>
      </c>
      <c r="FF18" s="18">
        <v>37.00273</v>
      </c>
      <c r="FG18" s="18">
        <v>-6.0027299999999997</v>
      </c>
      <c r="FH18" s="18">
        <v>63.5</v>
      </c>
      <c r="FI18" s="18">
        <v>113.06545</v>
      </c>
      <c r="FJ18" s="18">
        <v>151.95320000000001</v>
      </c>
      <c r="FK18" s="18">
        <v>-88.453199999999995</v>
      </c>
      <c r="FL18" s="18">
        <v>17.600000000000001</v>
      </c>
      <c r="FM18" s="18">
        <v>18.055800000000001</v>
      </c>
      <c r="FN18" s="18">
        <v>20.850249999999999</v>
      </c>
      <c r="FO18" s="18">
        <v>-3.2502499999999999</v>
      </c>
      <c r="FP18" s="18">
        <v>17.2</v>
      </c>
      <c r="FQ18" s="18">
        <v>15.88302</v>
      </c>
      <c r="FR18" s="18">
        <v>15.88302</v>
      </c>
      <c r="FS18" s="18">
        <v>1.31698</v>
      </c>
      <c r="FT18" s="18">
        <v>16.7</v>
      </c>
      <c r="FU18" s="18">
        <v>18.048780000000001</v>
      </c>
      <c r="FV18" s="18">
        <v>18.048780000000001</v>
      </c>
      <c r="FW18" s="18">
        <v>-1.3487800000000001</v>
      </c>
      <c r="FX18" s="18">
        <v>87</v>
      </c>
      <c r="FY18" s="18">
        <v>88.116100000000003</v>
      </c>
      <c r="FZ18" s="18">
        <v>88.116100000000003</v>
      </c>
      <c r="GA18" s="18">
        <v>-1.1161000000000001</v>
      </c>
      <c r="GB18" s="18">
        <v>183.6</v>
      </c>
      <c r="GC18" s="18">
        <v>185.81701000000001</v>
      </c>
      <c r="GD18" s="18">
        <v>185.81701000000001</v>
      </c>
      <c r="GE18" s="18">
        <v>-2.2170100000000001</v>
      </c>
      <c r="GF18" s="18">
        <v>184.1</v>
      </c>
      <c r="GG18" s="18">
        <v>185.81701000000001</v>
      </c>
      <c r="GH18" s="18">
        <v>185.81701000000001</v>
      </c>
      <c r="GI18" s="18">
        <v>-1.7170099999999999</v>
      </c>
      <c r="GJ18" s="18">
        <v>185.4</v>
      </c>
      <c r="GK18" s="18"/>
      <c r="GL18" s="18">
        <v>186.37502000000001</v>
      </c>
      <c r="GM18" s="18">
        <v>-0.97502</v>
      </c>
      <c r="GN18" s="18">
        <v>89.5</v>
      </c>
      <c r="GO18" s="18">
        <v>88.464190000000002</v>
      </c>
      <c r="GP18" s="18">
        <v>110.91316999999999</v>
      </c>
      <c r="GQ18" s="18">
        <v>-21.413170000000001</v>
      </c>
      <c r="GR18" s="18">
        <v>0</v>
      </c>
      <c r="GS18" s="18"/>
      <c r="GT18" s="18"/>
      <c r="GU18" s="18">
        <v>0</v>
      </c>
      <c r="GV18" s="18">
        <v>29</v>
      </c>
      <c r="GW18" s="18">
        <v>29.872</v>
      </c>
      <c r="GX18" s="18">
        <v>29.872</v>
      </c>
      <c r="GY18" s="18">
        <v>-0.872</v>
      </c>
      <c r="GZ18" s="18">
        <v>4.0999999999999996</v>
      </c>
      <c r="HA18" s="18">
        <v>3.4330099999999999</v>
      </c>
      <c r="HB18" s="18">
        <v>3.4330099999999999</v>
      </c>
      <c r="HC18" s="18">
        <v>0.66698999999999997</v>
      </c>
      <c r="HD18" s="18">
        <v>32.9</v>
      </c>
      <c r="HE18" s="18">
        <v>32.653460000000003</v>
      </c>
      <c r="HF18" s="18">
        <v>32.653460000000003</v>
      </c>
      <c r="HG18" s="18">
        <v>0.24654000000000001</v>
      </c>
      <c r="HH18" s="18">
        <v>90.1</v>
      </c>
      <c r="HI18" s="18">
        <v>41.025640000000003</v>
      </c>
      <c r="HJ18" s="18">
        <v>41.025829999999999</v>
      </c>
      <c r="HK18" s="18">
        <v>49.074170000000002</v>
      </c>
      <c r="HL18" s="18"/>
      <c r="HM18" s="18"/>
      <c r="HN18" s="18"/>
      <c r="HO18" s="18">
        <v>0</v>
      </c>
      <c r="HP18" s="18"/>
      <c r="HQ18" s="18"/>
      <c r="HR18" s="18"/>
      <c r="HS18" s="18">
        <v>0</v>
      </c>
      <c r="HT18" s="18">
        <v>47.7</v>
      </c>
      <c r="HU18" s="18">
        <v>54.661720000000003</v>
      </c>
      <c r="HV18" s="18">
        <v>62.418050000000001</v>
      </c>
      <c r="HW18" s="18">
        <v>-14.71805</v>
      </c>
      <c r="HX18" s="18"/>
      <c r="HY18" s="18"/>
      <c r="HZ18" s="18"/>
      <c r="IA18" s="18">
        <v>0</v>
      </c>
      <c r="IB18" s="18"/>
      <c r="IC18" s="18"/>
      <c r="ID18" s="18"/>
      <c r="IE18" s="18">
        <v>0</v>
      </c>
      <c r="IF18" s="18">
        <v>0</v>
      </c>
      <c r="IG18" s="18"/>
      <c r="IH18" s="18">
        <v>45.441949999999999</v>
      </c>
      <c r="II18" s="18">
        <v>-45.441949999999999</v>
      </c>
      <c r="IJ18" s="18"/>
      <c r="IK18" s="18"/>
      <c r="IL18" s="18"/>
      <c r="IM18" s="18">
        <v>0</v>
      </c>
      <c r="IN18" s="18"/>
      <c r="IO18" s="18"/>
      <c r="IP18" s="18"/>
      <c r="IQ18" s="18">
        <v>0</v>
      </c>
      <c r="IR18" s="18"/>
      <c r="IS18" s="18"/>
      <c r="IT18" s="18"/>
      <c r="IU18" s="18">
        <v>0</v>
      </c>
      <c r="IV18" s="18">
        <v>64.3</v>
      </c>
      <c r="IW18" s="18">
        <v>64.721999999999994</v>
      </c>
      <c r="IX18" s="18">
        <v>88.066839999999999</v>
      </c>
      <c r="IY18" s="18">
        <v>-23.766839999999998</v>
      </c>
      <c r="IZ18" s="18">
        <v>174.8</v>
      </c>
      <c r="JA18" s="18">
        <v>184.14612</v>
      </c>
      <c r="JB18" s="18">
        <v>184.14612</v>
      </c>
      <c r="JC18" s="18">
        <v>-9.3461200000000009</v>
      </c>
      <c r="JD18" s="18">
        <v>171.8</v>
      </c>
      <c r="JE18" s="18">
        <v>184.14612</v>
      </c>
      <c r="JF18" s="18">
        <v>184.14612</v>
      </c>
      <c r="JG18" s="18">
        <v>-12.346120000000001</v>
      </c>
      <c r="JH18" s="18">
        <v>206.5</v>
      </c>
      <c r="JI18" s="18">
        <v>184.14612</v>
      </c>
      <c r="JJ18" s="18">
        <v>184.14612</v>
      </c>
      <c r="JK18" s="18">
        <v>22.35388</v>
      </c>
      <c r="JL18" s="18">
        <v>270.10000000000002</v>
      </c>
      <c r="JM18" s="18">
        <v>277.04867000000002</v>
      </c>
      <c r="JN18" s="18">
        <v>277.04867000000002</v>
      </c>
      <c r="JO18" s="18">
        <v>-6.9486699999999999</v>
      </c>
      <c r="JP18" s="18">
        <v>0</v>
      </c>
      <c r="JQ18" s="18"/>
      <c r="JR18" s="18"/>
      <c r="JS18" s="18">
        <v>0</v>
      </c>
      <c r="JT18" s="18"/>
      <c r="JU18" s="18"/>
      <c r="JV18" s="18"/>
      <c r="JW18" s="18">
        <v>0</v>
      </c>
      <c r="JX18" s="18"/>
      <c r="JY18" s="18"/>
      <c r="JZ18" s="18"/>
      <c r="KA18" s="18">
        <v>0</v>
      </c>
      <c r="KB18" s="18"/>
      <c r="KC18" s="18"/>
      <c r="KD18" s="18"/>
      <c r="KE18" s="18">
        <v>0</v>
      </c>
      <c r="KF18" s="18"/>
      <c r="KG18" s="18"/>
      <c r="KH18" s="18"/>
      <c r="KI18" s="18">
        <v>0</v>
      </c>
      <c r="KJ18" s="18">
        <v>0</v>
      </c>
      <c r="KK18" s="18"/>
      <c r="KL18" s="18"/>
      <c r="KM18" s="18">
        <v>0</v>
      </c>
      <c r="KN18" s="18"/>
      <c r="KO18" s="18"/>
      <c r="KP18" s="18"/>
      <c r="KQ18" s="18">
        <v>0</v>
      </c>
      <c r="KR18" s="18"/>
      <c r="KS18" s="18"/>
      <c r="KT18" s="18"/>
      <c r="KU18" s="18">
        <v>0</v>
      </c>
      <c r="KV18" s="18">
        <v>0.9</v>
      </c>
      <c r="KW18" s="18">
        <v>1.0779300000000001</v>
      </c>
      <c r="KX18" s="18">
        <v>1.0779300000000001</v>
      </c>
      <c r="KY18" s="18">
        <v>-0.17793</v>
      </c>
      <c r="KZ18" s="18">
        <v>50.9</v>
      </c>
      <c r="LA18" s="18">
        <v>190.99350000000001</v>
      </c>
      <c r="LB18" s="18">
        <v>93.607209999999995</v>
      </c>
      <c r="LC18" s="18">
        <v>-42.707210000000003</v>
      </c>
      <c r="LD18" s="18">
        <v>75.3</v>
      </c>
      <c r="LE18" s="18">
        <v>74.275000000000006</v>
      </c>
      <c r="LF18" s="18">
        <v>87.639489999999995</v>
      </c>
      <c r="LG18" s="18">
        <v>-12.33949</v>
      </c>
      <c r="LH18" s="18">
        <v>64</v>
      </c>
      <c r="LI18" s="18">
        <v>67.461460000000002</v>
      </c>
      <c r="LJ18" s="18">
        <v>67.461460000000002</v>
      </c>
      <c r="LK18" s="18">
        <v>-3.4614600000000002</v>
      </c>
      <c r="LL18" s="18">
        <v>63</v>
      </c>
      <c r="LM18" s="18">
        <v>65.984009999999998</v>
      </c>
      <c r="LN18" s="18">
        <v>72.373909999999995</v>
      </c>
      <c r="LO18" s="18">
        <v>-9.3739100000000004</v>
      </c>
      <c r="LP18" s="18">
        <v>29.8</v>
      </c>
      <c r="LQ18" s="18">
        <v>27.440259999999999</v>
      </c>
      <c r="LR18" s="18">
        <v>30.097560000000001</v>
      </c>
      <c r="LS18" s="18">
        <v>-0.29755999999999999</v>
      </c>
      <c r="LT18" s="18"/>
      <c r="LU18" s="18"/>
      <c r="LV18" s="18"/>
      <c r="LW18" s="18">
        <v>0</v>
      </c>
      <c r="LX18" s="18"/>
      <c r="LY18" s="18"/>
      <c r="LZ18" s="18"/>
      <c r="MA18" s="18">
        <v>0</v>
      </c>
      <c r="MB18" s="18"/>
      <c r="MC18" s="18"/>
      <c r="MD18" s="18"/>
      <c r="ME18" s="18">
        <v>0</v>
      </c>
      <c r="MF18" s="18">
        <v>145.4</v>
      </c>
      <c r="MG18" s="18">
        <v>156.864</v>
      </c>
      <c r="MH18" s="18">
        <v>151.0898</v>
      </c>
      <c r="MI18" s="18">
        <v>-5.6898</v>
      </c>
      <c r="MJ18" s="18">
        <v>146.9</v>
      </c>
      <c r="MK18" s="18">
        <v>156.864</v>
      </c>
      <c r="ML18" s="18">
        <v>151.0898</v>
      </c>
      <c r="MM18" s="18">
        <v>-4.1898</v>
      </c>
      <c r="MN18" s="18">
        <v>169.9</v>
      </c>
      <c r="MO18" s="18">
        <v>157.33507</v>
      </c>
      <c r="MP18" s="18">
        <v>151.54352</v>
      </c>
      <c r="MQ18" s="18">
        <v>18.356480000000001</v>
      </c>
      <c r="MR18" s="18">
        <v>0</v>
      </c>
      <c r="MS18" s="18"/>
      <c r="MT18" s="18"/>
      <c r="MU18" s="18">
        <v>0</v>
      </c>
      <c r="MV18" s="18"/>
      <c r="MW18" s="18"/>
      <c r="MX18" s="18"/>
      <c r="MY18" s="18">
        <v>0</v>
      </c>
      <c r="MZ18" s="18"/>
      <c r="NA18" s="18"/>
      <c r="NB18" s="18"/>
      <c r="NC18" s="18">
        <v>0</v>
      </c>
      <c r="ND18" s="18"/>
      <c r="NE18" s="18"/>
      <c r="NF18" s="18"/>
      <c r="NG18" s="18">
        <v>0</v>
      </c>
      <c r="NH18" s="18"/>
      <c r="NI18" s="18"/>
      <c r="NJ18" s="18"/>
      <c r="NK18" s="18">
        <v>0</v>
      </c>
      <c r="NL18" s="18">
        <v>213.9</v>
      </c>
      <c r="NM18" s="18">
        <v>207.29667000000001</v>
      </c>
      <c r="NN18" s="18">
        <v>207.29667000000001</v>
      </c>
      <c r="NO18" s="18">
        <v>6.6033299999999997</v>
      </c>
      <c r="NP18" s="18">
        <v>102.7</v>
      </c>
      <c r="NQ18" s="18">
        <v>103.95959000000001</v>
      </c>
      <c r="NR18" s="18">
        <v>103.95959000000001</v>
      </c>
      <c r="NS18" s="18">
        <v>-1.25959</v>
      </c>
      <c r="NT18" s="18">
        <v>5.81</v>
      </c>
      <c r="NU18" s="18">
        <v>5.1941300000000004</v>
      </c>
      <c r="NV18" s="18">
        <v>5.1941199999999998</v>
      </c>
      <c r="NW18" s="18">
        <v>0.61587999999999998</v>
      </c>
      <c r="NX18" s="18">
        <v>2.5299999999999998</v>
      </c>
      <c r="NY18" s="18">
        <v>5.4491300000000003</v>
      </c>
      <c r="NZ18" s="18">
        <v>5.4491199999999997</v>
      </c>
      <c r="OA18" s="18">
        <v>-2.9191199999999999</v>
      </c>
      <c r="OB18" s="18">
        <v>8.8000000000000007</v>
      </c>
      <c r="OC18" s="18">
        <v>9.8000000000000007</v>
      </c>
      <c r="OD18" s="18">
        <v>9.8000000000000007</v>
      </c>
      <c r="OE18" s="18">
        <v>-1</v>
      </c>
      <c r="OF18" s="18">
        <v>0</v>
      </c>
      <c r="OG18" s="18"/>
      <c r="OH18" s="18"/>
      <c r="OI18" s="18">
        <v>0</v>
      </c>
      <c r="OJ18" s="18">
        <v>18.7</v>
      </c>
      <c r="OK18" s="18">
        <v>37.1</v>
      </c>
      <c r="OL18" s="18">
        <v>35.6</v>
      </c>
      <c r="OM18" s="18">
        <v>-16.899999999999999</v>
      </c>
      <c r="ON18" s="18">
        <v>0</v>
      </c>
      <c r="OO18" s="18"/>
      <c r="OP18" s="18"/>
      <c r="OQ18" s="18">
        <v>0</v>
      </c>
      <c r="OR18" s="18">
        <v>0.3</v>
      </c>
      <c r="OS18" s="18">
        <v>0.33200000000000002</v>
      </c>
      <c r="OT18" s="18">
        <v>0.33200000000000002</v>
      </c>
      <c r="OU18" s="18">
        <v>-3.2000000000000001E-2</v>
      </c>
      <c r="OV18" s="18">
        <v>0</v>
      </c>
      <c r="OW18" s="18"/>
      <c r="OX18" s="18"/>
      <c r="OY18" s="18">
        <v>0</v>
      </c>
      <c r="OZ18" s="18">
        <v>3.5</v>
      </c>
      <c r="PA18" s="18">
        <v>10.21551</v>
      </c>
      <c r="PB18" s="18">
        <v>10.21551</v>
      </c>
      <c r="PC18" s="18">
        <v>-6.7155100000000001</v>
      </c>
      <c r="PD18" s="18">
        <v>9.9</v>
      </c>
      <c r="PE18" s="18">
        <v>9.9830000000000005</v>
      </c>
      <c r="PF18" s="18">
        <v>9.9830000000000005</v>
      </c>
      <c r="PG18" s="18">
        <v>-8.3000000000000004E-2</v>
      </c>
      <c r="PH18" s="18"/>
      <c r="PI18" s="18"/>
      <c r="PJ18" s="18"/>
      <c r="PK18" s="18">
        <v>0</v>
      </c>
      <c r="PL18" s="18">
        <v>0</v>
      </c>
      <c r="PM18" s="18"/>
      <c r="PN18" s="18"/>
      <c r="PO18" s="18">
        <v>0</v>
      </c>
      <c r="PP18" s="18">
        <v>0</v>
      </c>
      <c r="PQ18" s="18">
        <v>1</v>
      </c>
      <c r="PR18" s="18">
        <v>1</v>
      </c>
      <c r="PS18" s="18">
        <v>-1</v>
      </c>
      <c r="PT18" s="18">
        <v>1.8</v>
      </c>
      <c r="PU18" s="18">
        <v>2.1</v>
      </c>
      <c r="PV18" s="18">
        <v>2.1</v>
      </c>
      <c r="PW18" s="18">
        <v>-0.3</v>
      </c>
      <c r="PX18" s="18">
        <v>2.5</v>
      </c>
      <c r="PY18" s="18">
        <v>2.5</v>
      </c>
      <c r="PZ18" s="18">
        <v>2.5</v>
      </c>
      <c r="QA18" s="18">
        <v>0</v>
      </c>
      <c r="QB18" s="18">
        <v>20.3</v>
      </c>
      <c r="QC18" s="18">
        <v>10.21551</v>
      </c>
      <c r="QD18" s="18">
        <v>10.21551</v>
      </c>
      <c r="QE18" s="18">
        <v>10.084490000000001</v>
      </c>
      <c r="QF18" s="18">
        <v>20</v>
      </c>
      <c r="QG18" s="18">
        <v>19.5122</v>
      </c>
      <c r="QH18" s="18">
        <v>19.51219</v>
      </c>
      <c r="QI18" s="18">
        <v>0.48781000000000002</v>
      </c>
      <c r="QJ18" s="18">
        <v>19.100000000000001</v>
      </c>
      <c r="QK18" s="18">
        <v>18.048780000000001</v>
      </c>
      <c r="QL18" s="18">
        <v>18.048780000000001</v>
      </c>
      <c r="QM18" s="18">
        <v>1.05122</v>
      </c>
      <c r="QN18" s="18">
        <v>3.1</v>
      </c>
      <c r="QO18" s="18">
        <v>3.3</v>
      </c>
      <c r="QP18" s="18">
        <v>3.3</v>
      </c>
      <c r="QQ18" s="18">
        <v>-0.2</v>
      </c>
      <c r="QR18" s="18">
        <v>18.3</v>
      </c>
      <c r="QS18" s="18">
        <v>18.048780000000001</v>
      </c>
      <c r="QT18" s="18">
        <v>18.048780000000001</v>
      </c>
      <c r="QU18" s="18">
        <v>0.25122</v>
      </c>
      <c r="QV18" s="18">
        <v>0.3</v>
      </c>
      <c r="QW18" s="18"/>
      <c r="QX18" s="18"/>
      <c r="QY18" s="18">
        <v>0.3</v>
      </c>
      <c r="QZ18" s="18">
        <v>0</v>
      </c>
      <c r="RA18" s="18"/>
      <c r="RB18" s="18"/>
      <c r="RC18" s="18">
        <v>0</v>
      </c>
      <c r="RD18" s="18">
        <v>6.4</v>
      </c>
      <c r="RE18" s="18">
        <v>6.8</v>
      </c>
      <c r="RF18" s="18">
        <v>6.7329999999999997</v>
      </c>
      <c r="RG18" s="18">
        <v>-0.33300000000000002</v>
      </c>
      <c r="RH18" s="18">
        <v>20.2</v>
      </c>
      <c r="RI18" s="18">
        <v>15.8</v>
      </c>
      <c r="RJ18" s="18">
        <v>15.741</v>
      </c>
      <c r="RK18" s="18">
        <v>4.4589999999999996</v>
      </c>
      <c r="RL18" s="18">
        <v>0.2</v>
      </c>
      <c r="RM18" s="18"/>
      <c r="RN18" s="18"/>
      <c r="RO18" s="18">
        <v>0.2</v>
      </c>
      <c r="RP18" s="18">
        <v>1.9</v>
      </c>
      <c r="RQ18" s="18">
        <v>2.1989999999999998</v>
      </c>
      <c r="RR18" s="18">
        <v>2.1989999999999998</v>
      </c>
      <c r="RS18" s="18">
        <v>-0.29899999999999999</v>
      </c>
      <c r="RT18" s="18">
        <v>10.4</v>
      </c>
      <c r="RU18" s="18">
        <v>12.705360000000001</v>
      </c>
      <c r="RV18" s="18">
        <v>14.50821</v>
      </c>
      <c r="RW18" s="18">
        <v>-4.1082099999999997</v>
      </c>
      <c r="RX18" s="18">
        <v>2.2000000000000002</v>
      </c>
      <c r="RY18" s="18">
        <v>2</v>
      </c>
      <c r="RZ18" s="18">
        <v>2</v>
      </c>
      <c r="SA18" s="18">
        <v>0.2</v>
      </c>
      <c r="SB18" s="18">
        <v>0.3</v>
      </c>
      <c r="SC18" s="18">
        <v>0.4</v>
      </c>
      <c r="SD18" s="18">
        <v>0.4</v>
      </c>
      <c r="SE18" s="18">
        <v>-0.1</v>
      </c>
      <c r="SF18" s="18">
        <v>4.7</v>
      </c>
      <c r="SG18" s="18">
        <v>6.3</v>
      </c>
      <c r="SH18" s="18">
        <v>6.3</v>
      </c>
      <c r="SI18" s="18">
        <v>-1.6</v>
      </c>
      <c r="SJ18" s="18">
        <v>6.5</v>
      </c>
      <c r="SK18" s="18">
        <v>5.8</v>
      </c>
      <c r="SL18" s="18">
        <v>5.8</v>
      </c>
      <c r="SM18" s="18">
        <v>0.7</v>
      </c>
      <c r="SN18" s="18">
        <v>11.2</v>
      </c>
      <c r="SO18" s="18">
        <v>17.560980000000001</v>
      </c>
      <c r="SP18" s="18">
        <v>17.560970000000001</v>
      </c>
      <c r="SQ18" s="18">
        <v>-6.36097</v>
      </c>
      <c r="SR18" s="18">
        <v>16.2</v>
      </c>
      <c r="SS18" s="18">
        <v>19.5122</v>
      </c>
      <c r="ST18" s="18">
        <v>19.51219</v>
      </c>
      <c r="SU18" s="18">
        <v>-3.3121900000000002</v>
      </c>
      <c r="SV18" s="18">
        <v>14.2</v>
      </c>
      <c r="SW18" s="18">
        <v>14.63415</v>
      </c>
      <c r="SX18" s="18">
        <v>14.63415</v>
      </c>
      <c r="SY18" s="18">
        <v>-0.43414999999999998</v>
      </c>
      <c r="SZ18" s="18">
        <v>24.1</v>
      </c>
      <c r="TA18" s="18">
        <v>19.3</v>
      </c>
      <c r="TB18" s="18">
        <v>20.274000000000001</v>
      </c>
      <c r="TC18" s="18">
        <v>3.8260000000000001</v>
      </c>
      <c r="TD18" s="18">
        <v>38.700000000000003</v>
      </c>
      <c r="TE18" s="18">
        <v>37.121000000000002</v>
      </c>
      <c r="TF18" s="18">
        <v>37.121000000000002</v>
      </c>
      <c r="TG18" s="18">
        <v>1.579</v>
      </c>
      <c r="TH18" s="18">
        <v>0</v>
      </c>
      <c r="TI18" s="18"/>
      <c r="TJ18" s="18"/>
      <c r="TK18" s="18">
        <v>0</v>
      </c>
      <c r="TL18" s="18">
        <v>17.7</v>
      </c>
      <c r="TM18" s="18">
        <v>25.3</v>
      </c>
      <c r="TN18" s="18">
        <v>24.158999999999999</v>
      </c>
      <c r="TO18" s="18">
        <v>-6.4589999999999996</v>
      </c>
      <c r="TP18" s="18">
        <v>32.6</v>
      </c>
      <c r="TQ18" s="18">
        <v>40.4</v>
      </c>
      <c r="TR18" s="18">
        <v>51.482999999999997</v>
      </c>
      <c r="TS18" s="18">
        <v>-18.882999999999999</v>
      </c>
      <c r="TT18" s="18">
        <v>1.2</v>
      </c>
      <c r="TU18" s="18">
        <v>0.7</v>
      </c>
      <c r="TV18" s="18">
        <v>0.68799999999999994</v>
      </c>
      <c r="TW18" s="18">
        <v>0.51200000000000001</v>
      </c>
      <c r="TX18" s="18">
        <v>0.5</v>
      </c>
      <c r="TY18" s="18">
        <v>0.80200000000000005</v>
      </c>
      <c r="TZ18" s="18">
        <v>0.80200000000000005</v>
      </c>
      <c r="UA18" s="18">
        <v>-0.30199999999999999</v>
      </c>
      <c r="UB18" s="18">
        <v>11</v>
      </c>
      <c r="UC18" s="18">
        <v>13.65854</v>
      </c>
      <c r="UD18" s="18">
        <v>13.65854</v>
      </c>
      <c r="UE18" s="18">
        <v>-2.6585399999999999</v>
      </c>
      <c r="UF18" s="18">
        <v>3</v>
      </c>
      <c r="UG18" s="18">
        <v>3</v>
      </c>
      <c r="UH18" s="18">
        <v>3</v>
      </c>
      <c r="UI18" s="18">
        <v>0</v>
      </c>
      <c r="UJ18" s="18">
        <v>8.1</v>
      </c>
      <c r="UK18" s="18">
        <v>7.3</v>
      </c>
      <c r="UL18" s="18">
        <v>7.3</v>
      </c>
      <c r="UM18" s="18">
        <v>0.8</v>
      </c>
      <c r="UN18" s="18">
        <v>20.399999999999999</v>
      </c>
      <c r="UO18" s="18">
        <v>19.5122</v>
      </c>
      <c r="UP18" s="18">
        <v>19.51219</v>
      </c>
      <c r="UQ18" s="18">
        <v>0.88780999999999999</v>
      </c>
      <c r="UR18" s="18">
        <v>20.399999999999999</v>
      </c>
      <c r="US18" s="18">
        <v>19.5122</v>
      </c>
      <c r="UT18" s="18">
        <v>19.51219</v>
      </c>
      <c r="UU18" s="18">
        <v>0.88780999999999999</v>
      </c>
      <c r="UV18" s="18">
        <v>20.100000000000001</v>
      </c>
      <c r="UW18" s="18">
        <v>19.5122</v>
      </c>
      <c r="UX18" s="18">
        <v>19.51219</v>
      </c>
      <c r="UY18" s="18">
        <v>0.58781000000000005</v>
      </c>
      <c r="UZ18" s="18">
        <v>0.5</v>
      </c>
      <c r="VA18" s="18">
        <v>0.63400000000000001</v>
      </c>
      <c r="VB18" s="18">
        <v>0.63400000000000001</v>
      </c>
      <c r="VC18" s="18">
        <v>-0.13400000000000001</v>
      </c>
      <c r="VD18" s="18">
        <v>0</v>
      </c>
      <c r="VE18" s="18"/>
      <c r="VF18" s="18"/>
      <c r="VG18" s="18">
        <v>0</v>
      </c>
      <c r="VH18" s="18">
        <v>0</v>
      </c>
      <c r="VI18" s="18"/>
      <c r="VJ18" s="18"/>
      <c r="VK18" s="18">
        <v>0</v>
      </c>
      <c r="VL18" s="18">
        <v>0</v>
      </c>
      <c r="VM18" s="18"/>
      <c r="VN18" s="18"/>
      <c r="VO18" s="18">
        <v>0</v>
      </c>
      <c r="VP18" s="18">
        <v>0.6</v>
      </c>
      <c r="VQ18" s="18">
        <v>0.6</v>
      </c>
      <c r="VR18" s="18">
        <v>0.6</v>
      </c>
      <c r="VS18" s="18">
        <v>0</v>
      </c>
      <c r="VT18" s="18">
        <v>49.2</v>
      </c>
      <c r="VU18" s="18">
        <v>14.4</v>
      </c>
      <c r="VV18" s="18">
        <v>9</v>
      </c>
      <c r="VW18" s="18">
        <v>40.200000000000003</v>
      </c>
      <c r="VX18" s="18">
        <v>35.5</v>
      </c>
      <c r="VY18" s="18">
        <v>14.2</v>
      </c>
      <c r="VZ18" s="18">
        <v>6</v>
      </c>
      <c r="WA18" s="18">
        <v>29.5</v>
      </c>
      <c r="WB18" s="18">
        <v>0</v>
      </c>
      <c r="WC18" s="18"/>
      <c r="WD18" s="18"/>
      <c r="WE18" s="18">
        <v>0</v>
      </c>
      <c r="WF18" s="18">
        <v>1.6</v>
      </c>
      <c r="WG18" s="18">
        <v>1.4490000000000001</v>
      </c>
      <c r="WH18" s="18">
        <v>1.4490000000000001</v>
      </c>
      <c r="WI18" s="18">
        <v>0.151</v>
      </c>
      <c r="WJ18" s="18">
        <v>2.2000000000000002</v>
      </c>
      <c r="WK18" s="18">
        <v>2.4</v>
      </c>
      <c r="WL18" s="18">
        <v>2.4</v>
      </c>
      <c r="WM18" s="18">
        <v>-0.2</v>
      </c>
      <c r="WN18" s="18">
        <v>2.2000000000000002</v>
      </c>
      <c r="WO18" s="18">
        <v>2.4</v>
      </c>
      <c r="WP18" s="18">
        <v>2.4</v>
      </c>
      <c r="WQ18" s="18">
        <v>-0.2</v>
      </c>
      <c r="WR18" s="18">
        <v>1.2</v>
      </c>
      <c r="WS18" s="18">
        <v>1.4</v>
      </c>
      <c r="WT18" s="18">
        <v>1.4</v>
      </c>
      <c r="WU18" s="18">
        <v>-0.2</v>
      </c>
      <c r="WV18" s="18">
        <v>0</v>
      </c>
      <c r="WW18" s="18"/>
      <c r="WX18" s="18"/>
      <c r="WY18" s="18">
        <v>0</v>
      </c>
      <c r="WZ18" s="18"/>
      <c r="XA18" s="18"/>
      <c r="XB18" s="18"/>
      <c r="XC18" s="18">
        <v>0</v>
      </c>
      <c r="XD18" s="18">
        <v>18.2</v>
      </c>
      <c r="XE18" s="18">
        <v>18.146339999999999</v>
      </c>
      <c r="XF18" s="18">
        <v>18.146339999999999</v>
      </c>
      <c r="XG18" s="18">
        <v>5.3659999999999999E-2</v>
      </c>
      <c r="XH18" s="18">
        <v>8.3000000000000007</v>
      </c>
      <c r="XI18" s="18">
        <v>10.8</v>
      </c>
      <c r="XJ18" s="18">
        <v>10.8</v>
      </c>
      <c r="XK18" s="18">
        <v>-2.5</v>
      </c>
      <c r="XL18" s="18">
        <v>27.9</v>
      </c>
      <c r="XM18" s="18">
        <v>28</v>
      </c>
      <c r="XN18" s="18">
        <v>28</v>
      </c>
      <c r="XO18" s="18">
        <v>-0.1</v>
      </c>
      <c r="XP18" s="18">
        <v>34.9</v>
      </c>
      <c r="XQ18" s="18">
        <v>28</v>
      </c>
      <c r="XR18" s="18">
        <v>28</v>
      </c>
      <c r="XS18" s="18">
        <v>6.9</v>
      </c>
      <c r="XT18" s="18">
        <v>16</v>
      </c>
      <c r="XU18" s="18">
        <v>14</v>
      </c>
      <c r="XV18" s="18">
        <v>14</v>
      </c>
      <c r="XW18" s="18">
        <v>2</v>
      </c>
      <c r="XX18" s="18">
        <v>12.2</v>
      </c>
      <c r="XY18" s="18">
        <v>20</v>
      </c>
      <c r="XZ18" s="18">
        <v>20</v>
      </c>
      <c r="YA18" s="18">
        <v>-7.8</v>
      </c>
      <c r="YB18" s="18">
        <v>7.6</v>
      </c>
      <c r="YC18" s="18">
        <v>8.77</v>
      </c>
      <c r="YD18" s="18">
        <v>8.77</v>
      </c>
      <c r="YE18" s="18">
        <v>-1.17</v>
      </c>
      <c r="YF18" s="18">
        <v>11.2</v>
      </c>
      <c r="YG18" s="18">
        <v>11</v>
      </c>
      <c r="YH18" s="18">
        <v>11</v>
      </c>
      <c r="YI18" s="18">
        <v>0.2</v>
      </c>
      <c r="YJ18" s="18">
        <v>21.05</v>
      </c>
      <c r="YK18" s="18"/>
      <c r="YL18" s="18"/>
      <c r="YM18" s="18">
        <v>21.05</v>
      </c>
    </row>
    <row r="19" spans="1:663" ht="24" customHeight="1" x14ac:dyDescent="0.3">
      <c r="A19" s="1"/>
      <c r="B19" s="17" t="s">
        <v>110</v>
      </c>
      <c r="C19" s="17" t="s">
        <v>851</v>
      </c>
      <c r="D19" s="18">
        <v>203.8</v>
      </c>
      <c r="E19" s="18">
        <v>204.19512</v>
      </c>
      <c r="F19" s="18">
        <v>204.19512</v>
      </c>
      <c r="G19" s="18">
        <v>-0.39512000000000003</v>
      </c>
      <c r="H19" s="18">
        <v>498.5</v>
      </c>
      <c r="I19" s="18">
        <v>452.13452999999998</v>
      </c>
      <c r="J19" s="18">
        <v>563.98407999999995</v>
      </c>
      <c r="K19" s="18">
        <v>-65.484080000000006</v>
      </c>
      <c r="L19" s="18">
        <v>165.4</v>
      </c>
      <c r="M19" s="18">
        <v>147.8049</v>
      </c>
      <c r="N19" s="18">
        <v>184.36904000000001</v>
      </c>
      <c r="O19" s="18">
        <v>-18.96904</v>
      </c>
      <c r="P19" s="18"/>
      <c r="Q19" s="18"/>
      <c r="R19" s="18"/>
      <c r="S19" s="18">
        <v>0</v>
      </c>
      <c r="T19" s="18"/>
      <c r="U19" s="18"/>
      <c r="V19" s="18"/>
      <c r="W19" s="18">
        <v>0</v>
      </c>
      <c r="X19" s="18">
        <v>90</v>
      </c>
      <c r="Y19" s="18">
        <v>92.226339999999993</v>
      </c>
      <c r="Z19" s="18">
        <v>92.226339999999993</v>
      </c>
      <c r="AA19" s="18">
        <v>-2.22634</v>
      </c>
      <c r="AB19" s="18">
        <v>155.6</v>
      </c>
      <c r="AC19" s="18">
        <v>150.27092999999999</v>
      </c>
      <c r="AD19" s="18">
        <v>117.68485</v>
      </c>
      <c r="AE19" s="18">
        <v>37.915149999999997</v>
      </c>
      <c r="AF19" s="18"/>
      <c r="AG19" s="18"/>
      <c r="AH19" s="18"/>
      <c r="AI19" s="18">
        <v>0</v>
      </c>
      <c r="AJ19" s="18">
        <v>0</v>
      </c>
      <c r="AK19" s="18"/>
      <c r="AL19" s="18"/>
      <c r="AM19" s="18">
        <v>0</v>
      </c>
      <c r="AN19" s="18">
        <v>183.93</v>
      </c>
      <c r="AO19" s="18">
        <v>196.22801999999999</v>
      </c>
      <c r="AP19" s="18">
        <v>196.22801999999999</v>
      </c>
      <c r="AQ19" s="18">
        <v>-12.298019999999999</v>
      </c>
      <c r="AR19" s="18">
        <v>204.35</v>
      </c>
      <c r="AS19" s="18">
        <v>196.22801999999999</v>
      </c>
      <c r="AT19" s="18">
        <v>196.22801999999999</v>
      </c>
      <c r="AU19" s="18">
        <v>8.1219800000000006</v>
      </c>
      <c r="AV19" s="18">
        <v>202.79</v>
      </c>
      <c r="AW19" s="18">
        <v>196.22801999999999</v>
      </c>
      <c r="AX19" s="18">
        <v>196.22801999999999</v>
      </c>
      <c r="AY19" s="18">
        <v>6.5619800000000001</v>
      </c>
      <c r="AZ19" s="18">
        <v>294.07</v>
      </c>
      <c r="BA19" s="18">
        <v>295.22593999999998</v>
      </c>
      <c r="BB19" s="18">
        <v>295.22593999999998</v>
      </c>
      <c r="BC19" s="18">
        <v>-1.15594</v>
      </c>
      <c r="BD19" s="18">
        <v>210.99</v>
      </c>
      <c r="BE19" s="18">
        <v>206.01686000000001</v>
      </c>
      <c r="BF19" s="18"/>
      <c r="BG19" s="18">
        <v>210.99</v>
      </c>
      <c r="BH19" s="18"/>
      <c r="BI19" s="18"/>
      <c r="BJ19" s="18"/>
      <c r="BK19" s="18">
        <v>0</v>
      </c>
      <c r="BL19" s="18">
        <v>361.8</v>
      </c>
      <c r="BM19" s="18">
        <v>180.62072000000001</v>
      </c>
      <c r="BN19" s="18">
        <v>155.43190000000001</v>
      </c>
      <c r="BO19" s="18">
        <v>206.3681</v>
      </c>
      <c r="BP19" s="18">
        <v>9.3000000000000007</v>
      </c>
      <c r="BQ19" s="18">
        <v>9.3211899999999996</v>
      </c>
      <c r="BR19" s="18">
        <v>5.4891399999999999</v>
      </c>
      <c r="BS19" s="18">
        <v>3.8108599999999999</v>
      </c>
      <c r="BT19" s="18"/>
      <c r="BU19" s="18"/>
      <c r="BV19" s="18"/>
      <c r="BW19" s="18">
        <v>0</v>
      </c>
      <c r="BX19" s="18"/>
      <c r="BY19" s="18"/>
      <c r="BZ19" s="18"/>
      <c r="CA19" s="18">
        <v>0</v>
      </c>
      <c r="CB19" s="18"/>
      <c r="CC19" s="18"/>
      <c r="CD19" s="18"/>
      <c r="CE19" s="18">
        <v>0</v>
      </c>
      <c r="CF19" s="18"/>
      <c r="CG19" s="18"/>
      <c r="CH19" s="18"/>
      <c r="CI19" s="18">
        <v>0</v>
      </c>
      <c r="CJ19" s="18">
        <v>168.1</v>
      </c>
      <c r="CK19" s="18">
        <v>164.70732000000001</v>
      </c>
      <c r="CL19" s="18">
        <v>164.70732000000001</v>
      </c>
      <c r="CM19" s="18">
        <v>3.3926799999999999</v>
      </c>
      <c r="CN19" s="18">
        <v>7.4</v>
      </c>
      <c r="CO19" s="18">
        <v>5.1583800000000002</v>
      </c>
      <c r="CP19" s="18">
        <v>5.1583800000000002</v>
      </c>
      <c r="CQ19" s="18">
        <v>2.2416200000000002</v>
      </c>
      <c r="CR19" s="18">
        <v>5.4</v>
      </c>
      <c r="CS19" s="18">
        <v>2.8315000000000001</v>
      </c>
      <c r="CT19" s="18">
        <v>2.8315000000000001</v>
      </c>
      <c r="CU19" s="18">
        <v>2.5684999999999998</v>
      </c>
      <c r="CV19" s="18">
        <v>16.8</v>
      </c>
      <c r="CW19" s="18">
        <v>16.873670000000001</v>
      </c>
      <c r="CX19" s="18">
        <v>16.873660000000001</v>
      </c>
      <c r="CY19" s="18">
        <v>-7.3660000000000003E-2</v>
      </c>
      <c r="CZ19" s="18">
        <v>6.9</v>
      </c>
      <c r="DA19" s="18">
        <v>6.8787000000000003</v>
      </c>
      <c r="DB19" s="18">
        <v>6.8787000000000003</v>
      </c>
      <c r="DC19" s="18">
        <v>2.1299999999999999E-2</v>
      </c>
      <c r="DD19" s="18">
        <v>14.7</v>
      </c>
      <c r="DE19" s="18">
        <v>14.9922</v>
      </c>
      <c r="DF19" s="18">
        <v>14.992190000000001</v>
      </c>
      <c r="DG19" s="18">
        <v>-0.29219000000000001</v>
      </c>
      <c r="DH19" s="18">
        <v>91.9</v>
      </c>
      <c r="DI19" s="18">
        <v>91.819500000000005</v>
      </c>
      <c r="DJ19" s="18">
        <v>93.333690000000004</v>
      </c>
      <c r="DK19" s="18">
        <v>-1.4336899999999999</v>
      </c>
      <c r="DL19" s="18"/>
      <c r="DM19" s="18"/>
      <c r="DN19" s="18"/>
      <c r="DO19" s="18">
        <v>0</v>
      </c>
      <c r="DP19" s="18"/>
      <c r="DQ19" s="18"/>
      <c r="DR19" s="18"/>
      <c r="DS19" s="18">
        <v>0</v>
      </c>
      <c r="DT19" s="18"/>
      <c r="DU19" s="18"/>
      <c r="DV19" s="18"/>
      <c r="DW19" s="18">
        <v>0</v>
      </c>
      <c r="DX19" s="18"/>
      <c r="DY19" s="18"/>
      <c r="DZ19" s="18"/>
      <c r="EA19" s="18">
        <v>0</v>
      </c>
      <c r="EB19" s="18">
        <v>110.6</v>
      </c>
      <c r="EC19" s="18">
        <v>112.90537</v>
      </c>
      <c r="ED19" s="18">
        <v>112.90536</v>
      </c>
      <c r="EE19" s="18">
        <v>-2.3053599999999999</v>
      </c>
      <c r="EF19" s="18">
        <v>0</v>
      </c>
      <c r="EG19" s="18"/>
      <c r="EH19" s="18"/>
      <c r="EI19" s="18">
        <v>0</v>
      </c>
      <c r="EJ19" s="18"/>
      <c r="EK19" s="18"/>
      <c r="EL19" s="18"/>
      <c r="EM19" s="18">
        <v>0</v>
      </c>
      <c r="EN19" s="18"/>
      <c r="EO19" s="18"/>
      <c r="EP19" s="18"/>
      <c r="EQ19" s="18">
        <v>0</v>
      </c>
      <c r="ER19" s="18"/>
      <c r="ES19" s="18"/>
      <c r="ET19" s="18"/>
      <c r="EU19" s="18">
        <v>0</v>
      </c>
      <c r="EV19" s="18">
        <v>6.4</v>
      </c>
      <c r="EW19" s="18">
        <v>6.39</v>
      </c>
      <c r="EX19" s="18">
        <v>6.39</v>
      </c>
      <c r="EY19" s="18">
        <v>0.01</v>
      </c>
      <c r="EZ19" s="18">
        <v>150.5</v>
      </c>
      <c r="FA19" s="18"/>
      <c r="FB19" s="18"/>
      <c r="FC19" s="18">
        <v>150.5</v>
      </c>
      <c r="FD19" s="18">
        <v>32.9</v>
      </c>
      <c r="FE19" s="18">
        <v>30.106829999999999</v>
      </c>
      <c r="FF19" s="18">
        <v>37.00273</v>
      </c>
      <c r="FG19" s="18">
        <v>-4.1027300000000002</v>
      </c>
      <c r="FH19" s="18">
        <v>76.5</v>
      </c>
      <c r="FI19" s="18">
        <v>113.27516</v>
      </c>
      <c r="FJ19" s="18">
        <v>151.95320000000001</v>
      </c>
      <c r="FK19" s="18">
        <v>-75.453199999999995</v>
      </c>
      <c r="FL19" s="18">
        <v>17.7</v>
      </c>
      <c r="FM19" s="18">
        <v>18.055800000000001</v>
      </c>
      <c r="FN19" s="18">
        <v>20.850249999999999</v>
      </c>
      <c r="FO19" s="18">
        <v>-3.1502500000000002</v>
      </c>
      <c r="FP19" s="18">
        <v>17.2</v>
      </c>
      <c r="FQ19" s="18">
        <v>15.88302</v>
      </c>
      <c r="FR19" s="18">
        <v>15.88302</v>
      </c>
      <c r="FS19" s="18">
        <v>1.31698</v>
      </c>
      <c r="FT19" s="18">
        <v>16.7</v>
      </c>
      <c r="FU19" s="18">
        <v>18.048780000000001</v>
      </c>
      <c r="FV19" s="18">
        <v>18.048780000000001</v>
      </c>
      <c r="FW19" s="18">
        <v>-1.3487800000000001</v>
      </c>
      <c r="FX19" s="18">
        <v>90.4</v>
      </c>
      <c r="FY19" s="18">
        <v>88.116100000000003</v>
      </c>
      <c r="FZ19" s="18">
        <v>88.116100000000003</v>
      </c>
      <c r="GA19" s="18">
        <v>2.2839</v>
      </c>
      <c r="GB19" s="18">
        <v>181.1</v>
      </c>
      <c r="GC19" s="18">
        <v>185.81701000000001</v>
      </c>
      <c r="GD19" s="18">
        <v>185.81701000000001</v>
      </c>
      <c r="GE19" s="18">
        <v>-4.7170100000000001</v>
      </c>
      <c r="GF19" s="18">
        <v>184.3</v>
      </c>
      <c r="GG19" s="18">
        <v>185.81701000000001</v>
      </c>
      <c r="GH19" s="18">
        <v>185.81701000000001</v>
      </c>
      <c r="GI19" s="18">
        <v>-1.51701</v>
      </c>
      <c r="GJ19" s="18">
        <v>0</v>
      </c>
      <c r="GK19" s="18"/>
      <c r="GL19" s="18">
        <v>186.37502000000001</v>
      </c>
      <c r="GM19" s="18">
        <v>-186.37502000000001</v>
      </c>
      <c r="GN19" s="18">
        <v>90.4</v>
      </c>
      <c r="GO19" s="18">
        <v>88.464190000000002</v>
      </c>
      <c r="GP19" s="18">
        <v>110.91316999999999</v>
      </c>
      <c r="GQ19" s="18">
        <v>-20.513169999999999</v>
      </c>
      <c r="GR19" s="18">
        <v>0</v>
      </c>
      <c r="GS19" s="18"/>
      <c r="GT19" s="18">
        <v>4.1042899999999998</v>
      </c>
      <c r="GU19" s="18">
        <v>-4.1042899999999998</v>
      </c>
      <c r="GV19" s="18">
        <v>29.1</v>
      </c>
      <c r="GW19" s="18">
        <v>29.872</v>
      </c>
      <c r="GX19" s="18">
        <v>29.872</v>
      </c>
      <c r="GY19" s="18">
        <v>-0.77200000000000002</v>
      </c>
      <c r="GZ19" s="18">
        <v>4.0999999999999996</v>
      </c>
      <c r="HA19" s="18">
        <v>3.4330099999999999</v>
      </c>
      <c r="HB19" s="18">
        <v>3.4330099999999999</v>
      </c>
      <c r="HC19" s="18">
        <v>0.66698999999999997</v>
      </c>
      <c r="HD19" s="18">
        <v>34.299999999999997</v>
      </c>
      <c r="HE19" s="18">
        <v>32.653460000000003</v>
      </c>
      <c r="HF19" s="18">
        <v>32.653460000000003</v>
      </c>
      <c r="HG19" s="18">
        <v>1.6465399999999999</v>
      </c>
      <c r="HH19" s="18">
        <v>102.1</v>
      </c>
      <c r="HI19" s="18">
        <v>41.025640000000003</v>
      </c>
      <c r="HJ19" s="18">
        <v>41.026020000000003</v>
      </c>
      <c r="HK19" s="18">
        <v>61.073979999999999</v>
      </c>
      <c r="HL19" s="18"/>
      <c r="HM19" s="18"/>
      <c r="HN19" s="18"/>
      <c r="HO19" s="18">
        <v>0</v>
      </c>
      <c r="HP19" s="18"/>
      <c r="HQ19" s="18"/>
      <c r="HR19" s="18"/>
      <c r="HS19" s="18">
        <v>0</v>
      </c>
      <c r="HT19" s="18">
        <v>47.9</v>
      </c>
      <c r="HU19" s="18">
        <v>64.485680000000002</v>
      </c>
      <c r="HV19" s="18">
        <v>71.102040000000002</v>
      </c>
      <c r="HW19" s="18">
        <v>-23.20204</v>
      </c>
      <c r="HX19" s="18"/>
      <c r="HY19" s="18"/>
      <c r="HZ19" s="18"/>
      <c r="IA19" s="18">
        <v>0</v>
      </c>
      <c r="IB19" s="18"/>
      <c r="IC19" s="18"/>
      <c r="ID19" s="18"/>
      <c r="IE19" s="18">
        <v>0</v>
      </c>
      <c r="IF19" s="18">
        <v>0</v>
      </c>
      <c r="IG19" s="18"/>
      <c r="IH19" s="18">
        <v>45.441949999999999</v>
      </c>
      <c r="II19" s="18">
        <v>-45.441949999999999</v>
      </c>
      <c r="IJ19" s="18"/>
      <c r="IK19" s="18"/>
      <c r="IL19" s="18"/>
      <c r="IM19" s="18">
        <v>0</v>
      </c>
      <c r="IN19" s="18"/>
      <c r="IO19" s="18"/>
      <c r="IP19" s="18"/>
      <c r="IQ19" s="18">
        <v>0</v>
      </c>
      <c r="IR19" s="18"/>
      <c r="IS19" s="18"/>
      <c r="IT19" s="18"/>
      <c r="IU19" s="18">
        <v>0</v>
      </c>
      <c r="IV19" s="18">
        <v>65.5</v>
      </c>
      <c r="IW19" s="18">
        <v>64.721999999999994</v>
      </c>
      <c r="IX19" s="18">
        <v>88.066850000000002</v>
      </c>
      <c r="IY19" s="18">
        <v>-22.566849999999999</v>
      </c>
      <c r="IZ19" s="18">
        <v>173.2</v>
      </c>
      <c r="JA19" s="18">
        <v>184.14612</v>
      </c>
      <c r="JB19" s="18">
        <v>184.14612</v>
      </c>
      <c r="JC19" s="18">
        <v>-10.946120000000001</v>
      </c>
      <c r="JD19" s="18">
        <v>170.5</v>
      </c>
      <c r="JE19" s="18">
        <v>184.14612</v>
      </c>
      <c r="JF19" s="18">
        <v>184.14612</v>
      </c>
      <c r="JG19" s="18">
        <v>-13.64612</v>
      </c>
      <c r="JH19" s="18">
        <v>205.2</v>
      </c>
      <c r="JI19" s="18">
        <v>184.14612</v>
      </c>
      <c r="JJ19" s="18">
        <v>184.14612</v>
      </c>
      <c r="JK19" s="18">
        <v>21.053879999999999</v>
      </c>
      <c r="JL19" s="18">
        <v>269</v>
      </c>
      <c r="JM19" s="18">
        <v>277.04867000000002</v>
      </c>
      <c r="JN19" s="18">
        <v>277.04867000000002</v>
      </c>
      <c r="JO19" s="18">
        <v>-8.0486699999999995</v>
      </c>
      <c r="JP19" s="18">
        <v>0</v>
      </c>
      <c r="JQ19" s="18"/>
      <c r="JR19" s="18"/>
      <c r="JS19" s="18">
        <v>0</v>
      </c>
      <c r="JT19" s="18"/>
      <c r="JU19" s="18"/>
      <c r="JV19" s="18"/>
      <c r="JW19" s="18">
        <v>0</v>
      </c>
      <c r="JX19" s="18"/>
      <c r="JY19" s="18"/>
      <c r="JZ19" s="18"/>
      <c r="KA19" s="18">
        <v>0</v>
      </c>
      <c r="KB19" s="18"/>
      <c r="KC19" s="18"/>
      <c r="KD19" s="18"/>
      <c r="KE19" s="18">
        <v>0</v>
      </c>
      <c r="KF19" s="18"/>
      <c r="KG19" s="18"/>
      <c r="KH19" s="18"/>
      <c r="KI19" s="18">
        <v>0</v>
      </c>
      <c r="KJ19" s="18">
        <v>0</v>
      </c>
      <c r="KK19" s="18"/>
      <c r="KL19" s="18"/>
      <c r="KM19" s="18">
        <v>0</v>
      </c>
      <c r="KN19" s="18"/>
      <c r="KO19" s="18"/>
      <c r="KP19" s="18"/>
      <c r="KQ19" s="18">
        <v>0</v>
      </c>
      <c r="KR19" s="18"/>
      <c r="KS19" s="18"/>
      <c r="KT19" s="18"/>
      <c r="KU19" s="18">
        <v>0</v>
      </c>
      <c r="KV19" s="18">
        <v>0.9</v>
      </c>
      <c r="KW19" s="18">
        <v>1.0779300000000001</v>
      </c>
      <c r="KX19" s="18">
        <v>1.0779300000000001</v>
      </c>
      <c r="KY19" s="18">
        <v>-0.17793</v>
      </c>
      <c r="KZ19" s="18">
        <v>58.6</v>
      </c>
      <c r="LA19" s="18">
        <v>173.63192000000001</v>
      </c>
      <c r="LB19" s="18">
        <v>145.97945000000001</v>
      </c>
      <c r="LC19" s="18">
        <v>-87.379450000000006</v>
      </c>
      <c r="LD19" s="18">
        <v>80.400000000000006</v>
      </c>
      <c r="LE19" s="18">
        <v>82.115769999999998</v>
      </c>
      <c r="LF19" s="18">
        <v>72.666390000000007</v>
      </c>
      <c r="LG19" s="18">
        <v>7.7336099999999997</v>
      </c>
      <c r="LH19" s="18">
        <v>64.3</v>
      </c>
      <c r="LI19" s="18">
        <v>67.461460000000002</v>
      </c>
      <c r="LJ19" s="18">
        <v>67.461460000000002</v>
      </c>
      <c r="LK19" s="18">
        <v>-3.1614599999999999</v>
      </c>
      <c r="LL19" s="18">
        <v>62.9</v>
      </c>
      <c r="LM19" s="18">
        <v>68.295109999999994</v>
      </c>
      <c r="LN19" s="18">
        <v>64.091530000000006</v>
      </c>
      <c r="LO19" s="18">
        <v>-1.19153</v>
      </c>
      <c r="LP19" s="18">
        <v>29.9</v>
      </c>
      <c r="LQ19" s="18">
        <v>28.40136</v>
      </c>
      <c r="LR19" s="18">
        <v>30.097560000000001</v>
      </c>
      <c r="LS19" s="18">
        <v>-0.19756000000000001</v>
      </c>
      <c r="LT19" s="18"/>
      <c r="LU19" s="18"/>
      <c r="LV19" s="18"/>
      <c r="LW19" s="18">
        <v>0</v>
      </c>
      <c r="LX19" s="18"/>
      <c r="LY19" s="18"/>
      <c r="LZ19" s="18"/>
      <c r="MA19" s="18">
        <v>0</v>
      </c>
      <c r="MB19" s="18"/>
      <c r="MC19" s="18"/>
      <c r="MD19" s="18"/>
      <c r="ME19" s="18">
        <v>0</v>
      </c>
      <c r="MF19" s="18">
        <v>145.4</v>
      </c>
      <c r="MG19" s="18">
        <v>159.10807</v>
      </c>
      <c r="MH19" s="18">
        <v>158.04139000000001</v>
      </c>
      <c r="MI19" s="18">
        <v>-12.641389999999999</v>
      </c>
      <c r="MJ19" s="18">
        <v>146.69999999999999</v>
      </c>
      <c r="MK19" s="18">
        <v>159.10807</v>
      </c>
      <c r="ML19" s="18">
        <v>158.04139000000001</v>
      </c>
      <c r="MM19" s="18">
        <v>-11.341390000000001</v>
      </c>
      <c r="MN19" s="18">
        <v>170</v>
      </c>
      <c r="MO19" s="18">
        <v>159.58587</v>
      </c>
      <c r="MP19" s="18">
        <v>158.51598999999999</v>
      </c>
      <c r="MQ19" s="18">
        <v>11.48401</v>
      </c>
      <c r="MR19" s="18">
        <v>0</v>
      </c>
      <c r="MS19" s="18"/>
      <c r="MT19" s="18"/>
      <c r="MU19" s="18">
        <v>0</v>
      </c>
      <c r="MV19" s="18"/>
      <c r="MW19" s="18"/>
      <c r="MX19" s="18"/>
      <c r="MY19" s="18">
        <v>0</v>
      </c>
      <c r="MZ19" s="18"/>
      <c r="NA19" s="18"/>
      <c r="NB19" s="18"/>
      <c r="NC19" s="18">
        <v>0</v>
      </c>
      <c r="ND19" s="18"/>
      <c r="NE19" s="18"/>
      <c r="NF19" s="18"/>
      <c r="NG19" s="18">
        <v>0</v>
      </c>
      <c r="NH19" s="18"/>
      <c r="NI19" s="18"/>
      <c r="NJ19" s="18"/>
      <c r="NK19" s="18">
        <v>0</v>
      </c>
      <c r="NL19" s="18">
        <v>214</v>
      </c>
      <c r="NM19" s="18">
        <v>207.29667000000001</v>
      </c>
      <c r="NN19" s="18">
        <v>207.29667000000001</v>
      </c>
      <c r="NO19" s="18">
        <v>6.7033300000000002</v>
      </c>
      <c r="NP19" s="18">
        <v>102.7</v>
      </c>
      <c r="NQ19" s="18">
        <v>103.95959000000001</v>
      </c>
      <c r="NR19" s="18">
        <v>103.95959000000001</v>
      </c>
      <c r="NS19" s="18">
        <v>-1.25959</v>
      </c>
      <c r="NT19" s="18">
        <v>5.79</v>
      </c>
      <c r="NU19" s="18">
        <v>5.1941300000000004</v>
      </c>
      <c r="NV19" s="18">
        <v>5.1941199999999998</v>
      </c>
      <c r="NW19" s="18">
        <v>0.59587999999999997</v>
      </c>
      <c r="NX19" s="18">
        <v>2.5</v>
      </c>
      <c r="NY19" s="18">
        <v>5.4491300000000003</v>
      </c>
      <c r="NZ19" s="18">
        <v>5.4491199999999997</v>
      </c>
      <c r="OA19" s="18">
        <v>-2.9491200000000002</v>
      </c>
      <c r="OB19" s="18">
        <v>8.8000000000000007</v>
      </c>
      <c r="OC19" s="18">
        <v>9.8000000000000007</v>
      </c>
      <c r="OD19" s="18">
        <v>9.8000000000000007</v>
      </c>
      <c r="OE19" s="18">
        <v>-1</v>
      </c>
      <c r="OF19" s="18">
        <v>0</v>
      </c>
      <c r="OG19" s="18"/>
      <c r="OH19" s="18"/>
      <c r="OI19" s="18">
        <v>0</v>
      </c>
      <c r="OJ19" s="18">
        <v>24</v>
      </c>
      <c r="OK19" s="18">
        <v>39.299999999999997</v>
      </c>
      <c r="OL19" s="18">
        <v>35.950000000000003</v>
      </c>
      <c r="OM19" s="18">
        <v>-11.95</v>
      </c>
      <c r="ON19" s="18">
        <v>1.7</v>
      </c>
      <c r="OO19" s="18">
        <v>5.3150000000000004</v>
      </c>
      <c r="OP19" s="18">
        <v>5.3150000000000004</v>
      </c>
      <c r="OQ19" s="18">
        <v>-3.6150000000000002</v>
      </c>
      <c r="OR19" s="18">
        <v>0</v>
      </c>
      <c r="OS19" s="18">
        <v>0.26</v>
      </c>
      <c r="OT19" s="18">
        <v>0.26</v>
      </c>
      <c r="OU19" s="18">
        <v>-0.26</v>
      </c>
      <c r="OV19" s="18">
        <v>0</v>
      </c>
      <c r="OW19" s="18"/>
      <c r="OX19" s="18"/>
      <c r="OY19" s="18">
        <v>0</v>
      </c>
      <c r="OZ19" s="18">
        <v>3.5</v>
      </c>
      <c r="PA19" s="18"/>
      <c r="PB19" s="18">
        <v>10.21551</v>
      </c>
      <c r="PC19" s="18">
        <v>-6.7155100000000001</v>
      </c>
      <c r="PD19" s="18">
        <v>9.9</v>
      </c>
      <c r="PE19" s="18">
        <v>9.9830000000000005</v>
      </c>
      <c r="PF19" s="18">
        <v>9.9830000000000005</v>
      </c>
      <c r="PG19" s="18">
        <v>-8.3000000000000004E-2</v>
      </c>
      <c r="PH19" s="18"/>
      <c r="PI19" s="18"/>
      <c r="PJ19" s="18"/>
      <c r="PK19" s="18">
        <v>0</v>
      </c>
      <c r="PL19" s="18">
        <v>5.8</v>
      </c>
      <c r="PM19" s="18">
        <v>4.7E-2</v>
      </c>
      <c r="PN19" s="18">
        <v>4.7E-2</v>
      </c>
      <c r="PO19" s="18">
        <v>5.7530000000000001</v>
      </c>
      <c r="PP19" s="18">
        <v>0</v>
      </c>
      <c r="PQ19" s="18">
        <v>1</v>
      </c>
      <c r="PR19" s="18">
        <v>1</v>
      </c>
      <c r="PS19" s="18">
        <v>-1</v>
      </c>
      <c r="PT19" s="18">
        <v>1.8</v>
      </c>
      <c r="PU19" s="18">
        <v>2.1</v>
      </c>
      <c r="PV19" s="18">
        <v>2.1</v>
      </c>
      <c r="PW19" s="18">
        <v>-0.3</v>
      </c>
      <c r="PX19" s="18">
        <v>2.5</v>
      </c>
      <c r="PY19" s="18">
        <v>2.5</v>
      </c>
      <c r="PZ19" s="18">
        <v>2.5</v>
      </c>
      <c r="QA19" s="18">
        <v>0</v>
      </c>
      <c r="QB19" s="18">
        <v>20.399999999999999</v>
      </c>
      <c r="QC19" s="18">
        <v>20.353169999999999</v>
      </c>
      <c r="QD19" s="18">
        <v>10.21551</v>
      </c>
      <c r="QE19" s="18">
        <v>10.18449</v>
      </c>
      <c r="QF19" s="18">
        <v>19.8</v>
      </c>
      <c r="QG19" s="18">
        <v>19.5122</v>
      </c>
      <c r="QH19" s="18">
        <v>19.51219</v>
      </c>
      <c r="QI19" s="18">
        <v>0.28781000000000001</v>
      </c>
      <c r="QJ19" s="18">
        <v>19.100000000000001</v>
      </c>
      <c r="QK19" s="18">
        <v>18.048780000000001</v>
      </c>
      <c r="QL19" s="18">
        <v>18.048780000000001</v>
      </c>
      <c r="QM19" s="18">
        <v>1.05122</v>
      </c>
      <c r="QN19" s="18">
        <v>3.1</v>
      </c>
      <c r="QO19" s="18">
        <v>3.3</v>
      </c>
      <c r="QP19" s="18">
        <v>3.3</v>
      </c>
      <c r="QQ19" s="18">
        <v>-0.2</v>
      </c>
      <c r="QR19" s="18">
        <v>18.3</v>
      </c>
      <c r="QS19" s="18">
        <v>18.048780000000001</v>
      </c>
      <c r="QT19" s="18">
        <v>18.048780000000001</v>
      </c>
      <c r="QU19" s="18">
        <v>0.25122</v>
      </c>
      <c r="QV19" s="18">
        <v>1.3</v>
      </c>
      <c r="QW19" s="18">
        <v>0.56899999999999995</v>
      </c>
      <c r="QX19" s="18">
        <v>0.56899999999999995</v>
      </c>
      <c r="QY19" s="18">
        <v>0.73099999999999998</v>
      </c>
      <c r="QZ19" s="18">
        <v>1.5</v>
      </c>
      <c r="RA19" s="18">
        <v>0.76900000000000002</v>
      </c>
      <c r="RB19" s="18">
        <v>0.76900000000000002</v>
      </c>
      <c r="RC19" s="18">
        <v>0.73099999999999998</v>
      </c>
      <c r="RD19" s="18">
        <v>7.1</v>
      </c>
      <c r="RE19" s="18">
        <v>7.6</v>
      </c>
      <c r="RF19" s="18">
        <v>6.9580000000000002</v>
      </c>
      <c r="RG19" s="18">
        <v>0.14199999999999999</v>
      </c>
      <c r="RH19" s="18">
        <v>22.7</v>
      </c>
      <c r="RI19" s="18">
        <v>17.3</v>
      </c>
      <c r="RJ19" s="18">
        <v>16.268000000000001</v>
      </c>
      <c r="RK19" s="18">
        <v>6.4320000000000004</v>
      </c>
      <c r="RL19" s="18">
        <v>2.5</v>
      </c>
      <c r="RM19" s="18">
        <v>0.23400000000000001</v>
      </c>
      <c r="RN19" s="18">
        <v>0.23400000000000001</v>
      </c>
      <c r="RO19" s="18">
        <v>2.266</v>
      </c>
      <c r="RP19" s="18">
        <v>2.2000000000000002</v>
      </c>
      <c r="RQ19" s="18">
        <v>2.1989999999999998</v>
      </c>
      <c r="RR19" s="18">
        <v>2.1989999999999998</v>
      </c>
      <c r="RS19" s="18">
        <v>1E-3</v>
      </c>
      <c r="RT19" s="18">
        <v>9.8000000000000007</v>
      </c>
      <c r="RU19" s="18">
        <v>14.988799999999999</v>
      </c>
      <c r="RV19" s="18">
        <v>16.526679999999999</v>
      </c>
      <c r="RW19" s="18">
        <v>-6.72668</v>
      </c>
      <c r="RX19" s="18">
        <v>2.2000000000000002</v>
      </c>
      <c r="RY19" s="18">
        <v>2</v>
      </c>
      <c r="RZ19" s="18">
        <v>2</v>
      </c>
      <c r="SA19" s="18">
        <v>0.2</v>
      </c>
      <c r="SB19" s="18">
        <v>0.3</v>
      </c>
      <c r="SC19" s="18">
        <v>0.4</v>
      </c>
      <c r="SD19" s="18">
        <v>0.4</v>
      </c>
      <c r="SE19" s="18">
        <v>-0.1</v>
      </c>
      <c r="SF19" s="18">
        <v>4.8</v>
      </c>
      <c r="SG19" s="18">
        <v>6.3</v>
      </c>
      <c r="SH19" s="18">
        <v>6.3</v>
      </c>
      <c r="SI19" s="18">
        <v>-1.5</v>
      </c>
      <c r="SJ19" s="18">
        <v>6.5</v>
      </c>
      <c r="SK19" s="18">
        <v>5.8</v>
      </c>
      <c r="SL19" s="18">
        <v>5.8</v>
      </c>
      <c r="SM19" s="18">
        <v>0.7</v>
      </c>
      <c r="SN19" s="18">
        <v>11.5</v>
      </c>
      <c r="SO19" s="18">
        <v>17.560980000000001</v>
      </c>
      <c r="SP19" s="18">
        <v>17.560970000000001</v>
      </c>
      <c r="SQ19" s="18">
        <v>-6.0609700000000002</v>
      </c>
      <c r="SR19" s="18">
        <v>16.2</v>
      </c>
      <c r="SS19" s="18">
        <v>19.5122</v>
      </c>
      <c r="ST19" s="18">
        <v>19.51219</v>
      </c>
      <c r="SU19" s="18">
        <v>-3.3121900000000002</v>
      </c>
      <c r="SV19" s="18">
        <v>14.4</v>
      </c>
      <c r="SW19" s="18">
        <v>14.63415</v>
      </c>
      <c r="SX19" s="18">
        <v>14.63415</v>
      </c>
      <c r="SY19" s="18">
        <v>-0.23415</v>
      </c>
      <c r="SZ19" s="18">
        <v>25.7</v>
      </c>
      <c r="TA19" s="18">
        <v>18.600000000000001</v>
      </c>
      <c r="TB19" s="18">
        <v>20.483000000000001</v>
      </c>
      <c r="TC19" s="18">
        <v>5.2169999999999996</v>
      </c>
      <c r="TD19" s="18">
        <v>29</v>
      </c>
      <c r="TE19" s="18">
        <v>35.524999999999999</v>
      </c>
      <c r="TF19" s="18">
        <v>35.524999999999999</v>
      </c>
      <c r="TG19" s="18">
        <v>-6.5250000000000004</v>
      </c>
      <c r="TH19" s="18">
        <v>2.2999999999999998</v>
      </c>
      <c r="TI19" s="18">
        <v>2.9540000000000002</v>
      </c>
      <c r="TJ19" s="18">
        <v>2.9540000000000002</v>
      </c>
      <c r="TK19" s="18">
        <v>-0.65400000000000003</v>
      </c>
      <c r="TL19" s="18">
        <v>30.7</v>
      </c>
      <c r="TM19" s="18">
        <v>24</v>
      </c>
      <c r="TN19" s="18">
        <v>24.114999999999998</v>
      </c>
      <c r="TO19" s="18">
        <v>6.585</v>
      </c>
      <c r="TP19" s="18">
        <v>38.1</v>
      </c>
      <c r="TQ19" s="18">
        <v>39.299999999999997</v>
      </c>
      <c r="TR19" s="18">
        <v>53.215000000000003</v>
      </c>
      <c r="TS19" s="18">
        <v>-15.115</v>
      </c>
      <c r="TT19" s="18">
        <v>2.5</v>
      </c>
      <c r="TU19" s="18">
        <v>0.7</v>
      </c>
      <c r="TV19" s="18">
        <v>0.76400000000000001</v>
      </c>
      <c r="TW19" s="18">
        <v>1.736</v>
      </c>
      <c r="TX19" s="18">
        <v>1.6</v>
      </c>
      <c r="TY19" s="18">
        <v>0.95799999999999996</v>
      </c>
      <c r="TZ19" s="18">
        <v>0.95799999999999996</v>
      </c>
      <c r="UA19" s="18">
        <v>0.64200000000000002</v>
      </c>
      <c r="UB19" s="18">
        <v>11</v>
      </c>
      <c r="UC19" s="18">
        <v>13.65854</v>
      </c>
      <c r="UD19" s="18">
        <v>13.65854</v>
      </c>
      <c r="UE19" s="18">
        <v>-2.6585399999999999</v>
      </c>
      <c r="UF19" s="18">
        <v>3</v>
      </c>
      <c r="UG19" s="18">
        <v>3</v>
      </c>
      <c r="UH19" s="18">
        <v>3</v>
      </c>
      <c r="UI19" s="18">
        <v>0</v>
      </c>
      <c r="UJ19" s="18">
        <v>8.1</v>
      </c>
      <c r="UK19" s="18">
        <v>7.3</v>
      </c>
      <c r="UL19" s="18">
        <v>7.3</v>
      </c>
      <c r="UM19" s="18">
        <v>0.8</v>
      </c>
      <c r="UN19" s="18">
        <v>20.399999999999999</v>
      </c>
      <c r="UO19" s="18">
        <v>19.5122</v>
      </c>
      <c r="UP19" s="18">
        <v>19.51219</v>
      </c>
      <c r="UQ19" s="18">
        <v>0.88780999999999999</v>
      </c>
      <c r="UR19" s="18">
        <v>20.399999999999999</v>
      </c>
      <c r="US19" s="18">
        <v>19.5122</v>
      </c>
      <c r="UT19" s="18">
        <v>19.51219</v>
      </c>
      <c r="UU19" s="18">
        <v>0.88780999999999999</v>
      </c>
      <c r="UV19" s="18">
        <v>20.100000000000001</v>
      </c>
      <c r="UW19" s="18">
        <v>19.5122</v>
      </c>
      <c r="UX19" s="18">
        <v>19.51219</v>
      </c>
      <c r="UY19" s="18">
        <v>0.58781000000000005</v>
      </c>
      <c r="UZ19" s="18">
        <v>0.1</v>
      </c>
      <c r="VA19" s="18">
        <v>0.49299999999999999</v>
      </c>
      <c r="VB19" s="18">
        <v>0.49299999999999999</v>
      </c>
      <c r="VC19" s="18">
        <v>-0.39300000000000002</v>
      </c>
      <c r="VD19" s="18">
        <v>7.4</v>
      </c>
      <c r="VE19" s="18"/>
      <c r="VF19" s="18"/>
      <c r="VG19" s="18">
        <v>7.4</v>
      </c>
      <c r="VH19" s="18">
        <v>0</v>
      </c>
      <c r="VI19" s="18">
        <v>5.7000000000000002E-2</v>
      </c>
      <c r="VJ19" s="18">
        <v>5.7000000000000002E-2</v>
      </c>
      <c r="VK19" s="18">
        <v>-5.7000000000000002E-2</v>
      </c>
      <c r="VL19" s="18">
        <v>4.5999999999999996</v>
      </c>
      <c r="VM19" s="18">
        <v>16.28</v>
      </c>
      <c r="VN19" s="18">
        <v>16.28</v>
      </c>
      <c r="VO19" s="18">
        <v>-11.68</v>
      </c>
      <c r="VP19" s="18">
        <v>0.6</v>
      </c>
      <c r="VQ19" s="18">
        <v>0.6</v>
      </c>
      <c r="VR19" s="18">
        <v>0.6</v>
      </c>
      <c r="VS19" s="18">
        <v>0</v>
      </c>
      <c r="VT19" s="18">
        <v>30.6</v>
      </c>
      <c r="VU19" s="18">
        <v>12.7</v>
      </c>
      <c r="VV19" s="18">
        <v>11</v>
      </c>
      <c r="VW19" s="18">
        <v>19.600000000000001</v>
      </c>
      <c r="VX19" s="18">
        <v>22.7</v>
      </c>
      <c r="VY19" s="18">
        <v>12.8</v>
      </c>
      <c r="VZ19" s="18">
        <v>8</v>
      </c>
      <c r="WA19" s="18">
        <v>14.7</v>
      </c>
      <c r="WB19" s="18">
        <v>3.9</v>
      </c>
      <c r="WC19" s="18">
        <v>16.670000000000002</v>
      </c>
      <c r="WD19" s="18">
        <v>16.670000000000002</v>
      </c>
      <c r="WE19" s="18">
        <v>-12.77</v>
      </c>
      <c r="WF19" s="18">
        <v>1.6</v>
      </c>
      <c r="WG19" s="18">
        <v>1.4490000000000001</v>
      </c>
      <c r="WH19" s="18">
        <v>1.4490000000000001</v>
      </c>
      <c r="WI19" s="18">
        <v>0.151</v>
      </c>
      <c r="WJ19" s="18">
        <v>2.2000000000000002</v>
      </c>
      <c r="WK19" s="18">
        <v>2.4</v>
      </c>
      <c r="WL19" s="18">
        <v>2.4</v>
      </c>
      <c r="WM19" s="18">
        <v>-0.2</v>
      </c>
      <c r="WN19" s="18">
        <v>2.2000000000000002</v>
      </c>
      <c r="WO19" s="18">
        <v>2.4</v>
      </c>
      <c r="WP19" s="18">
        <v>2.4</v>
      </c>
      <c r="WQ19" s="18">
        <v>-0.2</v>
      </c>
      <c r="WR19" s="18">
        <v>1.2</v>
      </c>
      <c r="WS19" s="18">
        <v>1.4</v>
      </c>
      <c r="WT19" s="18">
        <v>1.4</v>
      </c>
      <c r="WU19" s="18">
        <v>-0.2</v>
      </c>
      <c r="WV19" s="18">
        <v>0</v>
      </c>
      <c r="WW19" s="18">
        <v>0.38400000000000001</v>
      </c>
      <c r="WX19" s="18">
        <v>0.38400000000000001</v>
      </c>
      <c r="WY19" s="18">
        <v>-0.38400000000000001</v>
      </c>
      <c r="WZ19" s="18"/>
      <c r="XA19" s="18"/>
      <c r="XB19" s="18"/>
      <c r="XC19" s="18">
        <v>0</v>
      </c>
      <c r="XD19" s="18">
        <v>18.3</v>
      </c>
      <c r="XE19" s="18">
        <v>18.146339999999999</v>
      </c>
      <c r="XF19" s="18">
        <v>18.146339999999999</v>
      </c>
      <c r="XG19" s="18">
        <v>0.15365999999999999</v>
      </c>
      <c r="XH19" s="18">
        <v>7.4</v>
      </c>
      <c r="XI19" s="18">
        <v>10.8</v>
      </c>
      <c r="XJ19" s="18">
        <v>10.8</v>
      </c>
      <c r="XK19" s="18">
        <v>-3.4</v>
      </c>
      <c r="XL19" s="18">
        <v>27.8</v>
      </c>
      <c r="XM19" s="18">
        <v>28</v>
      </c>
      <c r="XN19" s="18">
        <v>28</v>
      </c>
      <c r="XO19" s="18">
        <v>-0.2</v>
      </c>
      <c r="XP19" s="18">
        <v>34.700000000000003</v>
      </c>
      <c r="XQ19" s="18">
        <v>28</v>
      </c>
      <c r="XR19" s="18">
        <v>28</v>
      </c>
      <c r="XS19" s="18">
        <v>6.7</v>
      </c>
      <c r="XT19" s="18">
        <v>16.2</v>
      </c>
      <c r="XU19" s="18">
        <v>14</v>
      </c>
      <c r="XV19" s="18">
        <v>14</v>
      </c>
      <c r="XW19" s="18">
        <v>2.2000000000000002</v>
      </c>
      <c r="XX19" s="18">
        <v>10.8</v>
      </c>
      <c r="XY19" s="18">
        <v>20</v>
      </c>
      <c r="XZ19" s="18">
        <v>20</v>
      </c>
      <c r="YA19" s="18">
        <v>-9.1999999999999993</v>
      </c>
      <c r="YB19" s="18">
        <v>9.5</v>
      </c>
      <c r="YC19" s="18">
        <v>8.77</v>
      </c>
      <c r="YD19" s="18">
        <v>8.77</v>
      </c>
      <c r="YE19" s="18">
        <v>0.73</v>
      </c>
      <c r="YF19" s="18">
        <v>11.2</v>
      </c>
      <c r="YG19" s="18">
        <v>11</v>
      </c>
      <c r="YH19" s="18">
        <v>11</v>
      </c>
      <c r="YI19" s="18">
        <v>0.2</v>
      </c>
      <c r="YJ19" s="18">
        <v>21.96</v>
      </c>
      <c r="YK19" s="18"/>
      <c r="YL19" s="18"/>
      <c r="YM19" s="18">
        <v>21.96</v>
      </c>
    </row>
    <row r="20" spans="1:663" ht="24" customHeight="1" x14ac:dyDescent="0.3">
      <c r="A20" s="1"/>
      <c r="B20" s="17" t="s">
        <v>110</v>
      </c>
      <c r="C20" s="17" t="s">
        <v>852</v>
      </c>
      <c r="D20" s="18">
        <v>205.9</v>
      </c>
      <c r="E20" s="18">
        <v>204.19512</v>
      </c>
      <c r="F20" s="18">
        <v>204.19512</v>
      </c>
      <c r="G20" s="18">
        <v>1.70488</v>
      </c>
      <c r="H20" s="18">
        <v>504.5</v>
      </c>
      <c r="I20" s="18">
        <v>450.1309</v>
      </c>
      <c r="J20" s="18">
        <v>539.19708000000003</v>
      </c>
      <c r="K20" s="18">
        <v>-34.69708</v>
      </c>
      <c r="L20" s="18">
        <v>166.6</v>
      </c>
      <c r="M20" s="18">
        <v>147.1499</v>
      </c>
      <c r="N20" s="18">
        <v>176.26605000000001</v>
      </c>
      <c r="O20" s="18">
        <v>-9.6660500000000003</v>
      </c>
      <c r="P20" s="18"/>
      <c r="Q20" s="18"/>
      <c r="R20" s="18"/>
      <c r="S20" s="18">
        <v>0</v>
      </c>
      <c r="T20" s="18"/>
      <c r="U20" s="18"/>
      <c r="V20" s="18"/>
      <c r="W20" s="18">
        <v>0</v>
      </c>
      <c r="X20" s="18">
        <v>92.8</v>
      </c>
      <c r="Y20" s="18">
        <v>92.226339999999993</v>
      </c>
      <c r="Z20" s="18">
        <v>92.226339999999993</v>
      </c>
      <c r="AA20" s="18">
        <v>0.57365999999999995</v>
      </c>
      <c r="AB20" s="18">
        <v>153.4</v>
      </c>
      <c r="AC20" s="18">
        <v>150.27092999999999</v>
      </c>
      <c r="AD20" s="18">
        <v>116.74195</v>
      </c>
      <c r="AE20" s="18">
        <v>36.658050000000003</v>
      </c>
      <c r="AF20" s="18"/>
      <c r="AG20" s="18"/>
      <c r="AH20" s="18"/>
      <c r="AI20" s="18">
        <v>0</v>
      </c>
      <c r="AJ20" s="18">
        <v>0</v>
      </c>
      <c r="AK20" s="18"/>
      <c r="AL20" s="18"/>
      <c r="AM20" s="18">
        <v>0</v>
      </c>
      <c r="AN20" s="18">
        <v>182.69</v>
      </c>
      <c r="AO20" s="18">
        <v>196.22801999999999</v>
      </c>
      <c r="AP20" s="18">
        <v>196.22801999999999</v>
      </c>
      <c r="AQ20" s="18">
        <v>-13.538019999999999</v>
      </c>
      <c r="AR20" s="18">
        <v>185.01</v>
      </c>
      <c r="AS20" s="18">
        <v>196.22801999999999</v>
      </c>
      <c r="AT20" s="18">
        <v>196.22801999999999</v>
      </c>
      <c r="AU20" s="18">
        <v>-11.218019999999999</v>
      </c>
      <c r="AV20" s="18">
        <v>185.89</v>
      </c>
      <c r="AW20" s="18">
        <v>196.22801999999999</v>
      </c>
      <c r="AX20" s="18">
        <v>196.22801999999999</v>
      </c>
      <c r="AY20" s="18">
        <v>-10.33802</v>
      </c>
      <c r="AZ20" s="18">
        <v>287.22000000000003</v>
      </c>
      <c r="BA20" s="18">
        <v>295.22593999999998</v>
      </c>
      <c r="BB20" s="18">
        <v>295.22593999999998</v>
      </c>
      <c r="BC20" s="18">
        <v>-8.0059400000000007</v>
      </c>
      <c r="BD20" s="18">
        <v>213.61</v>
      </c>
      <c r="BE20" s="18">
        <v>206.01686000000001</v>
      </c>
      <c r="BF20" s="18"/>
      <c r="BG20" s="18">
        <v>213.61</v>
      </c>
      <c r="BH20" s="18"/>
      <c r="BI20" s="18"/>
      <c r="BJ20" s="18"/>
      <c r="BK20" s="18">
        <v>0</v>
      </c>
      <c r="BL20" s="18">
        <v>450.3</v>
      </c>
      <c r="BM20" s="18">
        <v>101.78352</v>
      </c>
      <c r="BN20" s="18">
        <v>114.86991</v>
      </c>
      <c r="BO20" s="18">
        <v>335.43009000000001</v>
      </c>
      <c r="BP20" s="18">
        <v>9.1</v>
      </c>
      <c r="BQ20" s="18">
        <v>9.3211899999999996</v>
      </c>
      <c r="BR20" s="18">
        <v>5.4891399999999999</v>
      </c>
      <c r="BS20" s="18">
        <v>3.6108600000000002</v>
      </c>
      <c r="BT20" s="18"/>
      <c r="BU20" s="18"/>
      <c r="BV20" s="18"/>
      <c r="BW20" s="18">
        <v>0</v>
      </c>
      <c r="BX20" s="18"/>
      <c r="BY20" s="18"/>
      <c r="BZ20" s="18"/>
      <c r="CA20" s="18">
        <v>0</v>
      </c>
      <c r="CB20" s="18"/>
      <c r="CC20" s="18"/>
      <c r="CD20" s="18"/>
      <c r="CE20" s="18">
        <v>0</v>
      </c>
      <c r="CF20" s="18"/>
      <c r="CG20" s="18"/>
      <c r="CH20" s="18"/>
      <c r="CI20" s="18">
        <v>0</v>
      </c>
      <c r="CJ20" s="18">
        <v>172.8</v>
      </c>
      <c r="CK20" s="18">
        <v>164.70732000000001</v>
      </c>
      <c r="CL20" s="18">
        <v>164.70732000000001</v>
      </c>
      <c r="CM20" s="18">
        <v>8.0926799999999997</v>
      </c>
      <c r="CN20" s="18">
        <v>7.9</v>
      </c>
      <c r="CO20" s="18">
        <v>5.1583800000000002</v>
      </c>
      <c r="CP20" s="18">
        <v>5.1583800000000002</v>
      </c>
      <c r="CQ20" s="18">
        <v>2.7416200000000002</v>
      </c>
      <c r="CR20" s="18">
        <v>5.4</v>
      </c>
      <c r="CS20" s="18">
        <v>2.8315000000000001</v>
      </c>
      <c r="CT20" s="18">
        <v>2.8315000000000001</v>
      </c>
      <c r="CU20" s="18">
        <v>2.5684999999999998</v>
      </c>
      <c r="CV20" s="18">
        <v>16.8</v>
      </c>
      <c r="CW20" s="18">
        <v>16.873670000000001</v>
      </c>
      <c r="CX20" s="18">
        <v>16.873660000000001</v>
      </c>
      <c r="CY20" s="18">
        <v>-7.3660000000000003E-2</v>
      </c>
      <c r="CZ20" s="18">
        <v>6.8</v>
      </c>
      <c r="DA20" s="18">
        <v>6.8787000000000003</v>
      </c>
      <c r="DB20" s="18">
        <v>6.8787000000000003</v>
      </c>
      <c r="DC20" s="18">
        <v>-7.8700000000000006E-2</v>
      </c>
      <c r="DD20" s="18">
        <v>14.6</v>
      </c>
      <c r="DE20" s="18">
        <v>14.9922</v>
      </c>
      <c r="DF20" s="18">
        <v>14.992190000000001</v>
      </c>
      <c r="DG20" s="18">
        <v>-0.39218999999999998</v>
      </c>
      <c r="DH20" s="18">
        <v>92.6</v>
      </c>
      <c r="DI20" s="18">
        <v>82.10754</v>
      </c>
      <c r="DJ20" s="18">
        <v>89.118160000000003</v>
      </c>
      <c r="DK20" s="18">
        <v>3.48184</v>
      </c>
      <c r="DL20" s="18"/>
      <c r="DM20" s="18"/>
      <c r="DN20" s="18"/>
      <c r="DO20" s="18">
        <v>0</v>
      </c>
      <c r="DP20" s="18"/>
      <c r="DQ20" s="18"/>
      <c r="DR20" s="18"/>
      <c r="DS20" s="18">
        <v>0</v>
      </c>
      <c r="DT20" s="18"/>
      <c r="DU20" s="18"/>
      <c r="DV20" s="18"/>
      <c r="DW20" s="18">
        <v>0</v>
      </c>
      <c r="DX20" s="18"/>
      <c r="DY20" s="18"/>
      <c r="DZ20" s="18"/>
      <c r="EA20" s="18">
        <v>0</v>
      </c>
      <c r="EB20" s="18">
        <v>110.9</v>
      </c>
      <c r="EC20" s="18">
        <v>112.90537</v>
      </c>
      <c r="ED20" s="18">
        <v>112.90536</v>
      </c>
      <c r="EE20" s="18">
        <v>-2.00536</v>
      </c>
      <c r="EF20" s="18">
        <v>0</v>
      </c>
      <c r="EG20" s="18"/>
      <c r="EH20" s="18"/>
      <c r="EI20" s="18">
        <v>0</v>
      </c>
      <c r="EJ20" s="18"/>
      <c r="EK20" s="18"/>
      <c r="EL20" s="18"/>
      <c r="EM20" s="18">
        <v>0</v>
      </c>
      <c r="EN20" s="18"/>
      <c r="EO20" s="18"/>
      <c r="EP20" s="18"/>
      <c r="EQ20" s="18">
        <v>0</v>
      </c>
      <c r="ER20" s="18"/>
      <c r="ES20" s="18"/>
      <c r="ET20" s="18"/>
      <c r="EU20" s="18">
        <v>0</v>
      </c>
      <c r="EV20" s="18">
        <v>6.4</v>
      </c>
      <c r="EW20" s="18">
        <v>6.39</v>
      </c>
      <c r="EX20" s="18">
        <v>6.39</v>
      </c>
      <c r="EY20" s="18">
        <v>0.01</v>
      </c>
      <c r="EZ20" s="18">
        <v>231.9</v>
      </c>
      <c r="FA20" s="18"/>
      <c r="FB20" s="18"/>
      <c r="FC20" s="18">
        <v>231.9</v>
      </c>
      <c r="FD20" s="18">
        <v>30.9</v>
      </c>
      <c r="FE20" s="18">
        <v>30.106829999999999</v>
      </c>
      <c r="FF20" s="18">
        <v>37.00273</v>
      </c>
      <c r="FG20" s="18">
        <v>-6.1027300000000002</v>
      </c>
      <c r="FH20" s="18">
        <v>56.8</v>
      </c>
      <c r="FI20" s="18">
        <v>111.66667</v>
      </c>
      <c r="FJ20" s="18">
        <v>151.95320000000001</v>
      </c>
      <c r="FK20" s="18">
        <v>-95.153199999999998</v>
      </c>
      <c r="FL20" s="18">
        <v>20.8</v>
      </c>
      <c r="FM20" s="18">
        <v>18.055800000000001</v>
      </c>
      <c r="FN20" s="18">
        <v>20.850249999999999</v>
      </c>
      <c r="FO20" s="18">
        <v>-5.0250000000000003E-2</v>
      </c>
      <c r="FP20" s="18">
        <v>17.2</v>
      </c>
      <c r="FQ20" s="18">
        <v>15.88302</v>
      </c>
      <c r="FR20" s="18">
        <v>15.88302</v>
      </c>
      <c r="FS20" s="18">
        <v>1.31698</v>
      </c>
      <c r="FT20" s="18">
        <v>16.7</v>
      </c>
      <c r="FU20" s="18">
        <v>18.048780000000001</v>
      </c>
      <c r="FV20" s="18">
        <v>18.048780000000001</v>
      </c>
      <c r="FW20" s="18">
        <v>-1.3487800000000001</v>
      </c>
      <c r="FX20" s="18">
        <v>81.3</v>
      </c>
      <c r="FY20" s="18">
        <v>88.116100000000003</v>
      </c>
      <c r="FZ20" s="18">
        <v>88.116100000000003</v>
      </c>
      <c r="GA20" s="18">
        <v>-6.8160999999999996</v>
      </c>
      <c r="GB20" s="18">
        <v>181.2</v>
      </c>
      <c r="GC20" s="18">
        <v>185.81701000000001</v>
      </c>
      <c r="GD20" s="18">
        <v>185.81701000000001</v>
      </c>
      <c r="GE20" s="18">
        <v>-4.6170099999999996</v>
      </c>
      <c r="GF20" s="18">
        <v>0</v>
      </c>
      <c r="GG20" s="18">
        <v>185.81701000000001</v>
      </c>
      <c r="GH20" s="18">
        <v>185.81701000000001</v>
      </c>
      <c r="GI20" s="18">
        <v>-185.81701000000001</v>
      </c>
      <c r="GJ20" s="18">
        <v>0</v>
      </c>
      <c r="GK20" s="18"/>
      <c r="GL20" s="18">
        <v>186.37502000000001</v>
      </c>
      <c r="GM20" s="18">
        <v>-186.37502000000001</v>
      </c>
      <c r="GN20" s="18">
        <v>91</v>
      </c>
      <c r="GO20" s="18">
        <v>88.464190000000002</v>
      </c>
      <c r="GP20" s="18">
        <v>110.91316999999999</v>
      </c>
      <c r="GQ20" s="18">
        <v>-19.913170000000001</v>
      </c>
      <c r="GR20" s="18">
        <v>0</v>
      </c>
      <c r="GS20" s="18"/>
      <c r="GT20" s="18"/>
      <c r="GU20" s="18">
        <v>0</v>
      </c>
      <c r="GV20" s="18">
        <v>29.4</v>
      </c>
      <c r="GW20" s="18">
        <v>29.872</v>
      </c>
      <c r="GX20" s="18">
        <v>29.872</v>
      </c>
      <c r="GY20" s="18">
        <v>-0.47199999999999998</v>
      </c>
      <c r="GZ20" s="18">
        <v>4.0999999999999996</v>
      </c>
      <c r="HA20" s="18">
        <v>3.4330099999999999</v>
      </c>
      <c r="HB20" s="18">
        <v>3.4330099999999999</v>
      </c>
      <c r="HC20" s="18">
        <v>0.66698999999999997</v>
      </c>
      <c r="HD20" s="18">
        <v>34.4</v>
      </c>
      <c r="HE20" s="18">
        <v>32.653460000000003</v>
      </c>
      <c r="HF20" s="18">
        <v>32.653460000000003</v>
      </c>
      <c r="HG20" s="18">
        <v>1.74654</v>
      </c>
      <c r="HH20" s="18">
        <v>43.9</v>
      </c>
      <c r="HI20" s="18">
        <v>41.025640000000003</v>
      </c>
      <c r="HJ20" s="18">
        <v>41.025959999999998</v>
      </c>
      <c r="HK20" s="18">
        <v>2.8740399999999999</v>
      </c>
      <c r="HL20" s="18"/>
      <c r="HM20" s="18"/>
      <c r="HN20" s="18"/>
      <c r="HO20" s="18">
        <v>0</v>
      </c>
      <c r="HP20" s="18"/>
      <c r="HQ20" s="18"/>
      <c r="HR20" s="18"/>
      <c r="HS20" s="18">
        <v>0</v>
      </c>
      <c r="HT20" s="18">
        <v>48.3</v>
      </c>
      <c r="HU20" s="18">
        <v>50.427720000000001</v>
      </c>
      <c r="HV20" s="18">
        <v>66.406739999999999</v>
      </c>
      <c r="HW20" s="18">
        <v>-18.106739999999999</v>
      </c>
      <c r="HX20" s="18"/>
      <c r="HY20" s="18"/>
      <c r="HZ20" s="18"/>
      <c r="IA20" s="18">
        <v>0</v>
      </c>
      <c r="IB20" s="18"/>
      <c r="IC20" s="18"/>
      <c r="ID20" s="18"/>
      <c r="IE20" s="18">
        <v>0</v>
      </c>
      <c r="IF20" s="18">
        <v>0</v>
      </c>
      <c r="IG20" s="18"/>
      <c r="IH20" s="18">
        <v>45.441949999999999</v>
      </c>
      <c r="II20" s="18">
        <v>-45.441949999999999</v>
      </c>
      <c r="IJ20" s="18"/>
      <c r="IK20" s="18"/>
      <c r="IL20" s="18"/>
      <c r="IM20" s="18">
        <v>0</v>
      </c>
      <c r="IN20" s="18"/>
      <c r="IO20" s="18"/>
      <c r="IP20" s="18"/>
      <c r="IQ20" s="18">
        <v>0</v>
      </c>
      <c r="IR20" s="18"/>
      <c r="IS20" s="18"/>
      <c r="IT20" s="18"/>
      <c r="IU20" s="18">
        <v>0</v>
      </c>
      <c r="IV20" s="18">
        <v>65</v>
      </c>
      <c r="IW20" s="18">
        <v>64.721999999999994</v>
      </c>
      <c r="IX20" s="18">
        <v>88.066839999999999</v>
      </c>
      <c r="IY20" s="18">
        <v>-23.066839999999999</v>
      </c>
      <c r="IZ20" s="18">
        <v>173</v>
      </c>
      <c r="JA20" s="18">
        <v>184.14612</v>
      </c>
      <c r="JB20" s="18">
        <v>184.14612</v>
      </c>
      <c r="JC20" s="18">
        <v>-11.14612</v>
      </c>
      <c r="JD20" s="18">
        <v>173.2</v>
      </c>
      <c r="JE20" s="18">
        <v>184.14612</v>
      </c>
      <c r="JF20" s="18">
        <v>184.14612</v>
      </c>
      <c r="JG20" s="18">
        <v>-10.946120000000001</v>
      </c>
      <c r="JH20" s="18">
        <v>204.2</v>
      </c>
      <c r="JI20" s="18">
        <v>184.14612</v>
      </c>
      <c r="JJ20" s="18">
        <v>184.14612</v>
      </c>
      <c r="JK20" s="18">
        <v>20.053879999999999</v>
      </c>
      <c r="JL20" s="18">
        <v>271.2</v>
      </c>
      <c r="JM20" s="18">
        <v>277.04867000000002</v>
      </c>
      <c r="JN20" s="18">
        <v>277.04867000000002</v>
      </c>
      <c r="JO20" s="18">
        <v>-5.8486700000000003</v>
      </c>
      <c r="JP20" s="18">
        <v>0</v>
      </c>
      <c r="JQ20" s="18"/>
      <c r="JR20" s="18"/>
      <c r="JS20" s="18">
        <v>0</v>
      </c>
      <c r="JT20" s="18"/>
      <c r="JU20" s="18"/>
      <c r="JV20" s="18"/>
      <c r="JW20" s="18">
        <v>0</v>
      </c>
      <c r="JX20" s="18"/>
      <c r="JY20" s="18"/>
      <c r="JZ20" s="18"/>
      <c r="KA20" s="18">
        <v>0</v>
      </c>
      <c r="KB20" s="18"/>
      <c r="KC20" s="18"/>
      <c r="KD20" s="18"/>
      <c r="KE20" s="18">
        <v>0</v>
      </c>
      <c r="KF20" s="18"/>
      <c r="KG20" s="18"/>
      <c r="KH20" s="18"/>
      <c r="KI20" s="18">
        <v>0</v>
      </c>
      <c r="KJ20" s="18">
        <v>0</v>
      </c>
      <c r="KK20" s="18"/>
      <c r="KL20" s="18"/>
      <c r="KM20" s="18">
        <v>0</v>
      </c>
      <c r="KN20" s="18"/>
      <c r="KO20" s="18"/>
      <c r="KP20" s="18"/>
      <c r="KQ20" s="18">
        <v>0</v>
      </c>
      <c r="KR20" s="18"/>
      <c r="KS20" s="18"/>
      <c r="KT20" s="18"/>
      <c r="KU20" s="18">
        <v>0</v>
      </c>
      <c r="KV20" s="18">
        <v>1</v>
      </c>
      <c r="KW20" s="18">
        <v>1.0779300000000001</v>
      </c>
      <c r="KX20" s="18">
        <v>1.0779300000000001</v>
      </c>
      <c r="KY20" s="18">
        <v>-7.7929999999999999E-2</v>
      </c>
      <c r="KZ20" s="18">
        <v>91.5</v>
      </c>
      <c r="LA20" s="18">
        <v>186.05319</v>
      </c>
      <c r="LB20" s="18">
        <v>136.42599999999999</v>
      </c>
      <c r="LC20" s="18">
        <v>-44.926000000000002</v>
      </c>
      <c r="LD20" s="18">
        <v>78</v>
      </c>
      <c r="LE20" s="18">
        <v>77.8536</v>
      </c>
      <c r="LF20" s="18">
        <v>66.695049999999995</v>
      </c>
      <c r="LG20" s="18">
        <v>11.30495</v>
      </c>
      <c r="LH20" s="18">
        <v>65.3</v>
      </c>
      <c r="LI20" s="18">
        <v>67.461460000000002</v>
      </c>
      <c r="LJ20" s="18">
        <v>67.461460000000002</v>
      </c>
      <c r="LK20" s="18">
        <v>-2.1614599999999999</v>
      </c>
      <c r="LL20" s="18">
        <v>62.4</v>
      </c>
      <c r="LM20" s="18">
        <v>66.611999999999995</v>
      </c>
      <c r="LN20" s="18">
        <v>62.677660000000003</v>
      </c>
      <c r="LO20" s="18">
        <v>-0.27766000000000002</v>
      </c>
      <c r="LP20" s="18">
        <v>30.1</v>
      </c>
      <c r="LQ20" s="18">
        <v>27.701409999999999</v>
      </c>
      <c r="LR20" s="18">
        <v>30.097560000000001</v>
      </c>
      <c r="LS20" s="18">
        <v>2.4399999999999999E-3</v>
      </c>
      <c r="LT20" s="18"/>
      <c r="LU20" s="18"/>
      <c r="LV20" s="18"/>
      <c r="LW20" s="18">
        <v>0</v>
      </c>
      <c r="LX20" s="18"/>
      <c r="LY20" s="18"/>
      <c r="LZ20" s="18"/>
      <c r="MA20" s="18">
        <v>0</v>
      </c>
      <c r="MB20" s="18"/>
      <c r="MC20" s="18"/>
      <c r="MD20" s="18"/>
      <c r="ME20" s="18">
        <v>0</v>
      </c>
      <c r="MF20" s="18">
        <v>145.4</v>
      </c>
      <c r="MG20" s="18">
        <v>155.89838</v>
      </c>
      <c r="MH20" s="18">
        <v>151.08985999999999</v>
      </c>
      <c r="MI20" s="18">
        <v>-5.6898600000000004</v>
      </c>
      <c r="MJ20" s="18">
        <v>146.9</v>
      </c>
      <c r="MK20" s="18">
        <v>155.89838</v>
      </c>
      <c r="ML20" s="18">
        <v>151.08985999999999</v>
      </c>
      <c r="MM20" s="18">
        <v>-4.1898600000000004</v>
      </c>
      <c r="MN20" s="18">
        <v>169.9</v>
      </c>
      <c r="MO20" s="18">
        <v>156.36653999999999</v>
      </c>
      <c r="MP20" s="18">
        <v>151.54358999999999</v>
      </c>
      <c r="MQ20" s="18">
        <v>18.35641</v>
      </c>
      <c r="MR20" s="18">
        <v>0</v>
      </c>
      <c r="MS20" s="18"/>
      <c r="MT20" s="18"/>
      <c r="MU20" s="18">
        <v>0</v>
      </c>
      <c r="MV20" s="18"/>
      <c r="MW20" s="18"/>
      <c r="MX20" s="18"/>
      <c r="MY20" s="18">
        <v>0</v>
      </c>
      <c r="MZ20" s="18"/>
      <c r="NA20" s="18"/>
      <c r="NB20" s="18"/>
      <c r="NC20" s="18">
        <v>0</v>
      </c>
      <c r="ND20" s="18"/>
      <c r="NE20" s="18"/>
      <c r="NF20" s="18"/>
      <c r="NG20" s="18">
        <v>0</v>
      </c>
      <c r="NH20" s="18"/>
      <c r="NI20" s="18"/>
      <c r="NJ20" s="18"/>
      <c r="NK20" s="18">
        <v>0</v>
      </c>
      <c r="NL20" s="18">
        <v>214</v>
      </c>
      <c r="NM20" s="18">
        <v>207.29667000000001</v>
      </c>
      <c r="NN20" s="18">
        <v>207.29667000000001</v>
      </c>
      <c r="NO20" s="18">
        <v>6.7033300000000002</v>
      </c>
      <c r="NP20" s="18">
        <v>102.7</v>
      </c>
      <c r="NQ20" s="18">
        <v>103.95959000000001</v>
      </c>
      <c r="NR20" s="18">
        <v>103.95959000000001</v>
      </c>
      <c r="NS20" s="18">
        <v>-1.25959</v>
      </c>
      <c r="NT20" s="18">
        <v>5.8</v>
      </c>
      <c r="NU20" s="18">
        <v>5.1941300000000004</v>
      </c>
      <c r="NV20" s="18">
        <v>5.1941199999999998</v>
      </c>
      <c r="NW20" s="18">
        <v>0.60587999999999997</v>
      </c>
      <c r="NX20" s="18">
        <v>2.5099999999999998</v>
      </c>
      <c r="NY20" s="18">
        <v>5.4491300000000003</v>
      </c>
      <c r="NZ20" s="18">
        <v>5.4491199999999997</v>
      </c>
      <c r="OA20" s="18">
        <v>-2.93912</v>
      </c>
      <c r="OB20" s="18">
        <v>8.8000000000000007</v>
      </c>
      <c r="OC20" s="18">
        <v>9.8000000000000007</v>
      </c>
      <c r="OD20" s="18">
        <v>9.8000000000000007</v>
      </c>
      <c r="OE20" s="18">
        <v>-1</v>
      </c>
      <c r="OF20" s="18">
        <v>0</v>
      </c>
      <c r="OG20" s="18"/>
      <c r="OH20" s="18"/>
      <c r="OI20" s="18">
        <v>0</v>
      </c>
      <c r="OJ20" s="18">
        <v>25.5</v>
      </c>
      <c r="OK20" s="18">
        <v>40</v>
      </c>
      <c r="OL20" s="18">
        <v>37.17</v>
      </c>
      <c r="OM20" s="18">
        <v>-11.67</v>
      </c>
      <c r="ON20" s="18">
        <v>6.8</v>
      </c>
      <c r="OO20" s="18">
        <v>29.484999999999999</v>
      </c>
      <c r="OP20" s="18">
        <v>29.484999999999999</v>
      </c>
      <c r="OQ20" s="18">
        <v>-22.684999999999999</v>
      </c>
      <c r="OR20" s="18">
        <v>0</v>
      </c>
      <c r="OS20" s="18">
        <v>0.27900000000000003</v>
      </c>
      <c r="OT20" s="18">
        <v>0.27900000000000003</v>
      </c>
      <c r="OU20" s="18">
        <v>-0.27900000000000003</v>
      </c>
      <c r="OV20" s="18">
        <v>0</v>
      </c>
      <c r="OW20" s="18"/>
      <c r="OX20" s="18"/>
      <c r="OY20" s="18">
        <v>0</v>
      </c>
      <c r="OZ20" s="18">
        <v>3.5</v>
      </c>
      <c r="PA20" s="18">
        <v>10.21551</v>
      </c>
      <c r="PB20" s="18">
        <v>10.21551</v>
      </c>
      <c r="PC20" s="18">
        <v>-6.7155100000000001</v>
      </c>
      <c r="PD20" s="18">
        <v>9.9</v>
      </c>
      <c r="PE20" s="18">
        <v>9.9830000000000005</v>
      </c>
      <c r="PF20" s="18">
        <v>9.9830000000000005</v>
      </c>
      <c r="PG20" s="18">
        <v>-8.3000000000000004E-2</v>
      </c>
      <c r="PH20" s="18"/>
      <c r="PI20" s="18"/>
      <c r="PJ20" s="18"/>
      <c r="PK20" s="18">
        <v>0</v>
      </c>
      <c r="PL20" s="18">
        <v>18.7</v>
      </c>
      <c r="PM20" s="18">
        <v>8.2789999999999999</v>
      </c>
      <c r="PN20" s="18">
        <v>8.2789999999999999</v>
      </c>
      <c r="PO20" s="18">
        <v>10.420999999999999</v>
      </c>
      <c r="PP20" s="18">
        <v>0</v>
      </c>
      <c r="PQ20" s="18">
        <v>1</v>
      </c>
      <c r="PR20" s="18">
        <v>1</v>
      </c>
      <c r="PS20" s="18">
        <v>-1</v>
      </c>
      <c r="PT20" s="18">
        <v>1.8</v>
      </c>
      <c r="PU20" s="18">
        <v>2.1</v>
      </c>
      <c r="PV20" s="18">
        <v>2.1</v>
      </c>
      <c r="PW20" s="18">
        <v>-0.3</v>
      </c>
      <c r="PX20" s="18">
        <v>2.6</v>
      </c>
      <c r="PY20" s="18">
        <v>2.5</v>
      </c>
      <c r="PZ20" s="18">
        <v>2.5</v>
      </c>
      <c r="QA20" s="18">
        <v>0.1</v>
      </c>
      <c r="QB20" s="18">
        <v>20.399999999999999</v>
      </c>
      <c r="QC20" s="18">
        <v>10.21551</v>
      </c>
      <c r="QD20" s="18">
        <v>10.21551</v>
      </c>
      <c r="QE20" s="18">
        <v>10.18449</v>
      </c>
      <c r="QF20" s="18">
        <v>19.600000000000001</v>
      </c>
      <c r="QG20" s="18">
        <v>19.5122</v>
      </c>
      <c r="QH20" s="18">
        <v>19.51219</v>
      </c>
      <c r="QI20" s="18">
        <v>8.7809999999999999E-2</v>
      </c>
      <c r="QJ20" s="18">
        <v>19.100000000000001</v>
      </c>
      <c r="QK20" s="18">
        <v>18.048780000000001</v>
      </c>
      <c r="QL20" s="18">
        <v>18.048780000000001</v>
      </c>
      <c r="QM20" s="18">
        <v>1.05122</v>
      </c>
      <c r="QN20" s="18">
        <v>3.1</v>
      </c>
      <c r="QO20" s="18">
        <v>3.3</v>
      </c>
      <c r="QP20" s="18">
        <v>3.3</v>
      </c>
      <c r="QQ20" s="18">
        <v>-0.2</v>
      </c>
      <c r="QR20" s="18">
        <v>18.3</v>
      </c>
      <c r="QS20" s="18">
        <v>18.048780000000001</v>
      </c>
      <c r="QT20" s="18">
        <v>18.048780000000001</v>
      </c>
      <c r="QU20" s="18">
        <v>0.25122</v>
      </c>
      <c r="QV20" s="18">
        <v>3.1</v>
      </c>
      <c r="QW20" s="18">
        <v>4.1829999999999998</v>
      </c>
      <c r="QX20" s="18">
        <v>4.1829999999999998</v>
      </c>
      <c r="QY20" s="18">
        <v>-1.083</v>
      </c>
      <c r="QZ20" s="18">
        <v>3.7</v>
      </c>
      <c r="RA20" s="18">
        <v>3.6179999999999999</v>
      </c>
      <c r="RB20" s="18">
        <v>3.6179999999999999</v>
      </c>
      <c r="RC20" s="18">
        <v>8.2000000000000003E-2</v>
      </c>
      <c r="RD20" s="18">
        <v>7.3</v>
      </c>
      <c r="RE20" s="18">
        <v>7.7</v>
      </c>
      <c r="RF20" s="18">
        <v>7.0330000000000004</v>
      </c>
      <c r="RG20" s="18">
        <v>0.26700000000000002</v>
      </c>
      <c r="RH20" s="18">
        <v>21.5</v>
      </c>
      <c r="RI20" s="18">
        <v>18</v>
      </c>
      <c r="RJ20" s="18">
        <v>16.812000000000001</v>
      </c>
      <c r="RK20" s="18">
        <v>4.6879999999999997</v>
      </c>
      <c r="RL20" s="18">
        <v>5.5</v>
      </c>
      <c r="RM20" s="18">
        <v>1.462</v>
      </c>
      <c r="RN20" s="18">
        <v>1.462</v>
      </c>
      <c r="RO20" s="18">
        <v>4.0380000000000003</v>
      </c>
      <c r="RP20" s="18">
        <v>2.2000000000000002</v>
      </c>
      <c r="RQ20" s="18">
        <v>2.1989999999999998</v>
      </c>
      <c r="RR20" s="18">
        <v>2.1989999999999998</v>
      </c>
      <c r="RS20" s="18">
        <v>1E-3</v>
      </c>
      <c r="RT20" s="18">
        <v>10.199999999999999</v>
      </c>
      <c r="RU20" s="18">
        <v>11.721220000000001</v>
      </c>
      <c r="RV20" s="18">
        <v>15.435320000000001</v>
      </c>
      <c r="RW20" s="18">
        <v>-5.2353199999999998</v>
      </c>
      <c r="RX20" s="18">
        <v>2.2000000000000002</v>
      </c>
      <c r="RY20" s="18">
        <v>2</v>
      </c>
      <c r="RZ20" s="18">
        <v>2</v>
      </c>
      <c r="SA20" s="18">
        <v>0.2</v>
      </c>
      <c r="SB20" s="18">
        <v>0.3</v>
      </c>
      <c r="SC20" s="18">
        <v>0.4</v>
      </c>
      <c r="SD20" s="18">
        <v>0.4</v>
      </c>
      <c r="SE20" s="18">
        <v>-0.1</v>
      </c>
      <c r="SF20" s="18">
        <v>6.1</v>
      </c>
      <c r="SG20" s="18">
        <v>6.3</v>
      </c>
      <c r="SH20" s="18">
        <v>6.3</v>
      </c>
      <c r="SI20" s="18">
        <v>-0.2</v>
      </c>
      <c r="SJ20" s="18">
        <v>6.5</v>
      </c>
      <c r="SK20" s="18">
        <v>5.8</v>
      </c>
      <c r="SL20" s="18">
        <v>5.8</v>
      </c>
      <c r="SM20" s="18">
        <v>0.7</v>
      </c>
      <c r="SN20" s="18">
        <v>11.9</v>
      </c>
      <c r="SO20" s="18">
        <v>17.560980000000001</v>
      </c>
      <c r="SP20" s="18">
        <v>17.560970000000001</v>
      </c>
      <c r="SQ20" s="18">
        <v>-5.6609699999999998</v>
      </c>
      <c r="SR20" s="18">
        <v>16.399999999999999</v>
      </c>
      <c r="SS20" s="18">
        <v>19.5122</v>
      </c>
      <c r="ST20" s="18">
        <v>19.51219</v>
      </c>
      <c r="SU20" s="18">
        <v>-3.11219</v>
      </c>
      <c r="SV20" s="18">
        <v>14.4</v>
      </c>
      <c r="SW20" s="18">
        <v>14.63415</v>
      </c>
      <c r="SX20" s="18">
        <v>14.63415</v>
      </c>
      <c r="SY20" s="18">
        <v>-0.23415</v>
      </c>
      <c r="SZ20" s="18">
        <v>27</v>
      </c>
      <c r="TA20" s="18">
        <v>18.399999999999999</v>
      </c>
      <c r="TB20" s="18">
        <v>20.396999999999998</v>
      </c>
      <c r="TC20" s="18">
        <v>6.6029999999999998</v>
      </c>
      <c r="TD20" s="18">
        <v>21.3</v>
      </c>
      <c r="TE20" s="18">
        <v>34.207000000000001</v>
      </c>
      <c r="TF20" s="18">
        <v>34.207000000000001</v>
      </c>
      <c r="TG20" s="18">
        <v>-12.907</v>
      </c>
      <c r="TH20" s="18">
        <v>5.7</v>
      </c>
      <c r="TI20" s="18">
        <v>11.776</v>
      </c>
      <c r="TJ20" s="18">
        <v>11.776</v>
      </c>
      <c r="TK20" s="18">
        <v>-6.0759999999999996</v>
      </c>
      <c r="TL20" s="18">
        <v>34.6</v>
      </c>
      <c r="TM20" s="18">
        <v>23.1</v>
      </c>
      <c r="TN20" s="18">
        <v>27.416</v>
      </c>
      <c r="TO20" s="18">
        <v>7.1840000000000002</v>
      </c>
      <c r="TP20" s="18">
        <v>43.5</v>
      </c>
      <c r="TQ20" s="18">
        <v>37.299999999999997</v>
      </c>
      <c r="TR20" s="18">
        <v>54.475999999999999</v>
      </c>
      <c r="TS20" s="18">
        <v>-10.976000000000001</v>
      </c>
      <c r="TT20" s="18">
        <v>2.7</v>
      </c>
      <c r="TU20" s="18">
        <v>0.7</v>
      </c>
      <c r="TV20" s="18">
        <v>0.84399999999999997</v>
      </c>
      <c r="TW20" s="18">
        <v>1.8560000000000001</v>
      </c>
      <c r="TX20" s="18">
        <v>3.1</v>
      </c>
      <c r="TY20" s="18">
        <v>1.0589999999999999</v>
      </c>
      <c r="TZ20" s="18">
        <v>1.0589999999999999</v>
      </c>
      <c r="UA20" s="18">
        <v>2.0409999999999999</v>
      </c>
      <c r="UB20" s="18">
        <v>10.9</v>
      </c>
      <c r="UC20" s="18">
        <v>13.65854</v>
      </c>
      <c r="UD20" s="18">
        <v>13.65854</v>
      </c>
      <c r="UE20" s="18">
        <v>-2.75854</v>
      </c>
      <c r="UF20" s="18">
        <v>2.9</v>
      </c>
      <c r="UG20" s="18">
        <v>3</v>
      </c>
      <c r="UH20" s="18">
        <v>3</v>
      </c>
      <c r="UI20" s="18">
        <v>-0.1</v>
      </c>
      <c r="UJ20" s="18">
        <v>8.1</v>
      </c>
      <c r="UK20" s="18">
        <v>7.3</v>
      </c>
      <c r="UL20" s="18">
        <v>7.3</v>
      </c>
      <c r="UM20" s="18">
        <v>0.8</v>
      </c>
      <c r="UN20" s="18">
        <v>20.399999999999999</v>
      </c>
      <c r="UO20" s="18">
        <v>19.5122</v>
      </c>
      <c r="UP20" s="18">
        <v>19.51219</v>
      </c>
      <c r="UQ20" s="18">
        <v>0.88780999999999999</v>
      </c>
      <c r="UR20" s="18">
        <v>20.399999999999999</v>
      </c>
      <c r="US20" s="18">
        <v>19.5122</v>
      </c>
      <c r="UT20" s="18">
        <v>19.51219</v>
      </c>
      <c r="UU20" s="18">
        <v>0.88780999999999999</v>
      </c>
      <c r="UV20" s="18">
        <v>20.100000000000001</v>
      </c>
      <c r="UW20" s="18">
        <v>19.5122</v>
      </c>
      <c r="UX20" s="18">
        <v>19.51219</v>
      </c>
      <c r="UY20" s="18">
        <v>0.58781000000000005</v>
      </c>
      <c r="UZ20" s="18">
        <v>0.1</v>
      </c>
      <c r="VA20" s="18">
        <v>0.42599999999999999</v>
      </c>
      <c r="VB20" s="18">
        <v>0.42599999999999999</v>
      </c>
      <c r="VC20" s="18">
        <v>-0.32600000000000001</v>
      </c>
      <c r="VD20" s="18">
        <v>25.4</v>
      </c>
      <c r="VE20" s="18">
        <v>4.8479999999999999</v>
      </c>
      <c r="VF20" s="18">
        <v>4.8479999999999999</v>
      </c>
      <c r="VG20" s="18">
        <v>20.552</v>
      </c>
      <c r="VH20" s="18">
        <v>0.9</v>
      </c>
      <c r="VI20" s="18">
        <v>0.35899999999999999</v>
      </c>
      <c r="VJ20" s="18">
        <v>0.35899999999999999</v>
      </c>
      <c r="VK20" s="18">
        <v>0.54100000000000004</v>
      </c>
      <c r="VL20" s="18">
        <v>17</v>
      </c>
      <c r="VM20" s="18">
        <v>58.701999999999998</v>
      </c>
      <c r="VN20" s="18">
        <v>58.701999999999998</v>
      </c>
      <c r="VO20" s="18">
        <v>-41.701999999999998</v>
      </c>
      <c r="VP20" s="18">
        <v>0.6</v>
      </c>
      <c r="VQ20" s="18">
        <v>0.6</v>
      </c>
      <c r="VR20" s="18">
        <v>0.6</v>
      </c>
      <c r="VS20" s="18">
        <v>0</v>
      </c>
      <c r="VT20" s="18">
        <v>19</v>
      </c>
      <c r="VU20" s="18">
        <v>12.9</v>
      </c>
      <c r="VV20" s="18">
        <v>12</v>
      </c>
      <c r="VW20" s="18">
        <v>7</v>
      </c>
      <c r="VX20" s="18">
        <v>11.6</v>
      </c>
      <c r="VY20" s="18">
        <v>11.3</v>
      </c>
      <c r="VZ20" s="18">
        <v>9</v>
      </c>
      <c r="WA20" s="18">
        <v>2.6</v>
      </c>
      <c r="WB20" s="18">
        <v>14.1</v>
      </c>
      <c r="WC20" s="18">
        <v>48.607999999999997</v>
      </c>
      <c r="WD20" s="18">
        <v>48.607999999999997</v>
      </c>
      <c r="WE20" s="18">
        <v>-34.508000000000003</v>
      </c>
      <c r="WF20" s="18">
        <v>1.6</v>
      </c>
      <c r="WG20" s="18">
        <v>1.4490000000000001</v>
      </c>
      <c r="WH20" s="18">
        <v>1.4490000000000001</v>
      </c>
      <c r="WI20" s="18">
        <v>0.151</v>
      </c>
      <c r="WJ20" s="18">
        <v>2.2000000000000002</v>
      </c>
      <c r="WK20" s="18">
        <v>2.4</v>
      </c>
      <c r="WL20" s="18">
        <v>2.4</v>
      </c>
      <c r="WM20" s="18">
        <v>-0.2</v>
      </c>
      <c r="WN20" s="18">
        <v>2.2000000000000002</v>
      </c>
      <c r="WO20" s="18">
        <v>2.4</v>
      </c>
      <c r="WP20" s="18">
        <v>2.4</v>
      </c>
      <c r="WQ20" s="18">
        <v>-0.2</v>
      </c>
      <c r="WR20" s="18">
        <v>1.2</v>
      </c>
      <c r="WS20" s="18">
        <v>1.4</v>
      </c>
      <c r="WT20" s="18">
        <v>1.4</v>
      </c>
      <c r="WU20" s="18">
        <v>-0.2</v>
      </c>
      <c r="WV20" s="18">
        <v>1</v>
      </c>
      <c r="WW20" s="18">
        <v>1.6319999999999999</v>
      </c>
      <c r="WX20" s="18">
        <v>1.6319999999999999</v>
      </c>
      <c r="WY20" s="18">
        <v>-0.63200000000000001</v>
      </c>
      <c r="WZ20" s="18"/>
      <c r="XA20" s="18"/>
      <c r="XB20" s="18"/>
      <c r="XC20" s="18">
        <v>0</v>
      </c>
      <c r="XD20" s="18">
        <v>18.3</v>
      </c>
      <c r="XE20" s="18">
        <v>18.146339999999999</v>
      </c>
      <c r="XF20" s="18">
        <v>18.146339999999999</v>
      </c>
      <c r="XG20" s="18">
        <v>0.15365999999999999</v>
      </c>
      <c r="XH20" s="18">
        <v>7.6</v>
      </c>
      <c r="XI20" s="18">
        <v>10.8</v>
      </c>
      <c r="XJ20" s="18">
        <v>10.8</v>
      </c>
      <c r="XK20" s="18">
        <v>-3.2</v>
      </c>
      <c r="XL20" s="18">
        <v>28</v>
      </c>
      <c r="XM20" s="18">
        <v>28</v>
      </c>
      <c r="XN20" s="18">
        <v>28</v>
      </c>
      <c r="XO20" s="18">
        <v>0</v>
      </c>
      <c r="XP20" s="18">
        <v>35</v>
      </c>
      <c r="XQ20" s="18">
        <v>28</v>
      </c>
      <c r="XR20" s="18">
        <v>28</v>
      </c>
      <c r="XS20" s="18">
        <v>7</v>
      </c>
      <c r="XT20" s="18">
        <v>17</v>
      </c>
      <c r="XU20" s="18">
        <v>14</v>
      </c>
      <c r="XV20" s="18">
        <v>14</v>
      </c>
      <c r="XW20" s="18">
        <v>3</v>
      </c>
      <c r="XX20" s="18">
        <v>9.6999999999999993</v>
      </c>
      <c r="XY20" s="18">
        <v>20</v>
      </c>
      <c r="XZ20" s="18">
        <v>20</v>
      </c>
      <c r="YA20" s="18">
        <v>-10.3</v>
      </c>
      <c r="YB20" s="18">
        <v>8.8000000000000007</v>
      </c>
      <c r="YC20" s="18">
        <v>8.77</v>
      </c>
      <c r="YD20" s="18">
        <v>8.77</v>
      </c>
      <c r="YE20" s="18">
        <v>0.03</v>
      </c>
      <c r="YF20" s="18">
        <v>11.3</v>
      </c>
      <c r="YG20" s="18">
        <v>11</v>
      </c>
      <c r="YH20" s="18">
        <v>11</v>
      </c>
      <c r="YI20" s="18">
        <v>0.3</v>
      </c>
      <c r="YJ20" s="18">
        <v>22.89</v>
      </c>
      <c r="YK20" s="18"/>
      <c r="YL20" s="18"/>
      <c r="YM20" s="18">
        <v>22.89</v>
      </c>
    </row>
    <row r="21" spans="1:663" ht="24" customHeight="1" x14ac:dyDescent="0.3">
      <c r="A21" s="1"/>
      <c r="B21" s="17" t="s">
        <v>110</v>
      </c>
      <c r="C21" s="17" t="s">
        <v>853</v>
      </c>
      <c r="D21" s="18">
        <v>198.6</v>
      </c>
      <c r="E21" s="18">
        <v>204.19512</v>
      </c>
      <c r="F21" s="18">
        <v>204.19512</v>
      </c>
      <c r="G21" s="18">
        <v>-5.5951199999999996</v>
      </c>
      <c r="H21" s="18">
        <v>492.6</v>
      </c>
      <c r="I21" s="18">
        <v>450.1309</v>
      </c>
      <c r="J21" s="18">
        <v>623.55583999999999</v>
      </c>
      <c r="K21" s="18">
        <v>-130.95583999999999</v>
      </c>
      <c r="L21" s="18">
        <v>162.6</v>
      </c>
      <c r="M21" s="18">
        <v>147.1499</v>
      </c>
      <c r="N21" s="18">
        <v>203.84333000000001</v>
      </c>
      <c r="O21" s="18">
        <v>-41.24333</v>
      </c>
      <c r="P21" s="18"/>
      <c r="Q21" s="18"/>
      <c r="R21" s="18"/>
      <c r="S21" s="18">
        <v>0</v>
      </c>
      <c r="T21" s="18"/>
      <c r="U21" s="18"/>
      <c r="V21" s="18"/>
      <c r="W21" s="18">
        <v>0</v>
      </c>
      <c r="X21" s="18">
        <v>88.8</v>
      </c>
      <c r="Y21" s="18">
        <v>92.226339999999993</v>
      </c>
      <c r="Z21" s="18">
        <v>92.226339999999993</v>
      </c>
      <c r="AA21" s="18">
        <v>-3.4263400000000002</v>
      </c>
      <c r="AB21" s="18">
        <v>149.5</v>
      </c>
      <c r="AC21" s="18">
        <v>150.27092999999999</v>
      </c>
      <c r="AD21" s="18">
        <v>152.0566</v>
      </c>
      <c r="AE21" s="18">
        <v>-2.5566</v>
      </c>
      <c r="AF21" s="18"/>
      <c r="AG21" s="18"/>
      <c r="AH21" s="18"/>
      <c r="AI21" s="18">
        <v>0</v>
      </c>
      <c r="AJ21" s="18">
        <v>0</v>
      </c>
      <c r="AK21" s="18"/>
      <c r="AL21" s="18"/>
      <c r="AM21" s="18">
        <v>0</v>
      </c>
      <c r="AN21" s="18">
        <v>183.1</v>
      </c>
      <c r="AO21" s="18">
        <v>196.22801999999999</v>
      </c>
      <c r="AP21" s="18">
        <v>196.22801999999999</v>
      </c>
      <c r="AQ21" s="18">
        <v>-13.128019999999999</v>
      </c>
      <c r="AR21" s="18">
        <v>184.53</v>
      </c>
      <c r="AS21" s="18">
        <v>196.22801999999999</v>
      </c>
      <c r="AT21" s="18">
        <v>196.22801999999999</v>
      </c>
      <c r="AU21" s="18">
        <v>-11.69802</v>
      </c>
      <c r="AV21" s="18">
        <v>184.77</v>
      </c>
      <c r="AW21" s="18">
        <v>196.22801999999999</v>
      </c>
      <c r="AX21" s="18">
        <v>196.22801999999999</v>
      </c>
      <c r="AY21" s="18">
        <v>-11.458019999999999</v>
      </c>
      <c r="AZ21" s="18">
        <v>280.88</v>
      </c>
      <c r="BA21" s="18">
        <v>295.22593999999998</v>
      </c>
      <c r="BB21" s="18">
        <v>295.22593999999998</v>
      </c>
      <c r="BC21" s="18">
        <v>-14.345940000000001</v>
      </c>
      <c r="BD21" s="18">
        <v>212.81</v>
      </c>
      <c r="BE21" s="18">
        <v>206.01686000000001</v>
      </c>
      <c r="BF21" s="18"/>
      <c r="BG21" s="18">
        <v>212.81</v>
      </c>
      <c r="BH21" s="18"/>
      <c r="BI21" s="18"/>
      <c r="BJ21" s="18"/>
      <c r="BK21" s="18">
        <v>0</v>
      </c>
      <c r="BL21" s="18">
        <v>440.4</v>
      </c>
      <c r="BM21" s="18">
        <v>151.36537000000001</v>
      </c>
      <c r="BN21" s="18"/>
      <c r="BO21" s="18">
        <v>440.4</v>
      </c>
      <c r="BP21" s="18">
        <v>9</v>
      </c>
      <c r="BQ21" s="18">
        <v>9.3211899999999996</v>
      </c>
      <c r="BR21" s="18">
        <v>5.4891399999999999</v>
      </c>
      <c r="BS21" s="18">
        <v>3.5108600000000001</v>
      </c>
      <c r="BT21" s="18"/>
      <c r="BU21" s="18"/>
      <c r="BV21" s="18"/>
      <c r="BW21" s="18">
        <v>0</v>
      </c>
      <c r="BX21" s="18"/>
      <c r="BY21" s="18"/>
      <c r="BZ21" s="18"/>
      <c r="CA21" s="18">
        <v>0</v>
      </c>
      <c r="CB21" s="18"/>
      <c r="CC21" s="18"/>
      <c r="CD21" s="18"/>
      <c r="CE21" s="18">
        <v>0</v>
      </c>
      <c r="CF21" s="18"/>
      <c r="CG21" s="18"/>
      <c r="CH21" s="18"/>
      <c r="CI21" s="18">
        <v>0</v>
      </c>
      <c r="CJ21" s="18">
        <v>164.1</v>
      </c>
      <c r="CK21" s="18">
        <v>164.70732000000001</v>
      </c>
      <c r="CL21" s="18">
        <v>164.70732000000001</v>
      </c>
      <c r="CM21" s="18">
        <v>-0.60731999999999997</v>
      </c>
      <c r="CN21" s="18">
        <v>6.7</v>
      </c>
      <c r="CO21" s="18">
        <v>5.1583800000000002</v>
      </c>
      <c r="CP21" s="18">
        <v>5.1583800000000002</v>
      </c>
      <c r="CQ21" s="18">
        <v>1.54162</v>
      </c>
      <c r="CR21" s="18">
        <v>5.2</v>
      </c>
      <c r="CS21" s="18">
        <v>2.8315000000000001</v>
      </c>
      <c r="CT21" s="18">
        <v>2.8315000000000001</v>
      </c>
      <c r="CU21" s="18">
        <v>2.3685</v>
      </c>
      <c r="CV21" s="18">
        <v>16.8</v>
      </c>
      <c r="CW21" s="18">
        <v>16.873670000000001</v>
      </c>
      <c r="CX21" s="18">
        <v>16.873660000000001</v>
      </c>
      <c r="CY21" s="18">
        <v>-7.3660000000000003E-2</v>
      </c>
      <c r="CZ21" s="18">
        <v>6.8</v>
      </c>
      <c r="DA21" s="18">
        <v>6.8787000000000003</v>
      </c>
      <c r="DB21" s="18">
        <v>6.8787000000000003</v>
      </c>
      <c r="DC21" s="18">
        <v>-7.8700000000000006E-2</v>
      </c>
      <c r="DD21" s="18">
        <v>14.5</v>
      </c>
      <c r="DE21" s="18">
        <v>14.9922</v>
      </c>
      <c r="DF21" s="18">
        <v>14.992190000000001</v>
      </c>
      <c r="DG21" s="18">
        <v>-0.49219000000000002</v>
      </c>
      <c r="DH21" s="18">
        <v>91.7</v>
      </c>
      <c r="DI21" s="18">
        <v>82.10754</v>
      </c>
      <c r="DJ21" s="18">
        <v>82.107690000000005</v>
      </c>
      <c r="DK21" s="18">
        <v>9.5923099999999994</v>
      </c>
      <c r="DL21" s="18"/>
      <c r="DM21" s="18"/>
      <c r="DN21" s="18"/>
      <c r="DO21" s="18">
        <v>0</v>
      </c>
      <c r="DP21" s="18"/>
      <c r="DQ21" s="18"/>
      <c r="DR21" s="18"/>
      <c r="DS21" s="18">
        <v>0</v>
      </c>
      <c r="DT21" s="18"/>
      <c r="DU21" s="18"/>
      <c r="DV21" s="18"/>
      <c r="DW21" s="18">
        <v>0</v>
      </c>
      <c r="DX21" s="18"/>
      <c r="DY21" s="18"/>
      <c r="DZ21" s="18"/>
      <c r="EA21" s="18">
        <v>0</v>
      </c>
      <c r="EB21" s="18">
        <v>109.2</v>
      </c>
      <c r="EC21" s="18">
        <v>112.90537</v>
      </c>
      <c r="ED21" s="18">
        <v>112.90536</v>
      </c>
      <c r="EE21" s="18">
        <v>-3.7053600000000002</v>
      </c>
      <c r="EF21" s="18">
        <v>12.7</v>
      </c>
      <c r="EG21" s="18"/>
      <c r="EH21" s="18"/>
      <c r="EI21" s="18">
        <v>12.7</v>
      </c>
      <c r="EJ21" s="18"/>
      <c r="EK21" s="18"/>
      <c r="EL21" s="18"/>
      <c r="EM21" s="18">
        <v>0</v>
      </c>
      <c r="EN21" s="18"/>
      <c r="EO21" s="18"/>
      <c r="EP21" s="18"/>
      <c r="EQ21" s="18">
        <v>0</v>
      </c>
      <c r="ER21" s="18"/>
      <c r="ES21" s="18"/>
      <c r="ET21" s="18"/>
      <c r="EU21" s="18">
        <v>0</v>
      </c>
      <c r="EV21" s="18">
        <v>6.4</v>
      </c>
      <c r="EW21" s="18">
        <v>6.39</v>
      </c>
      <c r="EX21" s="18">
        <v>6.39</v>
      </c>
      <c r="EY21" s="18">
        <v>0.01</v>
      </c>
      <c r="EZ21" s="18">
        <v>228.1</v>
      </c>
      <c r="FA21" s="18"/>
      <c r="FB21" s="18"/>
      <c r="FC21" s="18">
        <v>228.1</v>
      </c>
      <c r="FD21" s="18">
        <v>33.799999999999997</v>
      </c>
      <c r="FE21" s="18">
        <v>30.106829999999999</v>
      </c>
      <c r="FF21" s="18">
        <v>37.00273</v>
      </c>
      <c r="FG21" s="18">
        <v>-3.2027299999999999</v>
      </c>
      <c r="FH21" s="18">
        <v>75.3</v>
      </c>
      <c r="FI21" s="18">
        <v>70.366810000000001</v>
      </c>
      <c r="FJ21" s="18">
        <v>76.673360000000002</v>
      </c>
      <c r="FK21" s="18">
        <v>-1.3733599999999999</v>
      </c>
      <c r="FL21" s="18">
        <v>17.8</v>
      </c>
      <c r="FM21" s="18">
        <v>18.055800000000001</v>
      </c>
      <c r="FN21" s="18">
        <v>20.850249999999999</v>
      </c>
      <c r="FO21" s="18">
        <v>-3.0502500000000001</v>
      </c>
      <c r="FP21" s="18">
        <v>17.2</v>
      </c>
      <c r="FQ21" s="18">
        <v>15.88302</v>
      </c>
      <c r="FR21" s="18">
        <v>15.88302</v>
      </c>
      <c r="FS21" s="18">
        <v>1.31698</v>
      </c>
      <c r="FT21" s="18">
        <v>16.7</v>
      </c>
      <c r="FU21" s="18">
        <v>18.048780000000001</v>
      </c>
      <c r="FV21" s="18">
        <v>18.048780000000001</v>
      </c>
      <c r="FW21" s="18">
        <v>-1.3487800000000001</v>
      </c>
      <c r="FX21" s="18">
        <v>88.1</v>
      </c>
      <c r="FY21" s="18">
        <v>88.116100000000003</v>
      </c>
      <c r="FZ21" s="18">
        <v>88.116100000000003</v>
      </c>
      <c r="GA21" s="18">
        <v>-1.61E-2</v>
      </c>
      <c r="GB21" s="18">
        <v>178.3</v>
      </c>
      <c r="GC21" s="18">
        <v>185.81701000000001</v>
      </c>
      <c r="GD21" s="18">
        <v>185.81701000000001</v>
      </c>
      <c r="GE21" s="18">
        <v>-7.51701</v>
      </c>
      <c r="GF21" s="18">
        <v>0</v>
      </c>
      <c r="GG21" s="18">
        <v>185.81701000000001</v>
      </c>
      <c r="GH21" s="18">
        <v>185.81701000000001</v>
      </c>
      <c r="GI21" s="18">
        <v>-185.81701000000001</v>
      </c>
      <c r="GJ21" s="18">
        <v>0</v>
      </c>
      <c r="GK21" s="18"/>
      <c r="GL21" s="18">
        <v>186.37502000000001</v>
      </c>
      <c r="GM21" s="18">
        <v>-186.37502000000001</v>
      </c>
      <c r="GN21" s="18">
        <v>87.6</v>
      </c>
      <c r="GO21" s="18">
        <v>95.289360000000002</v>
      </c>
      <c r="GP21" s="18">
        <v>110.91316999999999</v>
      </c>
      <c r="GQ21" s="18">
        <v>-23.31317</v>
      </c>
      <c r="GR21" s="18">
        <v>0</v>
      </c>
      <c r="GS21" s="18"/>
      <c r="GT21" s="18"/>
      <c r="GU21" s="18">
        <v>0</v>
      </c>
      <c r="GV21" s="18">
        <v>28.5</v>
      </c>
      <c r="GW21" s="18">
        <v>29.872</v>
      </c>
      <c r="GX21" s="18">
        <v>29.872</v>
      </c>
      <c r="GY21" s="18">
        <v>-1.3720000000000001</v>
      </c>
      <c r="GZ21" s="18">
        <v>4.0999999999999996</v>
      </c>
      <c r="HA21" s="18">
        <v>3.4330099999999999</v>
      </c>
      <c r="HB21" s="18">
        <v>3.4330099999999999</v>
      </c>
      <c r="HC21" s="18">
        <v>0.66698999999999997</v>
      </c>
      <c r="HD21" s="18">
        <v>32.1</v>
      </c>
      <c r="HE21" s="18">
        <v>32.653460000000003</v>
      </c>
      <c r="HF21" s="18">
        <v>32.653460000000003</v>
      </c>
      <c r="HG21" s="18">
        <v>-0.55345999999999995</v>
      </c>
      <c r="HH21" s="18">
        <v>37.5</v>
      </c>
      <c r="HI21" s="18">
        <v>41.025640000000003</v>
      </c>
      <c r="HJ21" s="18">
        <v>54.577509999999997</v>
      </c>
      <c r="HK21" s="18">
        <v>-17.07751</v>
      </c>
      <c r="HL21" s="18"/>
      <c r="HM21" s="18"/>
      <c r="HN21" s="18"/>
      <c r="HO21" s="18">
        <v>0</v>
      </c>
      <c r="HP21" s="18"/>
      <c r="HQ21" s="18"/>
      <c r="HR21" s="18"/>
      <c r="HS21" s="18">
        <v>0</v>
      </c>
      <c r="HT21" s="18">
        <v>47.1</v>
      </c>
      <c r="HU21" s="18">
        <v>76.371300000000005</v>
      </c>
      <c r="HV21" s="18">
        <v>85.482380000000006</v>
      </c>
      <c r="HW21" s="18">
        <v>-38.382379999999998</v>
      </c>
      <c r="HX21" s="18"/>
      <c r="HY21" s="18"/>
      <c r="HZ21" s="18"/>
      <c r="IA21" s="18">
        <v>0</v>
      </c>
      <c r="IB21" s="18"/>
      <c r="IC21" s="18"/>
      <c r="ID21" s="18"/>
      <c r="IE21" s="18">
        <v>0</v>
      </c>
      <c r="IF21" s="18">
        <v>0</v>
      </c>
      <c r="IG21" s="18"/>
      <c r="IH21" s="18">
        <v>45.441949999999999</v>
      </c>
      <c r="II21" s="18">
        <v>-45.441949999999999</v>
      </c>
      <c r="IJ21" s="18"/>
      <c r="IK21" s="18"/>
      <c r="IL21" s="18"/>
      <c r="IM21" s="18">
        <v>0</v>
      </c>
      <c r="IN21" s="18"/>
      <c r="IO21" s="18"/>
      <c r="IP21" s="18"/>
      <c r="IQ21" s="18">
        <v>0</v>
      </c>
      <c r="IR21" s="18"/>
      <c r="IS21" s="18"/>
      <c r="IT21" s="18"/>
      <c r="IU21" s="18">
        <v>0</v>
      </c>
      <c r="IV21" s="18">
        <v>63.1</v>
      </c>
      <c r="IW21" s="18">
        <v>72.986099999999993</v>
      </c>
      <c r="IX21" s="18">
        <v>88.066950000000006</v>
      </c>
      <c r="IY21" s="18">
        <v>-24.966950000000001</v>
      </c>
      <c r="IZ21" s="18">
        <v>175.1</v>
      </c>
      <c r="JA21" s="18">
        <v>184.24046999999999</v>
      </c>
      <c r="JB21" s="18">
        <v>184.24046999999999</v>
      </c>
      <c r="JC21" s="18">
        <v>-9.1404700000000005</v>
      </c>
      <c r="JD21" s="18">
        <v>172.2</v>
      </c>
      <c r="JE21" s="18">
        <v>184.24046999999999</v>
      </c>
      <c r="JF21" s="18">
        <v>184.24046999999999</v>
      </c>
      <c r="JG21" s="18">
        <v>-12.040469999999999</v>
      </c>
      <c r="JH21" s="18">
        <v>205.5</v>
      </c>
      <c r="JI21" s="18">
        <v>184.24046999999999</v>
      </c>
      <c r="JJ21" s="18">
        <v>184.24046999999999</v>
      </c>
      <c r="JK21" s="18">
        <v>21.259530000000002</v>
      </c>
      <c r="JL21" s="18">
        <v>269.60000000000002</v>
      </c>
      <c r="JM21" s="18">
        <v>277.19062000000002</v>
      </c>
      <c r="JN21" s="18">
        <v>277.19062000000002</v>
      </c>
      <c r="JO21" s="18">
        <v>-7.5906200000000004</v>
      </c>
      <c r="JP21" s="18">
        <v>0</v>
      </c>
      <c r="JQ21" s="18"/>
      <c r="JR21" s="18"/>
      <c r="JS21" s="18">
        <v>0</v>
      </c>
      <c r="JT21" s="18"/>
      <c r="JU21" s="18"/>
      <c r="JV21" s="18"/>
      <c r="JW21" s="18">
        <v>0</v>
      </c>
      <c r="JX21" s="18"/>
      <c r="JY21" s="18"/>
      <c r="JZ21" s="18"/>
      <c r="KA21" s="18">
        <v>0</v>
      </c>
      <c r="KB21" s="18"/>
      <c r="KC21" s="18"/>
      <c r="KD21" s="18"/>
      <c r="KE21" s="18">
        <v>0</v>
      </c>
      <c r="KF21" s="18"/>
      <c r="KG21" s="18"/>
      <c r="KH21" s="18"/>
      <c r="KI21" s="18">
        <v>0</v>
      </c>
      <c r="KJ21" s="18">
        <v>0</v>
      </c>
      <c r="KK21" s="18"/>
      <c r="KL21" s="18"/>
      <c r="KM21" s="18">
        <v>0</v>
      </c>
      <c r="KN21" s="18"/>
      <c r="KO21" s="18"/>
      <c r="KP21" s="18"/>
      <c r="KQ21" s="18">
        <v>0</v>
      </c>
      <c r="KR21" s="18"/>
      <c r="KS21" s="18"/>
      <c r="KT21" s="18"/>
      <c r="KU21" s="18">
        <v>0</v>
      </c>
      <c r="KV21" s="18">
        <v>0.9</v>
      </c>
      <c r="KW21" s="18">
        <v>1.0779300000000001</v>
      </c>
      <c r="KX21" s="18">
        <v>1.0779300000000001</v>
      </c>
      <c r="KY21" s="18">
        <v>-0.17793</v>
      </c>
      <c r="KZ21" s="18">
        <v>113.3</v>
      </c>
      <c r="LA21" s="18">
        <v>144.44753</v>
      </c>
      <c r="LB21" s="18">
        <v>139.82218</v>
      </c>
      <c r="LC21" s="18">
        <v>-26.522179999999999</v>
      </c>
      <c r="LD21" s="18">
        <v>68.3</v>
      </c>
      <c r="LE21" s="18">
        <v>77.8536</v>
      </c>
      <c r="LF21" s="18">
        <v>69.823819999999998</v>
      </c>
      <c r="LG21" s="18">
        <v>-1.52382</v>
      </c>
      <c r="LH21" s="18">
        <v>62.6</v>
      </c>
      <c r="LI21" s="18">
        <v>67.461460000000002</v>
      </c>
      <c r="LJ21" s="18">
        <v>67.461460000000002</v>
      </c>
      <c r="LK21" s="18">
        <v>-4.8614600000000001</v>
      </c>
      <c r="LL21" s="18">
        <v>60.2</v>
      </c>
      <c r="LM21" s="18">
        <v>66.611999999999995</v>
      </c>
      <c r="LN21" s="18">
        <v>61.543430000000001</v>
      </c>
      <c r="LO21" s="18">
        <v>-1.3434299999999999</v>
      </c>
      <c r="LP21" s="18">
        <v>29.2</v>
      </c>
      <c r="LQ21" s="18">
        <v>30.097560000000001</v>
      </c>
      <c r="LR21" s="18">
        <v>30.097560000000001</v>
      </c>
      <c r="LS21" s="18">
        <v>-0.89756000000000002</v>
      </c>
      <c r="LT21" s="18"/>
      <c r="LU21" s="18"/>
      <c r="LV21" s="18"/>
      <c r="LW21" s="18">
        <v>0</v>
      </c>
      <c r="LX21" s="18"/>
      <c r="LY21" s="18"/>
      <c r="LZ21" s="18"/>
      <c r="MA21" s="18">
        <v>0</v>
      </c>
      <c r="MB21" s="18"/>
      <c r="MC21" s="18"/>
      <c r="MD21" s="18"/>
      <c r="ME21" s="18">
        <v>0</v>
      </c>
      <c r="MF21" s="18">
        <v>145.30000000000001</v>
      </c>
      <c r="MG21" s="18">
        <v>159.10807</v>
      </c>
      <c r="MH21" s="18">
        <v>159.10801000000001</v>
      </c>
      <c r="MI21" s="18">
        <v>-13.808009999999999</v>
      </c>
      <c r="MJ21" s="18">
        <v>146.9</v>
      </c>
      <c r="MK21" s="18">
        <v>159.10807</v>
      </c>
      <c r="ML21" s="18">
        <v>159.10801000000001</v>
      </c>
      <c r="MM21" s="18">
        <v>-12.20801</v>
      </c>
      <c r="MN21" s="18">
        <v>169.9</v>
      </c>
      <c r="MO21" s="18">
        <v>159.58587</v>
      </c>
      <c r="MP21" s="18">
        <v>159.58581000000001</v>
      </c>
      <c r="MQ21" s="18">
        <v>10.31419</v>
      </c>
      <c r="MR21" s="18">
        <v>0</v>
      </c>
      <c r="MS21" s="18"/>
      <c r="MT21" s="18"/>
      <c r="MU21" s="18">
        <v>0</v>
      </c>
      <c r="MV21" s="18"/>
      <c r="MW21" s="18"/>
      <c r="MX21" s="18"/>
      <c r="MY21" s="18">
        <v>0</v>
      </c>
      <c r="MZ21" s="18"/>
      <c r="NA21" s="18"/>
      <c r="NB21" s="18"/>
      <c r="NC21" s="18">
        <v>0</v>
      </c>
      <c r="ND21" s="18"/>
      <c r="NE21" s="18"/>
      <c r="NF21" s="18"/>
      <c r="NG21" s="18">
        <v>0</v>
      </c>
      <c r="NH21" s="18"/>
      <c r="NI21" s="18"/>
      <c r="NJ21" s="18"/>
      <c r="NK21" s="18">
        <v>0</v>
      </c>
      <c r="NL21" s="18">
        <v>213.8</v>
      </c>
      <c r="NM21" s="18">
        <v>207.29667000000001</v>
      </c>
      <c r="NN21" s="18">
        <v>207.29667000000001</v>
      </c>
      <c r="NO21" s="18">
        <v>6.5033300000000001</v>
      </c>
      <c r="NP21" s="18">
        <v>102.7</v>
      </c>
      <c r="NQ21" s="18">
        <v>103.95959000000001</v>
      </c>
      <c r="NR21" s="18">
        <v>103.95959000000001</v>
      </c>
      <c r="NS21" s="18">
        <v>-1.25959</v>
      </c>
      <c r="NT21" s="18">
        <v>5.81</v>
      </c>
      <c r="NU21" s="18">
        <v>5.1941300000000004</v>
      </c>
      <c r="NV21" s="18">
        <v>5.1941199999999998</v>
      </c>
      <c r="NW21" s="18">
        <v>0.61587999999999998</v>
      </c>
      <c r="NX21" s="18">
        <v>2.5299999999999998</v>
      </c>
      <c r="NY21" s="18">
        <v>5.4491300000000003</v>
      </c>
      <c r="NZ21" s="18">
        <v>5.4491199999999997</v>
      </c>
      <c r="OA21" s="18">
        <v>-2.9191199999999999</v>
      </c>
      <c r="OB21" s="18">
        <v>8.8000000000000007</v>
      </c>
      <c r="OC21" s="18">
        <v>9.6</v>
      </c>
      <c r="OD21" s="18">
        <v>9.6</v>
      </c>
      <c r="OE21" s="18">
        <v>-0.8</v>
      </c>
      <c r="OF21" s="18">
        <v>0</v>
      </c>
      <c r="OG21" s="18">
        <v>2.5999999999999999E-2</v>
      </c>
      <c r="OH21" s="18">
        <v>2.5999999999999999E-2</v>
      </c>
      <c r="OI21" s="18">
        <v>-2.5999999999999999E-2</v>
      </c>
      <c r="OJ21" s="18">
        <v>26</v>
      </c>
      <c r="OK21" s="18">
        <v>40.299999999999997</v>
      </c>
      <c r="OL21" s="18">
        <v>38.380000000000003</v>
      </c>
      <c r="OM21" s="18">
        <v>-12.38</v>
      </c>
      <c r="ON21" s="18">
        <v>16.899999999999999</v>
      </c>
      <c r="OO21" s="18">
        <v>54.218000000000004</v>
      </c>
      <c r="OP21" s="18">
        <v>54.218000000000004</v>
      </c>
      <c r="OQ21" s="18">
        <v>-37.317999999999998</v>
      </c>
      <c r="OR21" s="18">
        <v>0</v>
      </c>
      <c r="OS21" s="18">
        <v>0.28999999999999998</v>
      </c>
      <c r="OT21" s="18">
        <v>0.28999999999999998</v>
      </c>
      <c r="OU21" s="18">
        <v>-0.28999999999999998</v>
      </c>
      <c r="OV21" s="18">
        <v>0</v>
      </c>
      <c r="OW21" s="18"/>
      <c r="OX21" s="18"/>
      <c r="OY21" s="18">
        <v>0</v>
      </c>
      <c r="OZ21" s="18">
        <v>3.1</v>
      </c>
      <c r="PA21" s="18">
        <v>10.21551</v>
      </c>
      <c r="PB21" s="18">
        <v>10.21551</v>
      </c>
      <c r="PC21" s="18">
        <v>-7.1155099999999996</v>
      </c>
      <c r="PD21" s="18">
        <v>9.9</v>
      </c>
      <c r="PE21" s="18">
        <v>9.9830000000000005</v>
      </c>
      <c r="PF21" s="18">
        <v>9.9830000000000005</v>
      </c>
      <c r="PG21" s="18">
        <v>-8.3000000000000004E-2</v>
      </c>
      <c r="PH21" s="18"/>
      <c r="PI21" s="18"/>
      <c r="PJ21" s="18"/>
      <c r="PK21" s="18">
        <v>0</v>
      </c>
      <c r="PL21" s="18">
        <v>40</v>
      </c>
      <c r="PM21" s="18">
        <v>45.337000000000003</v>
      </c>
      <c r="PN21" s="18">
        <v>45.337000000000003</v>
      </c>
      <c r="PO21" s="18">
        <v>-5.3369999999999997</v>
      </c>
      <c r="PP21" s="18">
        <v>0</v>
      </c>
      <c r="PQ21" s="18">
        <v>1</v>
      </c>
      <c r="PR21" s="18">
        <v>1</v>
      </c>
      <c r="PS21" s="18">
        <v>-1</v>
      </c>
      <c r="PT21" s="18">
        <v>1.4</v>
      </c>
      <c r="PU21" s="18">
        <v>1.6</v>
      </c>
      <c r="PV21" s="18">
        <v>1.6</v>
      </c>
      <c r="PW21" s="18">
        <v>-0.2</v>
      </c>
      <c r="PX21" s="18">
        <v>2.6</v>
      </c>
      <c r="PY21" s="18">
        <v>2.5</v>
      </c>
      <c r="PZ21" s="18">
        <v>2.5</v>
      </c>
      <c r="QA21" s="18">
        <v>0.1</v>
      </c>
      <c r="QB21" s="18">
        <v>19.8</v>
      </c>
      <c r="QC21" s="18">
        <v>10.21551</v>
      </c>
      <c r="QD21" s="18">
        <v>10.21551</v>
      </c>
      <c r="QE21" s="18">
        <v>9.5844900000000006</v>
      </c>
      <c r="QF21" s="18">
        <v>19.7</v>
      </c>
      <c r="QG21" s="18">
        <v>19.5122</v>
      </c>
      <c r="QH21" s="18">
        <v>19.51219</v>
      </c>
      <c r="QI21" s="18">
        <v>0.18781</v>
      </c>
      <c r="QJ21" s="18">
        <v>19.100000000000001</v>
      </c>
      <c r="QK21" s="18">
        <v>18.048780000000001</v>
      </c>
      <c r="QL21" s="18">
        <v>18.048780000000001</v>
      </c>
      <c r="QM21" s="18">
        <v>1.05122</v>
      </c>
      <c r="QN21" s="18">
        <v>3.2</v>
      </c>
      <c r="QO21" s="18">
        <v>3.3</v>
      </c>
      <c r="QP21" s="18">
        <v>3.3</v>
      </c>
      <c r="QQ21" s="18">
        <v>-0.1</v>
      </c>
      <c r="QR21" s="18">
        <v>18.3</v>
      </c>
      <c r="QS21" s="18">
        <v>18.048780000000001</v>
      </c>
      <c r="QT21" s="18">
        <v>18.048780000000001</v>
      </c>
      <c r="QU21" s="18">
        <v>0.25122</v>
      </c>
      <c r="QV21" s="18">
        <v>8</v>
      </c>
      <c r="QW21" s="18">
        <v>8.7949999999999999</v>
      </c>
      <c r="QX21" s="18">
        <v>8.7949999999999999</v>
      </c>
      <c r="QY21" s="18">
        <v>-0.79500000000000004</v>
      </c>
      <c r="QZ21" s="18">
        <v>9.6999999999999993</v>
      </c>
      <c r="RA21" s="18">
        <v>8.5129999999999999</v>
      </c>
      <c r="RB21" s="18">
        <v>8.5129999999999999</v>
      </c>
      <c r="RC21" s="18">
        <v>1.1870000000000001</v>
      </c>
      <c r="RD21" s="18">
        <v>9</v>
      </c>
      <c r="RE21" s="18">
        <v>7.6</v>
      </c>
      <c r="RF21" s="18">
        <v>7.2610000000000001</v>
      </c>
      <c r="RG21" s="18">
        <v>1.7390000000000001</v>
      </c>
      <c r="RH21" s="18">
        <v>26.9</v>
      </c>
      <c r="RI21" s="18">
        <v>18.5</v>
      </c>
      <c r="RJ21" s="18">
        <v>17.596</v>
      </c>
      <c r="RK21" s="18">
        <v>9.3040000000000003</v>
      </c>
      <c r="RL21" s="18">
        <v>9</v>
      </c>
      <c r="RM21" s="18">
        <v>3.6869999999999998</v>
      </c>
      <c r="RN21" s="18">
        <v>3.6869999999999998</v>
      </c>
      <c r="RO21" s="18">
        <v>5.3129999999999997</v>
      </c>
      <c r="RP21" s="18">
        <v>2.1</v>
      </c>
      <c r="RQ21" s="18">
        <v>2.1989999999999998</v>
      </c>
      <c r="RR21" s="18">
        <v>2.1989999999999998</v>
      </c>
      <c r="RS21" s="18">
        <v>-9.9000000000000005E-2</v>
      </c>
      <c r="RT21" s="18">
        <v>10.199999999999999</v>
      </c>
      <c r="RU21" s="18">
        <v>17.751449999999998</v>
      </c>
      <c r="RV21" s="18">
        <v>19.86919</v>
      </c>
      <c r="RW21" s="18">
        <v>-9.6691900000000004</v>
      </c>
      <c r="RX21" s="18">
        <v>2.2000000000000002</v>
      </c>
      <c r="RY21" s="18">
        <v>2</v>
      </c>
      <c r="RZ21" s="18">
        <v>2</v>
      </c>
      <c r="SA21" s="18">
        <v>0.2</v>
      </c>
      <c r="SB21" s="18">
        <v>0.2</v>
      </c>
      <c r="SC21" s="18">
        <v>0.4</v>
      </c>
      <c r="SD21" s="18">
        <v>0.4</v>
      </c>
      <c r="SE21" s="18">
        <v>-0.2</v>
      </c>
      <c r="SF21" s="18">
        <v>6</v>
      </c>
      <c r="SG21" s="18">
        <v>6.3</v>
      </c>
      <c r="SH21" s="18">
        <v>6.3</v>
      </c>
      <c r="SI21" s="18">
        <v>-0.3</v>
      </c>
      <c r="SJ21" s="18">
        <v>6.5</v>
      </c>
      <c r="SK21" s="18">
        <v>5.8</v>
      </c>
      <c r="SL21" s="18">
        <v>5.8</v>
      </c>
      <c r="SM21" s="18">
        <v>0.7</v>
      </c>
      <c r="SN21" s="18">
        <v>11.3</v>
      </c>
      <c r="SO21" s="18">
        <v>17.560980000000001</v>
      </c>
      <c r="SP21" s="18">
        <v>17.560970000000001</v>
      </c>
      <c r="SQ21" s="18">
        <v>-6.2609700000000004</v>
      </c>
      <c r="SR21" s="18">
        <v>16.3</v>
      </c>
      <c r="SS21" s="18">
        <v>19.5122</v>
      </c>
      <c r="ST21" s="18">
        <v>19.51219</v>
      </c>
      <c r="SU21" s="18">
        <v>-3.2121900000000001</v>
      </c>
      <c r="SV21" s="18">
        <v>14.3</v>
      </c>
      <c r="SW21" s="18">
        <v>14.63415</v>
      </c>
      <c r="SX21" s="18">
        <v>14.63415</v>
      </c>
      <c r="SY21" s="18">
        <v>-0.33415</v>
      </c>
      <c r="SZ21" s="18">
        <v>26.3</v>
      </c>
      <c r="TA21" s="18">
        <v>18.5</v>
      </c>
      <c r="TB21" s="18">
        <v>20.408000000000001</v>
      </c>
      <c r="TC21" s="18">
        <v>5.8920000000000003</v>
      </c>
      <c r="TD21" s="18">
        <v>19.2</v>
      </c>
      <c r="TE21" s="18">
        <v>33.048999999999999</v>
      </c>
      <c r="TF21" s="18">
        <v>33.048999999999999</v>
      </c>
      <c r="TG21" s="18">
        <v>-13.849</v>
      </c>
      <c r="TH21" s="18">
        <v>23.3</v>
      </c>
      <c r="TI21" s="18">
        <v>22.311</v>
      </c>
      <c r="TJ21" s="18">
        <v>22.311</v>
      </c>
      <c r="TK21" s="18">
        <v>0.98899999999999999</v>
      </c>
      <c r="TL21" s="18">
        <v>38.799999999999997</v>
      </c>
      <c r="TM21" s="18">
        <v>22.5</v>
      </c>
      <c r="TN21" s="18">
        <v>30.382999999999999</v>
      </c>
      <c r="TO21" s="18">
        <v>8.4169999999999998</v>
      </c>
      <c r="TP21" s="18">
        <v>40.1</v>
      </c>
      <c r="TQ21" s="18">
        <v>34.9</v>
      </c>
      <c r="TR21" s="18">
        <v>55.213000000000001</v>
      </c>
      <c r="TS21" s="18">
        <v>-15.113</v>
      </c>
      <c r="TT21" s="18">
        <v>3.6</v>
      </c>
      <c r="TU21" s="18">
        <v>0.6</v>
      </c>
      <c r="TV21" s="18">
        <v>0.89400000000000002</v>
      </c>
      <c r="TW21" s="18">
        <v>2.706</v>
      </c>
      <c r="TX21" s="18">
        <v>3</v>
      </c>
      <c r="TY21" s="18">
        <v>1.1499999999999999</v>
      </c>
      <c r="TZ21" s="18">
        <v>1.1499999999999999</v>
      </c>
      <c r="UA21" s="18">
        <v>1.85</v>
      </c>
      <c r="UB21" s="18">
        <v>10.9</v>
      </c>
      <c r="UC21" s="18">
        <v>13.65854</v>
      </c>
      <c r="UD21" s="18">
        <v>13.65854</v>
      </c>
      <c r="UE21" s="18">
        <v>-2.75854</v>
      </c>
      <c r="UF21" s="18">
        <v>2.9</v>
      </c>
      <c r="UG21" s="18">
        <v>3</v>
      </c>
      <c r="UH21" s="18">
        <v>3</v>
      </c>
      <c r="UI21" s="18">
        <v>-0.1</v>
      </c>
      <c r="UJ21" s="18">
        <v>8.1999999999999993</v>
      </c>
      <c r="UK21" s="18">
        <v>7.3</v>
      </c>
      <c r="UL21" s="18">
        <v>7.3</v>
      </c>
      <c r="UM21" s="18">
        <v>0.9</v>
      </c>
      <c r="UN21" s="18">
        <v>20.399999999999999</v>
      </c>
      <c r="UO21" s="18">
        <v>19.5122</v>
      </c>
      <c r="UP21" s="18">
        <v>19.51219</v>
      </c>
      <c r="UQ21" s="18">
        <v>0.88780999999999999</v>
      </c>
      <c r="UR21" s="18">
        <v>20.399999999999999</v>
      </c>
      <c r="US21" s="18">
        <v>19.5122</v>
      </c>
      <c r="UT21" s="18">
        <v>19.51219</v>
      </c>
      <c r="UU21" s="18">
        <v>0.88780999999999999</v>
      </c>
      <c r="UV21" s="18">
        <v>20.100000000000001</v>
      </c>
      <c r="UW21" s="18">
        <v>19.5122</v>
      </c>
      <c r="UX21" s="18">
        <v>19.51219</v>
      </c>
      <c r="UY21" s="18">
        <v>0.58781000000000005</v>
      </c>
      <c r="UZ21" s="18">
        <v>0</v>
      </c>
      <c r="VA21" s="18">
        <v>0.39200000000000002</v>
      </c>
      <c r="VB21" s="18">
        <v>0.39200000000000002</v>
      </c>
      <c r="VC21" s="18">
        <v>-0.39200000000000002</v>
      </c>
      <c r="VD21" s="18">
        <v>51</v>
      </c>
      <c r="VE21" s="18">
        <v>33.506999999999998</v>
      </c>
      <c r="VF21" s="18">
        <v>33.506999999999998</v>
      </c>
      <c r="VG21" s="18">
        <v>17.492999999999999</v>
      </c>
      <c r="VH21" s="18">
        <v>2.1</v>
      </c>
      <c r="VI21" s="18">
        <v>1.6160000000000001</v>
      </c>
      <c r="VJ21" s="18">
        <v>1.6160000000000001</v>
      </c>
      <c r="VK21" s="18">
        <v>0.48399999999999999</v>
      </c>
      <c r="VL21" s="18">
        <v>90.4</v>
      </c>
      <c r="VM21" s="18">
        <v>101.236</v>
      </c>
      <c r="VN21" s="18">
        <v>101.236</v>
      </c>
      <c r="VO21" s="18">
        <v>-10.836</v>
      </c>
      <c r="VP21" s="18">
        <v>0.6</v>
      </c>
      <c r="VQ21" s="18">
        <v>0.6</v>
      </c>
      <c r="VR21" s="18">
        <v>0.6</v>
      </c>
      <c r="VS21" s="18">
        <v>0</v>
      </c>
      <c r="VT21" s="18">
        <v>7.3</v>
      </c>
      <c r="VU21" s="18">
        <v>13.7</v>
      </c>
      <c r="VV21" s="18">
        <v>12</v>
      </c>
      <c r="VW21" s="18">
        <v>-4.7</v>
      </c>
      <c r="VX21" s="18">
        <v>6.4</v>
      </c>
      <c r="VY21" s="18">
        <v>9.8000000000000007</v>
      </c>
      <c r="VZ21" s="18">
        <v>9</v>
      </c>
      <c r="WA21" s="18">
        <v>-2.6</v>
      </c>
      <c r="WB21" s="18">
        <v>73.5</v>
      </c>
      <c r="WC21" s="18">
        <v>76.369</v>
      </c>
      <c r="WD21" s="18">
        <v>76.369</v>
      </c>
      <c r="WE21" s="18">
        <v>-2.8690000000000002</v>
      </c>
      <c r="WF21" s="18">
        <v>1.6</v>
      </c>
      <c r="WG21" s="18">
        <v>1.4490000000000001</v>
      </c>
      <c r="WH21" s="18">
        <v>1.4490000000000001</v>
      </c>
      <c r="WI21" s="18">
        <v>0.151</v>
      </c>
      <c r="WJ21" s="18">
        <v>2.2000000000000002</v>
      </c>
      <c r="WK21" s="18">
        <v>2.4</v>
      </c>
      <c r="WL21" s="18">
        <v>2.4</v>
      </c>
      <c r="WM21" s="18">
        <v>-0.2</v>
      </c>
      <c r="WN21" s="18">
        <v>2.2000000000000002</v>
      </c>
      <c r="WO21" s="18">
        <v>2.4</v>
      </c>
      <c r="WP21" s="18">
        <v>2.4</v>
      </c>
      <c r="WQ21" s="18">
        <v>-0.2</v>
      </c>
      <c r="WR21" s="18">
        <v>1.2</v>
      </c>
      <c r="WS21" s="18">
        <v>1.4</v>
      </c>
      <c r="WT21" s="18">
        <v>1.4</v>
      </c>
      <c r="WU21" s="18">
        <v>-0.2</v>
      </c>
      <c r="WV21" s="18">
        <v>2.4</v>
      </c>
      <c r="WW21" s="18">
        <v>3.085</v>
      </c>
      <c r="WX21" s="18">
        <v>3.085</v>
      </c>
      <c r="WY21" s="18">
        <v>-0.68500000000000005</v>
      </c>
      <c r="WZ21" s="18"/>
      <c r="XA21" s="18"/>
      <c r="XB21" s="18"/>
      <c r="XC21" s="18">
        <v>0</v>
      </c>
      <c r="XD21" s="18">
        <v>18.2</v>
      </c>
      <c r="XE21" s="18">
        <v>18.146339999999999</v>
      </c>
      <c r="XF21" s="18">
        <v>18.146339999999999</v>
      </c>
      <c r="XG21" s="18">
        <v>5.3659999999999999E-2</v>
      </c>
      <c r="XH21" s="18">
        <v>8.1999999999999993</v>
      </c>
      <c r="XI21" s="18">
        <v>10.8</v>
      </c>
      <c r="XJ21" s="18">
        <v>10.8</v>
      </c>
      <c r="XK21" s="18">
        <v>-2.6</v>
      </c>
      <c r="XL21" s="18">
        <v>28.2</v>
      </c>
      <c r="XM21" s="18">
        <v>28</v>
      </c>
      <c r="XN21" s="18">
        <v>28</v>
      </c>
      <c r="XO21" s="18">
        <v>0.2</v>
      </c>
      <c r="XP21" s="18">
        <v>35.200000000000003</v>
      </c>
      <c r="XQ21" s="18">
        <v>28</v>
      </c>
      <c r="XR21" s="18">
        <v>28</v>
      </c>
      <c r="XS21" s="18">
        <v>7.2</v>
      </c>
      <c r="XT21" s="18">
        <v>17</v>
      </c>
      <c r="XU21" s="18">
        <v>14</v>
      </c>
      <c r="XV21" s="18">
        <v>14</v>
      </c>
      <c r="XW21" s="18">
        <v>3</v>
      </c>
      <c r="XX21" s="18">
        <v>4.2</v>
      </c>
      <c r="XY21" s="18">
        <v>20</v>
      </c>
      <c r="XZ21" s="18">
        <v>20</v>
      </c>
      <c r="YA21" s="18">
        <v>-15.8</v>
      </c>
      <c r="YB21" s="18">
        <v>8.6999999999999993</v>
      </c>
      <c r="YC21" s="18">
        <v>8.77</v>
      </c>
      <c r="YD21" s="18">
        <v>8.77</v>
      </c>
      <c r="YE21" s="18">
        <v>-7.0000000000000007E-2</v>
      </c>
      <c r="YF21" s="18">
        <v>11.2</v>
      </c>
      <c r="YG21" s="18">
        <v>11</v>
      </c>
      <c r="YH21" s="18">
        <v>11</v>
      </c>
      <c r="YI21" s="18">
        <v>0.2</v>
      </c>
      <c r="YJ21" s="18">
        <v>22.54</v>
      </c>
      <c r="YK21" s="18"/>
      <c r="YL21" s="18"/>
      <c r="YM21" s="18">
        <v>22.54</v>
      </c>
    </row>
    <row r="22" spans="1:663" ht="24" customHeight="1" x14ac:dyDescent="0.3">
      <c r="A22" s="1"/>
      <c r="B22" s="17" t="s">
        <v>110</v>
      </c>
      <c r="C22" s="17" t="s">
        <v>854</v>
      </c>
      <c r="D22" s="18">
        <v>202.5</v>
      </c>
      <c r="E22" s="18">
        <v>204.19512</v>
      </c>
      <c r="F22" s="18">
        <v>204.19512</v>
      </c>
      <c r="G22" s="18">
        <v>-1.69512</v>
      </c>
      <c r="H22" s="18">
        <v>501.7</v>
      </c>
      <c r="I22" s="18">
        <v>458.20670000000001</v>
      </c>
      <c r="J22" s="18">
        <v>579.41548</v>
      </c>
      <c r="K22" s="18">
        <v>-77.715479999999999</v>
      </c>
      <c r="L22" s="18">
        <v>166.6</v>
      </c>
      <c r="M22" s="18">
        <v>149.78992</v>
      </c>
      <c r="N22" s="18">
        <v>189.41363999999999</v>
      </c>
      <c r="O22" s="18">
        <v>-22.813639999999999</v>
      </c>
      <c r="P22" s="18"/>
      <c r="Q22" s="18"/>
      <c r="R22" s="18"/>
      <c r="S22" s="18">
        <v>0</v>
      </c>
      <c r="T22" s="18"/>
      <c r="U22" s="18"/>
      <c r="V22" s="18"/>
      <c r="W22" s="18">
        <v>0</v>
      </c>
      <c r="X22" s="18">
        <v>90.5</v>
      </c>
      <c r="Y22" s="18">
        <v>92.226339999999993</v>
      </c>
      <c r="Z22" s="18">
        <v>92.226339999999993</v>
      </c>
      <c r="AA22" s="18">
        <v>-1.72634</v>
      </c>
      <c r="AB22" s="18">
        <v>151.4</v>
      </c>
      <c r="AC22" s="18">
        <v>150.27092999999999</v>
      </c>
      <c r="AD22" s="18">
        <v>145.15110000000001</v>
      </c>
      <c r="AE22" s="18">
        <v>6.2488999999999999</v>
      </c>
      <c r="AF22" s="18"/>
      <c r="AG22" s="18"/>
      <c r="AH22" s="18"/>
      <c r="AI22" s="18">
        <v>0</v>
      </c>
      <c r="AJ22" s="18">
        <v>0</v>
      </c>
      <c r="AK22" s="18"/>
      <c r="AL22" s="18"/>
      <c r="AM22" s="18">
        <v>0</v>
      </c>
      <c r="AN22" s="18">
        <v>183.22</v>
      </c>
      <c r="AO22" s="18">
        <v>196.22801999999999</v>
      </c>
      <c r="AP22" s="18">
        <v>196.22801999999999</v>
      </c>
      <c r="AQ22" s="18">
        <v>-13.00802</v>
      </c>
      <c r="AR22" s="18">
        <v>185.61</v>
      </c>
      <c r="AS22" s="18">
        <v>196.22801999999999</v>
      </c>
      <c r="AT22" s="18">
        <v>196.22801999999999</v>
      </c>
      <c r="AU22" s="18">
        <v>-10.61802</v>
      </c>
      <c r="AV22" s="18">
        <v>185.57</v>
      </c>
      <c r="AW22" s="18">
        <v>196.22801999999999</v>
      </c>
      <c r="AX22" s="18">
        <v>196.22801999999999</v>
      </c>
      <c r="AY22" s="18">
        <v>-10.65802</v>
      </c>
      <c r="AZ22" s="18">
        <v>278.49</v>
      </c>
      <c r="BA22" s="18">
        <v>295.22593999999998</v>
      </c>
      <c r="BB22" s="18">
        <v>295.22593999999998</v>
      </c>
      <c r="BC22" s="18">
        <v>-16.735939999999999</v>
      </c>
      <c r="BD22" s="18">
        <v>212.37</v>
      </c>
      <c r="BE22" s="18">
        <v>206.01686000000001</v>
      </c>
      <c r="BF22" s="18"/>
      <c r="BG22" s="18">
        <v>212.37</v>
      </c>
      <c r="BH22" s="18"/>
      <c r="BI22" s="18"/>
      <c r="BJ22" s="18"/>
      <c r="BK22" s="18">
        <v>0</v>
      </c>
      <c r="BL22" s="18">
        <v>299.3</v>
      </c>
      <c r="BM22" s="18"/>
      <c r="BN22" s="18"/>
      <c r="BO22" s="18">
        <v>299.3</v>
      </c>
      <c r="BP22" s="18">
        <v>9</v>
      </c>
      <c r="BQ22" s="18">
        <v>9.3211899999999996</v>
      </c>
      <c r="BR22" s="18">
        <v>5.4891399999999999</v>
      </c>
      <c r="BS22" s="18">
        <v>3.5108600000000001</v>
      </c>
      <c r="BT22" s="18"/>
      <c r="BU22" s="18"/>
      <c r="BV22" s="18"/>
      <c r="BW22" s="18">
        <v>0</v>
      </c>
      <c r="BX22" s="18"/>
      <c r="BY22" s="18"/>
      <c r="BZ22" s="18"/>
      <c r="CA22" s="18">
        <v>0</v>
      </c>
      <c r="CB22" s="18"/>
      <c r="CC22" s="18"/>
      <c r="CD22" s="18"/>
      <c r="CE22" s="18">
        <v>0</v>
      </c>
      <c r="CF22" s="18"/>
      <c r="CG22" s="18"/>
      <c r="CH22" s="18"/>
      <c r="CI22" s="18">
        <v>0</v>
      </c>
      <c r="CJ22" s="18">
        <v>169.4</v>
      </c>
      <c r="CK22" s="18">
        <v>164.70732000000001</v>
      </c>
      <c r="CL22" s="18">
        <v>164.70732000000001</v>
      </c>
      <c r="CM22" s="18">
        <v>4.6926800000000002</v>
      </c>
      <c r="CN22" s="18">
        <v>7.6</v>
      </c>
      <c r="CO22" s="18">
        <v>5.1583800000000002</v>
      </c>
      <c r="CP22" s="18">
        <v>5.1583800000000002</v>
      </c>
      <c r="CQ22" s="18">
        <v>2.4416199999999999</v>
      </c>
      <c r="CR22" s="18">
        <v>5.0999999999999996</v>
      </c>
      <c r="CS22" s="18">
        <v>2.8315000000000001</v>
      </c>
      <c r="CT22" s="18">
        <v>2.8315000000000001</v>
      </c>
      <c r="CU22" s="18">
        <v>2.2685</v>
      </c>
      <c r="CV22" s="18">
        <v>16.8</v>
      </c>
      <c r="CW22" s="18">
        <v>16.873670000000001</v>
      </c>
      <c r="CX22" s="18">
        <v>16.873660000000001</v>
      </c>
      <c r="CY22" s="18">
        <v>-7.3660000000000003E-2</v>
      </c>
      <c r="CZ22" s="18">
        <v>7</v>
      </c>
      <c r="DA22" s="18">
        <v>6.8787000000000003</v>
      </c>
      <c r="DB22" s="18">
        <v>6.8787000000000003</v>
      </c>
      <c r="DC22" s="18">
        <v>0.12130000000000001</v>
      </c>
      <c r="DD22" s="18">
        <v>14.6</v>
      </c>
      <c r="DE22" s="18">
        <v>14.9922</v>
      </c>
      <c r="DF22" s="18">
        <v>14.992190000000001</v>
      </c>
      <c r="DG22" s="18">
        <v>-0.39218999999999998</v>
      </c>
      <c r="DH22" s="18">
        <v>92.3</v>
      </c>
      <c r="DI22" s="18">
        <v>80.669060000000002</v>
      </c>
      <c r="DJ22" s="18">
        <v>82.107510000000005</v>
      </c>
      <c r="DK22" s="18">
        <v>10.192489999999999</v>
      </c>
      <c r="DL22" s="18"/>
      <c r="DM22" s="18"/>
      <c r="DN22" s="18"/>
      <c r="DO22" s="18">
        <v>0</v>
      </c>
      <c r="DP22" s="18"/>
      <c r="DQ22" s="18"/>
      <c r="DR22" s="18"/>
      <c r="DS22" s="18">
        <v>0</v>
      </c>
      <c r="DT22" s="18"/>
      <c r="DU22" s="18"/>
      <c r="DV22" s="18"/>
      <c r="DW22" s="18">
        <v>0</v>
      </c>
      <c r="DX22" s="18"/>
      <c r="DY22" s="18"/>
      <c r="DZ22" s="18"/>
      <c r="EA22" s="18">
        <v>0</v>
      </c>
      <c r="EB22" s="18">
        <v>110.6</v>
      </c>
      <c r="EC22" s="18">
        <v>112.90537</v>
      </c>
      <c r="ED22" s="18">
        <v>112.90536</v>
      </c>
      <c r="EE22" s="18">
        <v>-2.3053599999999999</v>
      </c>
      <c r="EF22" s="18">
        <v>22.6</v>
      </c>
      <c r="EG22" s="18"/>
      <c r="EH22" s="18"/>
      <c r="EI22" s="18">
        <v>22.6</v>
      </c>
      <c r="EJ22" s="18"/>
      <c r="EK22" s="18"/>
      <c r="EL22" s="18"/>
      <c r="EM22" s="18">
        <v>0</v>
      </c>
      <c r="EN22" s="18"/>
      <c r="EO22" s="18"/>
      <c r="EP22" s="18"/>
      <c r="EQ22" s="18">
        <v>0</v>
      </c>
      <c r="ER22" s="18"/>
      <c r="ES22" s="18"/>
      <c r="ET22" s="18"/>
      <c r="EU22" s="18">
        <v>0</v>
      </c>
      <c r="EV22" s="18">
        <v>6.4</v>
      </c>
      <c r="EW22" s="18">
        <v>6.39</v>
      </c>
      <c r="EX22" s="18">
        <v>6.39</v>
      </c>
      <c r="EY22" s="18">
        <v>0.01</v>
      </c>
      <c r="EZ22" s="18">
        <v>228.8</v>
      </c>
      <c r="FA22" s="18"/>
      <c r="FB22" s="18"/>
      <c r="FC22" s="18">
        <v>228.8</v>
      </c>
      <c r="FD22" s="18">
        <v>33.299999999999997</v>
      </c>
      <c r="FE22" s="18">
        <v>30.106829999999999</v>
      </c>
      <c r="FF22" s="18">
        <v>37.00273</v>
      </c>
      <c r="FG22" s="18">
        <v>-3.7027299999999999</v>
      </c>
      <c r="FH22" s="18">
        <v>76.7</v>
      </c>
      <c r="FI22" s="18">
        <v>64.141469999999998</v>
      </c>
      <c r="FJ22" s="18">
        <v>76.673360000000002</v>
      </c>
      <c r="FK22" s="18">
        <v>2.664E-2</v>
      </c>
      <c r="FL22" s="18">
        <v>19.100000000000001</v>
      </c>
      <c r="FM22" s="18">
        <v>18.055800000000001</v>
      </c>
      <c r="FN22" s="18">
        <v>20.850249999999999</v>
      </c>
      <c r="FO22" s="18">
        <v>-1.7502500000000001</v>
      </c>
      <c r="FP22" s="18">
        <v>17</v>
      </c>
      <c r="FQ22" s="18">
        <v>15.88302</v>
      </c>
      <c r="FR22" s="18">
        <v>15.88302</v>
      </c>
      <c r="FS22" s="18">
        <v>1.1169800000000001</v>
      </c>
      <c r="FT22" s="18">
        <v>16.7</v>
      </c>
      <c r="FU22" s="18">
        <v>18.048780000000001</v>
      </c>
      <c r="FV22" s="18">
        <v>18.048780000000001</v>
      </c>
      <c r="FW22" s="18">
        <v>-1.3487800000000001</v>
      </c>
      <c r="FX22" s="18">
        <v>91.4</v>
      </c>
      <c r="FY22" s="18">
        <v>88.116100000000003</v>
      </c>
      <c r="FZ22" s="18">
        <v>88.116100000000003</v>
      </c>
      <c r="GA22" s="18">
        <v>3.2839</v>
      </c>
      <c r="GB22" s="18">
        <v>183</v>
      </c>
      <c r="GC22" s="18">
        <v>185.81701000000001</v>
      </c>
      <c r="GD22" s="18">
        <v>185.81701000000001</v>
      </c>
      <c r="GE22" s="18">
        <v>-2.8170099999999998</v>
      </c>
      <c r="GF22" s="18">
        <v>0</v>
      </c>
      <c r="GG22" s="18">
        <v>185.81701000000001</v>
      </c>
      <c r="GH22" s="18">
        <v>185.81701000000001</v>
      </c>
      <c r="GI22" s="18">
        <v>-185.81701000000001</v>
      </c>
      <c r="GJ22" s="18">
        <v>0</v>
      </c>
      <c r="GK22" s="18"/>
      <c r="GL22" s="18">
        <v>186.37502000000001</v>
      </c>
      <c r="GM22" s="18">
        <v>-186.37502000000001</v>
      </c>
      <c r="GN22" s="18">
        <v>90.7</v>
      </c>
      <c r="GO22" s="18">
        <v>95.628990000000002</v>
      </c>
      <c r="GP22" s="18">
        <v>110.91316999999999</v>
      </c>
      <c r="GQ22" s="18">
        <v>-20.213170000000002</v>
      </c>
      <c r="GR22" s="18">
        <v>0</v>
      </c>
      <c r="GS22" s="18"/>
      <c r="GT22" s="18"/>
      <c r="GU22" s="18">
        <v>0</v>
      </c>
      <c r="GV22" s="18">
        <v>29.3</v>
      </c>
      <c r="GW22" s="18">
        <v>29.872</v>
      </c>
      <c r="GX22" s="18">
        <v>29.872</v>
      </c>
      <c r="GY22" s="18">
        <v>-0.57199999999999995</v>
      </c>
      <c r="GZ22" s="18">
        <v>4.0999999999999996</v>
      </c>
      <c r="HA22" s="18">
        <v>3.4330099999999999</v>
      </c>
      <c r="HB22" s="18">
        <v>3.4330099999999999</v>
      </c>
      <c r="HC22" s="18">
        <v>0.66698999999999997</v>
      </c>
      <c r="HD22" s="18">
        <v>33.700000000000003</v>
      </c>
      <c r="HE22" s="18">
        <v>32.653460000000003</v>
      </c>
      <c r="HF22" s="18">
        <v>32.653460000000003</v>
      </c>
      <c r="HG22" s="18">
        <v>1.04654</v>
      </c>
      <c r="HH22" s="18">
        <v>44.8</v>
      </c>
      <c r="HI22" s="18">
        <v>41.025640000000003</v>
      </c>
      <c r="HJ22" s="18">
        <v>50.122610000000002</v>
      </c>
      <c r="HK22" s="18">
        <v>-5.3226100000000001</v>
      </c>
      <c r="HL22" s="18"/>
      <c r="HM22" s="18"/>
      <c r="HN22" s="18"/>
      <c r="HO22" s="18">
        <v>0</v>
      </c>
      <c r="HP22" s="18"/>
      <c r="HQ22" s="18"/>
      <c r="HR22" s="18"/>
      <c r="HS22" s="18">
        <v>0</v>
      </c>
      <c r="HT22" s="18">
        <v>70.5</v>
      </c>
      <c r="HU22" s="18">
        <v>80.621459999999999</v>
      </c>
      <c r="HV22" s="18">
        <v>4.6153899999999997</v>
      </c>
      <c r="HW22" s="18">
        <v>65.884609999999995</v>
      </c>
      <c r="HX22" s="18"/>
      <c r="HY22" s="18"/>
      <c r="HZ22" s="18"/>
      <c r="IA22" s="18">
        <v>0</v>
      </c>
      <c r="IB22" s="18"/>
      <c r="IC22" s="18"/>
      <c r="ID22" s="18"/>
      <c r="IE22" s="18">
        <v>0</v>
      </c>
      <c r="IF22" s="18">
        <v>0</v>
      </c>
      <c r="IG22" s="18"/>
      <c r="IH22" s="18">
        <v>45.441949999999999</v>
      </c>
      <c r="II22" s="18">
        <v>-45.441949999999999</v>
      </c>
      <c r="IJ22" s="18"/>
      <c r="IK22" s="18"/>
      <c r="IL22" s="18"/>
      <c r="IM22" s="18">
        <v>0</v>
      </c>
      <c r="IN22" s="18"/>
      <c r="IO22" s="18"/>
      <c r="IP22" s="18"/>
      <c r="IQ22" s="18">
        <v>0</v>
      </c>
      <c r="IR22" s="18"/>
      <c r="IS22" s="18"/>
      <c r="IT22" s="18"/>
      <c r="IU22" s="18">
        <v>0</v>
      </c>
      <c r="IV22" s="18">
        <v>64.5</v>
      </c>
      <c r="IW22" s="18">
        <v>73.39734</v>
      </c>
      <c r="IX22" s="18">
        <v>88.066890000000001</v>
      </c>
      <c r="IY22" s="18">
        <v>-23.566890000000001</v>
      </c>
      <c r="IZ22" s="18">
        <v>175.4</v>
      </c>
      <c r="JA22" s="18">
        <v>183.94607999999999</v>
      </c>
      <c r="JB22" s="18">
        <v>183.94607999999999</v>
      </c>
      <c r="JC22" s="18">
        <v>-8.5460799999999999</v>
      </c>
      <c r="JD22" s="18">
        <v>172.1</v>
      </c>
      <c r="JE22" s="18">
        <v>183.94607999999999</v>
      </c>
      <c r="JF22" s="18">
        <v>183.94607999999999</v>
      </c>
      <c r="JG22" s="18">
        <v>-11.846080000000001</v>
      </c>
      <c r="JH22" s="18">
        <v>205.3</v>
      </c>
      <c r="JI22" s="18">
        <v>183.94607999999999</v>
      </c>
      <c r="JJ22" s="18">
        <v>183.94607999999999</v>
      </c>
      <c r="JK22" s="18">
        <v>21.353919999999999</v>
      </c>
      <c r="JL22" s="18">
        <v>269.7</v>
      </c>
      <c r="JM22" s="18">
        <v>276.74770000000001</v>
      </c>
      <c r="JN22" s="18">
        <v>276.74770000000001</v>
      </c>
      <c r="JO22" s="18">
        <v>-7.0476999999999999</v>
      </c>
      <c r="JP22" s="18">
        <v>0</v>
      </c>
      <c r="JQ22" s="18"/>
      <c r="JR22" s="18"/>
      <c r="JS22" s="18">
        <v>0</v>
      </c>
      <c r="JT22" s="18"/>
      <c r="JU22" s="18"/>
      <c r="JV22" s="18"/>
      <c r="JW22" s="18">
        <v>0</v>
      </c>
      <c r="JX22" s="18"/>
      <c r="JY22" s="18"/>
      <c r="JZ22" s="18"/>
      <c r="KA22" s="18">
        <v>0</v>
      </c>
      <c r="KB22" s="18"/>
      <c r="KC22" s="18"/>
      <c r="KD22" s="18"/>
      <c r="KE22" s="18">
        <v>0</v>
      </c>
      <c r="KF22" s="18"/>
      <c r="KG22" s="18"/>
      <c r="KH22" s="18"/>
      <c r="KI22" s="18">
        <v>0</v>
      </c>
      <c r="KJ22" s="18">
        <v>0</v>
      </c>
      <c r="KK22" s="18"/>
      <c r="KL22" s="18"/>
      <c r="KM22" s="18">
        <v>0</v>
      </c>
      <c r="KN22" s="18"/>
      <c r="KO22" s="18"/>
      <c r="KP22" s="18"/>
      <c r="KQ22" s="18">
        <v>0</v>
      </c>
      <c r="KR22" s="18"/>
      <c r="KS22" s="18"/>
      <c r="KT22" s="18"/>
      <c r="KU22" s="18">
        <v>0</v>
      </c>
      <c r="KV22" s="18">
        <v>1</v>
      </c>
      <c r="KW22" s="18">
        <v>1.0779300000000001</v>
      </c>
      <c r="KX22" s="18">
        <v>1.0779300000000001</v>
      </c>
      <c r="KY22" s="18">
        <v>-7.7929999999999999E-2</v>
      </c>
      <c r="KZ22" s="18">
        <v>119.9</v>
      </c>
      <c r="LA22" s="18">
        <v>147.58000999999999</v>
      </c>
      <c r="LB22" s="18">
        <v>107.05352999999999</v>
      </c>
      <c r="LC22" s="18">
        <v>12.84647</v>
      </c>
      <c r="LD22" s="18">
        <v>72.3</v>
      </c>
      <c r="LE22" s="18">
        <v>63.262700000000002</v>
      </c>
      <c r="LF22" s="18">
        <v>92.444469999999995</v>
      </c>
      <c r="LG22" s="18">
        <v>-20.144469999999998</v>
      </c>
      <c r="LH22" s="18">
        <v>64.2</v>
      </c>
      <c r="LI22" s="18">
        <v>67.461460000000002</v>
      </c>
      <c r="LJ22" s="18">
        <v>67.461460000000002</v>
      </c>
      <c r="LK22" s="18">
        <v>-3.26146</v>
      </c>
      <c r="LL22" s="18">
        <v>61</v>
      </c>
      <c r="LM22" s="18">
        <v>58.952350000000003</v>
      </c>
      <c r="LN22" s="18">
        <v>72.373930000000001</v>
      </c>
      <c r="LO22" s="18">
        <v>-11.37393</v>
      </c>
      <c r="LP22" s="18">
        <v>29.9</v>
      </c>
      <c r="LQ22" s="18">
        <v>30.097560000000001</v>
      </c>
      <c r="LR22" s="18">
        <v>30.097560000000001</v>
      </c>
      <c r="LS22" s="18">
        <v>-0.19756000000000001</v>
      </c>
      <c r="LT22" s="18"/>
      <c r="LU22" s="18"/>
      <c r="LV22" s="18"/>
      <c r="LW22" s="18">
        <v>0</v>
      </c>
      <c r="LX22" s="18"/>
      <c r="LY22" s="18"/>
      <c r="LZ22" s="18"/>
      <c r="MA22" s="18">
        <v>0</v>
      </c>
      <c r="MB22" s="18"/>
      <c r="MC22" s="18"/>
      <c r="MD22" s="18"/>
      <c r="ME22" s="18">
        <v>0</v>
      </c>
      <c r="MF22" s="18">
        <v>145.6</v>
      </c>
      <c r="MG22" s="18">
        <v>159.10807</v>
      </c>
      <c r="MH22" s="18">
        <v>159.108</v>
      </c>
      <c r="MI22" s="18">
        <v>-13.507999999999999</v>
      </c>
      <c r="MJ22" s="18">
        <v>146.9</v>
      </c>
      <c r="MK22" s="18">
        <v>159.10807</v>
      </c>
      <c r="ML22" s="18">
        <v>159.108</v>
      </c>
      <c r="MM22" s="18">
        <v>-12.208</v>
      </c>
      <c r="MN22" s="18">
        <v>170.9</v>
      </c>
      <c r="MO22" s="18">
        <v>159.58587</v>
      </c>
      <c r="MP22" s="18">
        <v>159.58580000000001</v>
      </c>
      <c r="MQ22" s="18">
        <v>11.3142</v>
      </c>
      <c r="MR22" s="18">
        <v>0</v>
      </c>
      <c r="MS22" s="18"/>
      <c r="MT22" s="18"/>
      <c r="MU22" s="18">
        <v>0</v>
      </c>
      <c r="MV22" s="18"/>
      <c r="MW22" s="18"/>
      <c r="MX22" s="18"/>
      <c r="MY22" s="18">
        <v>0</v>
      </c>
      <c r="MZ22" s="18"/>
      <c r="NA22" s="18"/>
      <c r="NB22" s="18"/>
      <c r="NC22" s="18">
        <v>0</v>
      </c>
      <c r="ND22" s="18"/>
      <c r="NE22" s="18"/>
      <c r="NF22" s="18"/>
      <c r="NG22" s="18">
        <v>0</v>
      </c>
      <c r="NH22" s="18"/>
      <c r="NI22" s="18"/>
      <c r="NJ22" s="18"/>
      <c r="NK22" s="18">
        <v>0</v>
      </c>
      <c r="NL22" s="18">
        <v>214</v>
      </c>
      <c r="NM22" s="18">
        <v>207.29667000000001</v>
      </c>
      <c r="NN22" s="18">
        <v>207.29667000000001</v>
      </c>
      <c r="NO22" s="18">
        <v>6.7033300000000002</v>
      </c>
      <c r="NP22" s="18">
        <v>102.8</v>
      </c>
      <c r="NQ22" s="18">
        <v>103.95959000000001</v>
      </c>
      <c r="NR22" s="18">
        <v>103.95959000000001</v>
      </c>
      <c r="NS22" s="18">
        <v>-1.1595899999999999</v>
      </c>
      <c r="NT22" s="18">
        <v>5.82</v>
      </c>
      <c r="NU22" s="18">
        <v>5.1941300000000004</v>
      </c>
      <c r="NV22" s="18">
        <v>5.1941199999999998</v>
      </c>
      <c r="NW22" s="18">
        <v>0.62587999999999999</v>
      </c>
      <c r="NX22" s="18">
        <v>2.54</v>
      </c>
      <c r="NY22" s="18">
        <v>5.4491300000000003</v>
      </c>
      <c r="NZ22" s="18">
        <v>5.4491199999999997</v>
      </c>
      <c r="OA22" s="18">
        <v>-2.9091200000000002</v>
      </c>
      <c r="OB22" s="18">
        <v>8.8000000000000007</v>
      </c>
      <c r="OC22" s="18">
        <v>9.6</v>
      </c>
      <c r="OD22" s="18">
        <v>9.6</v>
      </c>
      <c r="OE22" s="18">
        <v>-0.8</v>
      </c>
      <c r="OF22" s="18">
        <v>0.1</v>
      </c>
      <c r="OG22" s="18">
        <v>5.0999999999999997E-2</v>
      </c>
      <c r="OH22" s="18">
        <v>5.0999999999999997E-2</v>
      </c>
      <c r="OI22" s="18">
        <v>4.9000000000000002E-2</v>
      </c>
      <c r="OJ22" s="18">
        <v>22.5</v>
      </c>
      <c r="OK22" s="18">
        <v>40.9</v>
      </c>
      <c r="OL22" s="18">
        <v>39.299999999999997</v>
      </c>
      <c r="OM22" s="18">
        <v>-16.8</v>
      </c>
      <c r="ON22" s="18">
        <v>33.1</v>
      </c>
      <c r="OO22" s="18">
        <v>72.293999999999997</v>
      </c>
      <c r="OP22" s="18">
        <v>72.293999999999997</v>
      </c>
      <c r="OQ22" s="18">
        <v>-39.194000000000003</v>
      </c>
      <c r="OR22" s="18">
        <v>0</v>
      </c>
      <c r="OS22" s="18">
        <v>0.28000000000000003</v>
      </c>
      <c r="OT22" s="18">
        <v>0.28000000000000003</v>
      </c>
      <c r="OU22" s="18">
        <v>-0.28000000000000003</v>
      </c>
      <c r="OV22" s="18">
        <v>0</v>
      </c>
      <c r="OW22" s="18"/>
      <c r="OX22" s="18"/>
      <c r="OY22" s="18">
        <v>0</v>
      </c>
      <c r="OZ22" s="18">
        <v>2.9</v>
      </c>
      <c r="PA22" s="18"/>
      <c r="PB22" s="18">
        <v>10.21551</v>
      </c>
      <c r="PC22" s="18">
        <v>-7.3155099999999997</v>
      </c>
      <c r="PD22" s="18">
        <v>10</v>
      </c>
      <c r="PE22" s="18">
        <v>9.9830000000000005</v>
      </c>
      <c r="PF22" s="18">
        <v>9.9830000000000005</v>
      </c>
      <c r="PG22" s="18">
        <v>1.7000000000000001E-2</v>
      </c>
      <c r="PH22" s="18"/>
      <c r="PI22" s="18"/>
      <c r="PJ22" s="18"/>
      <c r="PK22" s="18">
        <v>0</v>
      </c>
      <c r="PL22" s="18">
        <v>90.9</v>
      </c>
      <c r="PM22" s="18">
        <v>106.497</v>
      </c>
      <c r="PN22" s="18">
        <v>106.497</v>
      </c>
      <c r="PO22" s="18">
        <v>-15.597</v>
      </c>
      <c r="PP22" s="18">
        <v>0</v>
      </c>
      <c r="PQ22" s="18">
        <v>1</v>
      </c>
      <c r="PR22" s="18">
        <v>1</v>
      </c>
      <c r="PS22" s="18">
        <v>-1</v>
      </c>
      <c r="PT22" s="18">
        <v>1.2</v>
      </c>
      <c r="PU22" s="18">
        <v>1.6</v>
      </c>
      <c r="PV22" s="18">
        <v>1.6</v>
      </c>
      <c r="PW22" s="18">
        <v>-0.4</v>
      </c>
      <c r="PX22" s="18">
        <v>2.6</v>
      </c>
      <c r="PY22" s="18">
        <v>2.5</v>
      </c>
      <c r="PZ22" s="18">
        <v>2.5</v>
      </c>
      <c r="QA22" s="18">
        <v>0.1</v>
      </c>
      <c r="QB22" s="18">
        <v>20.399999999999999</v>
      </c>
      <c r="QC22" s="18">
        <v>20.353169999999999</v>
      </c>
      <c r="QD22" s="18">
        <v>10.21551</v>
      </c>
      <c r="QE22" s="18">
        <v>10.18449</v>
      </c>
      <c r="QF22" s="18">
        <v>19.8</v>
      </c>
      <c r="QG22" s="18">
        <v>19.5122</v>
      </c>
      <c r="QH22" s="18">
        <v>19.51219</v>
      </c>
      <c r="QI22" s="18">
        <v>0.28781000000000001</v>
      </c>
      <c r="QJ22" s="18">
        <v>19.100000000000001</v>
      </c>
      <c r="QK22" s="18">
        <v>18.048780000000001</v>
      </c>
      <c r="QL22" s="18">
        <v>18.048780000000001</v>
      </c>
      <c r="QM22" s="18">
        <v>1.05122</v>
      </c>
      <c r="QN22" s="18">
        <v>3.2</v>
      </c>
      <c r="QO22" s="18">
        <v>3.3</v>
      </c>
      <c r="QP22" s="18">
        <v>3.3</v>
      </c>
      <c r="QQ22" s="18">
        <v>-0.1</v>
      </c>
      <c r="QR22" s="18">
        <v>18.3</v>
      </c>
      <c r="QS22" s="18">
        <v>18.048780000000001</v>
      </c>
      <c r="QT22" s="18">
        <v>18.048780000000001</v>
      </c>
      <c r="QU22" s="18">
        <v>0.25122</v>
      </c>
      <c r="QV22" s="18">
        <v>12.6</v>
      </c>
      <c r="QW22" s="18">
        <v>13.097</v>
      </c>
      <c r="QX22" s="18">
        <v>13.097</v>
      </c>
      <c r="QY22" s="18">
        <v>-0.497</v>
      </c>
      <c r="QZ22" s="18">
        <v>13.4</v>
      </c>
      <c r="RA22" s="18">
        <v>14.593999999999999</v>
      </c>
      <c r="RB22" s="18">
        <v>14.593999999999999</v>
      </c>
      <c r="RC22" s="18">
        <v>-1.194</v>
      </c>
      <c r="RD22" s="18">
        <v>7.7</v>
      </c>
      <c r="RE22" s="18">
        <v>7.5</v>
      </c>
      <c r="RF22" s="18">
        <v>7.95</v>
      </c>
      <c r="RG22" s="18">
        <v>-0.25</v>
      </c>
      <c r="RH22" s="18">
        <v>23.7</v>
      </c>
      <c r="RI22" s="18">
        <v>19.3</v>
      </c>
      <c r="RJ22" s="18">
        <v>19.096</v>
      </c>
      <c r="RK22" s="18">
        <v>4.6040000000000001</v>
      </c>
      <c r="RL22" s="18">
        <v>15.1</v>
      </c>
      <c r="RM22" s="18">
        <v>9.1470000000000002</v>
      </c>
      <c r="RN22" s="18">
        <v>9.1470000000000002</v>
      </c>
      <c r="RO22" s="18">
        <v>5.9530000000000003</v>
      </c>
      <c r="RP22" s="18">
        <v>2.1</v>
      </c>
      <c r="RQ22" s="18">
        <v>2.1989999999999998</v>
      </c>
      <c r="RR22" s="18">
        <v>2.1989999999999998</v>
      </c>
      <c r="RS22" s="18">
        <v>-9.9000000000000005E-2</v>
      </c>
      <c r="RT22" s="18">
        <v>11.5</v>
      </c>
      <c r="RU22" s="18">
        <v>18.739339999999999</v>
      </c>
      <c r="RV22" s="18"/>
      <c r="RW22" s="18">
        <v>11.5</v>
      </c>
      <c r="RX22" s="18">
        <v>2.2000000000000002</v>
      </c>
      <c r="RY22" s="18">
        <v>2</v>
      </c>
      <c r="RZ22" s="18">
        <v>2</v>
      </c>
      <c r="SA22" s="18">
        <v>0.2</v>
      </c>
      <c r="SB22" s="18">
        <v>0</v>
      </c>
      <c r="SC22" s="18">
        <v>0.4</v>
      </c>
      <c r="SD22" s="18">
        <v>0.4</v>
      </c>
      <c r="SE22" s="18">
        <v>-0.4</v>
      </c>
      <c r="SF22" s="18">
        <v>6</v>
      </c>
      <c r="SG22" s="18">
        <v>6.3</v>
      </c>
      <c r="SH22" s="18">
        <v>6.3</v>
      </c>
      <c r="SI22" s="18">
        <v>-0.3</v>
      </c>
      <c r="SJ22" s="18">
        <v>6.5</v>
      </c>
      <c r="SK22" s="18">
        <v>5.8</v>
      </c>
      <c r="SL22" s="18">
        <v>5.8</v>
      </c>
      <c r="SM22" s="18">
        <v>0.7</v>
      </c>
      <c r="SN22" s="18">
        <v>11.6</v>
      </c>
      <c r="SO22" s="18">
        <v>17.560980000000001</v>
      </c>
      <c r="SP22" s="18">
        <v>17.560970000000001</v>
      </c>
      <c r="SQ22" s="18">
        <v>-5.9609699999999997</v>
      </c>
      <c r="SR22" s="18">
        <v>16.7</v>
      </c>
      <c r="SS22" s="18">
        <v>19.5122</v>
      </c>
      <c r="ST22" s="18">
        <v>19.51219</v>
      </c>
      <c r="SU22" s="18">
        <v>-2.8121900000000002</v>
      </c>
      <c r="SV22" s="18">
        <v>14.3</v>
      </c>
      <c r="SW22" s="18">
        <v>14.63415</v>
      </c>
      <c r="SX22" s="18">
        <v>14.63415</v>
      </c>
      <c r="SY22" s="18">
        <v>-0.33415</v>
      </c>
      <c r="SZ22" s="18">
        <v>21.9</v>
      </c>
      <c r="TA22" s="18">
        <v>18.600000000000001</v>
      </c>
      <c r="TB22" s="18">
        <v>20.712</v>
      </c>
      <c r="TC22" s="18">
        <v>1.1879999999999999</v>
      </c>
      <c r="TD22" s="18">
        <v>15.3</v>
      </c>
      <c r="TE22" s="18">
        <v>32.366999999999997</v>
      </c>
      <c r="TF22" s="18">
        <v>32.366999999999997</v>
      </c>
      <c r="TG22" s="18">
        <v>-17.067</v>
      </c>
      <c r="TH22" s="18">
        <v>18.600000000000001</v>
      </c>
      <c r="TI22" s="18">
        <v>30.425999999999998</v>
      </c>
      <c r="TJ22" s="18">
        <v>30.425999999999998</v>
      </c>
      <c r="TK22" s="18">
        <v>-11.826000000000001</v>
      </c>
      <c r="TL22" s="18">
        <v>32.5</v>
      </c>
      <c r="TM22" s="18">
        <v>21.7</v>
      </c>
      <c r="TN22" s="18">
        <v>32.344999999999999</v>
      </c>
      <c r="TO22" s="18">
        <v>0.155</v>
      </c>
      <c r="TP22" s="18">
        <v>36.799999999999997</v>
      </c>
      <c r="TQ22" s="18">
        <v>32.200000000000003</v>
      </c>
      <c r="TR22" s="18">
        <v>54.378</v>
      </c>
      <c r="TS22" s="18">
        <v>-17.577999999999999</v>
      </c>
      <c r="TT22" s="18">
        <v>3.8</v>
      </c>
      <c r="TU22" s="18">
        <v>0.7</v>
      </c>
      <c r="TV22" s="18">
        <v>0.85199999999999998</v>
      </c>
      <c r="TW22" s="18">
        <v>2.948</v>
      </c>
      <c r="TX22" s="18">
        <v>2</v>
      </c>
      <c r="TY22" s="18">
        <v>1.2050000000000001</v>
      </c>
      <c r="TZ22" s="18">
        <v>1.2050000000000001</v>
      </c>
      <c r="UA22" s="18">
        <v>0.79500000000000004</v>
      </c>
      <c r="UB22" s="18">
        <v>10.9</v>
      </c>
      <c r="UC22" s="18">
        <v>13.65854</v>
      </c>
      <c r="UD22" s="18">
        <v>13.65854</v>
      </c>
      <c r="UE22" s="18">
        <v>-2.75854</v>
      </c>
      <c r="UF22" s="18">
        <v>2.9</v>
      </c>
      <c r="UG22" s="18">
        <v>3</v>
      </c>
      <c r="UH22" s="18">
        <v>3</v>
      </c>
      <c r="UI22" s="18">
        <v>-0.1</v>
      </c>
      <c r="UJ22" s="18">
        <v>8.5</v>
      </c>
      <c r="UK22" s="18">
        <v>7.3</v>
      </c>
      <c r="UL22" s="18">
        <v>7.3</v>
      </c>
      <c r="UM22" s="18">
        <v>1.2</v>
      </c>
      <c r="UN22" s="18">
        <v>20.399999999999999</v>
      </c>
      <c r="UO22" s="18">
        <v>19.5122</v>
      </c>
      <c r="UP22" s="18">
        <v>19.51219</v>
      </c>
      <c r="UQ22" s="18">
        <v>0.88780999999999999</v>
      </c>
      <c r="UR22" s="18">
        <v>20.399999999999999</v>
      </c>
      <c r="US22" s="18">
        <v>19.5122</v>
      </c>
      <c r="UT22" s="18">
        <v>19.51219</v>
      </c>
      <c r="UU22" s="18">
        <v>0.88780999999999999</v>
      </c>
      <c r="UV22" s="18">
        <v>20.100000000000001</v>
      </c>
      <c r="UW22" s="18">
        <v>19.5122</v>
      </c>
      <c r="UX22" s="18">
        <v>19.51219</v>
      </c>
      <c r="UY22" s="18">
        <v>0.58781000000000005</v>
      </c>
      <c r="UZ22" s="18">
        <v>0</v>
      </c>
      <c r="VA22" s="18">
        <v>0.45600000000000002</v>
      </c>
      <c r="VB22" s="18">
        <v>0.45600000000000002</v>
      </c>
      <c r="VC22" s="18">
        <v>-0.45600000000000002</v>
      </c>
      <c r="VD22" s="18">
        <v>113.5</v>
      </c>
      <c r="VE22" s="18">
        <v>118.346</v>
      </c>
      <c r="VF22" s="18">
        <v>118.346</v>
      </c>
      <c r="VG22" s="18">
        <v>-4.8460000000000001</v>
      </c>
      <c r="VH22" s="18">
        <v>3.6</v>
      </c>
      <c r="VI22" s="18">
        <v>3.9079999999999999</v>
      </c>
      <c r="VJ22" s="18">
        <v>3.9079999999999999</v>
      </c>
      <c r="VK22" s="18">
        <v>-0.308</v>
      </c>
      <c r="VL22" s="18">
        <v>73.400000000000006</v>
      </c>
      <c r="VM22" s="18">
        <v>133.59399999999999</v>
      </c>
      <c r="VN22" s="18">
        <v>133.59399999999999</v>
      </c>
      <c r="VO22" s="18">
        <v>-60.194000000000003</v>
      </c>
      <c r="VP22" s="18">
        <v>0.6</v>
      </c>
      <c r="VQ22" s="18">
        <v>0.6</v>
      </c>
      <c r="VR22" s="18">
        <v>0.6</v>
      </c>
      <c r="VS22" s="18">
        <v>0</v>
      </c>
      <c r="VT22" s="18">
        <v>0.4</v>
      </c>
      <c r="VU22" s="18">
        <v>13.4</v>
      </c>
      <c r="VV22" s="18">
        <v>13</v>
      </c>
      <c r="VW22" s="18">
        <v>-12.6</v>
      </c>
      <c r="VX22" s="18">
        <v>4</v>
      </c>
      <c r="VY22" s="18">
        <v>10.3</v>
      </c>
      <c r="VZ22" s="18">
        <v>10</v>
      </c>
      <c r="WA22" s="18">
        <v>-6</v>
      </c>
      <c r="WB22" s="18">
        <v>70.099999999999994</v>
      </c>
      <c r="WC22" s="18">
        <v>95.049000000000007</v>
      </c>
      <c r="WD22" s="18">
        <v>95.049000000000007</v>
      </c>
      <c r="WE22" s="18">
        <v>-24.949000000000002</v>
      </c>
      <c r="WF22" s="18">
        <v>1.6</v>
      </c>
      <c r="WG22" s="18">
        <v>1.4490000000000001</v>
      </c>
      <c r="WH22" s="18">
        <v>1.4490000000000001</v>
      </c>
      <c r="WI22" s="18">
        <v>0.151</v>
      </c>
      <c r="WJ22" s="18">
        <v>2.2000000000000002</v>
      </c>
      <c r="WK22" s="18">
        <v>2.4</v>
      </c>
      <c r="WL22" s="18">
        <v>2.4</v>
      </c>
      <c r="WM22" s="18">
        <v>-0.2</v>
      </c>
      <c r="WN22" s="18">
        <v>2.2000000000000002</v>
      </c>
      <c r="WO22" s="18">
        <v>2.4</v>
      </c>
      <c r="WP22" s="18">
        <v>2.4</v>
      </c>
      <c r="WQ22" s="18">
        <v>-0.2</v>
      </c>
      <c r="WR22" s="18">
        <v>1.2</v>
      </c>
      <c r="WS22" s="18">
        <v>1.4</v>
      </c>
      <c r="WT22" s="18">
        <v>1.4</v>
      </c>
      <c r="WU22" s="18">
        <v>-0.2</v>
      </c>
      <c r="WV22" s="18">
        <v>3.7</v>
      </c>
      <c r="WW22" s="18">
        <v>5.4329999999999998</v>
      </c>
      <c r="WX22" s="18">
        <v>5.4329999999999998</v>
      </c>
      <c r="WY22" s="18">
        <v>-1.7330000000000001</v>
      </c>
      <c r="WZ22" s="18"/>
      <c r="XA22" s="18"/>
      <c r="XB22" s="18"/>
      <c r="XC22" s="18">
        <v>0</v>
      </c>
      <c r="XD22" s="18">
        <v>18.2</v>
      </c>
      <c r="XE22" s="18">
        <v>18.146339999999999</v>
      </c>
      <c r="XF22" s="18">
        <v>18.146339999999999</v>
      </c>
      <c r="XG22" s="18">
        <v>5.3659999999999999E-2</v>
      </c>
      <c r="XH22" s="18">
        <v>8.3000000000000007</v>
      </c>
      <c r="XI22" s="18">
        <v>10.8</v>
      </c>
      <c r="XJ22" s="18">
        <v>10.8</v>
      </c>
      <c r="XK22" s="18">
        <v>-2.5</v>
      </c>
      <c r="XL22" s="18">
        <v>27.9</v>
      </c>
      <c r="XM22" s="18">
        <v>28</v>
      </c>
      <c r="XN22" s="18">
        <v>28</v>
      </c>
      <c r="XO22" s="18">
        <v>-0.1</v>
      </c>
      <c r="XP22" s="18">
        <v>34.9</v>
      </c>
      <c r="XQ22" s="18">
        <v>28</v>
      </c>
      <c r="XR22" s="18">
        <v>28</v>
      </c>
      <c r="XS22" s="18">
        <v>6.9</v>
      </c>
      <c r="XT22" s="18">
        <v>15.5</v>
      </c>
      <c r="XU22" s="18">
        <v>14</v>
      </c>
      <c r="XV22" s="18">
        <v>14</v>
      </c>
      <c r="XW22" s="18">
        <v>1.5</v>
      </c>
      <c r="XX22" s="18">
        <v>4.5999999999999996</v>
      </c>
      <c r="XY22" s="18">
        <v>20</v>
      </c>
      <c r="XZ22" s="18">
        <v>20</v>
      </c>
      <c r="YA22" s="18">
        <v>-15.4</v>
      </c>
      <c r="YB22" s="18">
        <v>8.5</v>
      </c>
      <c r="YC22" s="18">
        <v>8.77</v>
      </c>
      <c r="YD22" s="18">
        <v>8.77</v>
      </c>
      <c r="YE22" s="18">
        <v>-0.27</v>
      </c>
      <c r="YF22" s="18">
        <v>11.2</v>
      </c>
      <c r="YG22" s="18">
        <v>11</v>
      </c>
      <c r="YH22" s="18">
        <v>11</v>
      </c>
      <c r="YI22" s="18">
        <v>0.2</v>
      </c>
      <c r="YJ22" s="18">
        <v>20.45</v>
      </c>
      <c r="YK22" s="18"/>
      <c r="YL22" s="18"/>
      <c r="YM22" s="18">
        <v>20.45</v>
      </c>
    </row>
    <row r="23" spans="1:663" ht="24" customHeight="1" x14ac:dyDescent="0.3">
      <c r="A23" s="1"/>
      <c r="B23" s="17" t="s">
        <v>110</v>
      </c>
      <c r="C23" s="17" t="s">
        <v>855</v>
      </c>
      <c r="D23" s="18">
        <v>203.4</v>
      </c>
      <c r="E23" s="18">
        <v>204.19512</v>
      </c>
      <c r="F23" s="18">
        <v>204.19512</v>
      </c>
      <c r="G23" s="18">
        <v>-0.79512000000000005</v>
      </c>
      <c r="H23" s="18">
        <v>493.6</v>
      </c>
      <c r="I23" s="18">
        <v>450.1309</v>
      </c>
      <c r="J23" s="18">
        <v>487.22046999999998</v>
      </c>
      <c r="K23" s="18">
        <v>6.3795299999999999</v>
      </c>
      <c r="L23" s="18">
        <v>157.4</v>
      </c>
      <c r="M23" s="18">
        <v>147.1499</v>
      </c>
      <c r="N23" s="18">
        <v>159.27466000000001</v>
      </c>
      <c r="O23" s="18">
        <v>-1.87466</v>
      </c>
      <c r="P23" s="18"/>
      <c r="Q23" s="18"/>
      <c r="R23" s="18"/>
      <c r="S23" s="18">
        <v>0</v>
      </c>
      <c r="T23" s="18"/>
      <c r="U23" s="18"/>
      <c r="V23" s="18"/>
      <c r="W23" s="18">
        <v>0</v>
      </c>
      <c r="X23" s="18">
        <v>90</v>
      </c>
      <c r="Y23" s="18">
        <v>92.226339999999993</v>
      </c>
      <c r="Z23" s="18">
        <v>92.226339999999993</v>
      </c>
      <c r="AA23" s="18">
        <v>-2.22634</v>
      </c>
      <c r="AB23" s="18">
        <v>150.5</v>
      </c>
      <c r="AC23" s="18">
        <v>150.27092999999999</v>
      </c>
      <c r="AD23" s="18">
        <v>119.56126999999999</v>
      </c>
      <c r="AE23" s="18">
        <v>30.93873</v>
      </c>
      <c r="AF23" s="18"/>
      <c r="AG23" s="18"/>
      <c r="AH23" s="18"/>
      <c r="AI23" s="18">
        <v>0</v>
      </c>
      <c r="AJ23" s="18">
        <v>0</v>
      </c>
      <c r="AK23" s="18"/>
      <c r="AL23" s="18"/>
      <c r="AM23" s="18">
        <v>0</v>
      </c>
      <c r="AN23" s="18">
        <v>182.77</v>
      </c>
      <c r="AO23" s="18">
        <v>196.22801999999999</v>
      </c>
      <c r="AP23" s="18">
        <v>196.22801999999999</v>
      </c>
      <c r="AQ23" s="18">
        <v>-13.458019999999999</v>
      </c>
      <c r="AR23" s="18">
        <v>189.52</v>
      </c>
      <c r="AS23" s="18">
        <v>196.22801999999999</v>
      </c>
      <c r="AT23" s="18">
        <v>196.22801999999999</v>
      </c>
      <c r="AU23" s="18">
        <v>-6.7080200000000003</v>
      </c>
      <c r="AV23" s="18">
        <v>188.93</v>
      </c>
      <c r="AW23" s="18">
        <v>196.22801999999999</v>
      </c>
      <c r="AX23" s="18">
        <v>196.22801999999999</v>
      </c>
      <c r="AY23" s="18">
        <v>-7.2980200000000002</v>
      </c>
      <c r="AZ23" s="18">
        <v>286.52999999999997</v>
      </c>
      <c r="BA23" s="18">
        <v>295.22593999999998</v>
      </c>
      <c r="BB23" s="18">
        <v>295.22593999999998</v>
      </c>
      <c r="BC23" s="18">
        <v>-8.6959400000000002</v>
      </c>
      <c r="BD23" s="18">
        <v>213.49</v>
      </c>
      <c r="BE23" s="18">
        <v>206.01686000000001</v>
      </c>
      <c r="BF23" s="18"/>
      <c r="BG23" s="18">
        <v>213.49</v>
      </c>
      <c r="BH23" s="18"/>
      <c r="BI23" s="18"/>
      <c r="BJ23" s="18"/>
      <c r="BK23" s="18">
        <v>0</v>
      </c>
      <c r="BL23" s="18">
        <v>287</v>
      </c>
      <c r="BM23" s="18"/>
      <c r="BN23" s="18"/>
      <c r="BO23" s="18">
        <v>287</v>
      </c>
      <c r="BP23" s="18">
        <v>9</v>
      </c>
      <c r="BQ23" s="18">
        <v>9.3211899999999996</v>
      </c>
      <c r="BR23" s="18">
        <v>5.4891399999999999</v>
      </c>
      <c r="BS23" s="18">
        <v>3.5108600000000001</v>
      </c>
      <c r="BT23" s="18"/>
      <c r="BU23" s="18"/>
      <c r="BV23" s="18"/>
      <c r="BW23" s="18">
        <v>0</v>
      </c>
      <c r="BX23" s="18"/>
      <c r="BY23" s="18"/>
      <c r="BZ23" s="18"/>
      <c r="CA23" s="18">
        <v>0</v>
      </c>
      <c r="CB23" s="18"/>
      <c r="CC23" s="18"/>
      <c r="CD23" s="18"/>
      <c r="CE23" s="18">
        <v>0</v>
      </c>
      <c r="CF23" s="18"/>
      <c r="CG23" s="18"/>
      <c r="CH23" s="18"/>
      <c r="CI23" s="18">
        <v>0</v>
      </c>
      <c r="CJ23" s="18">
        <v>165.9</v>
      </c>
      <c r="CK23" s="18">
        <v>164.70732000000001</v>
      </c>
      <c r="CL23" s="18">
        <v>164.70732000000001</v>
      </c>
      <c r="CM23" s="18">
        <v>1.19268</v>
      </c>
      <c r="CN23" s="18">
        <v>7.1</v>
      </c>
      <c r="CO23" s="18">
        <v>5.1583800000000002</v>
      </c>
      <c r="CP23" s="18">
        <v>5.1583800000000002</v>
      </c>
      <c r="CQ23" s="18">
        <v>1.9416199999999999</v>
      </c>
      <c r="CR23" s="18">
        <v>5.0999999999999996</v>
      </c>
      <c r="CS23" s="18">
        <v>2.8315000000000001</v>
      </c>
      <c r="CT23" s="18">
        <v>2.8315000000000001</v>
      </c>
      <c r="CU23" s="18">
        <v>2.2685</v>
      </c>
      <c r="CV23" s="18">
        <v>16.8</v>
      </c>
      <c r="CW23" s="18">
        <v>16.873670000000001</v>
      </c>
      <c r="CX23" s="18">
        <v>16.873660000000001</v>
      </c>
      <c r="CY23" s="18">
        <v>-7.3660000000000003E-2</v>
      </c>
      <c r="CZ23" s="18">
        <v>6.8</v>
      </c>
      <c r="DA23" s="18">
        <v>6.8787000000000003</v>
      </c>
      <c r="DB23" s="18">
        <v>6.8787000000000003</v>
      </c>
      <c r="DC23" s="18">
        <v>-7.8700000000000006E-2</v>
      </c>
      <c r="DD23" s="18">
        <v>14.6</v>
      </c>
      <c r="DE23" s="18">
        <v>14.9922</v>
      </c>
      <c r="DF23" s="18">
        <v>14.992190000000001</v>
      </c>
      <c r="DG23" s="18">
        <v>-0.39218999999999998</v>
      </c>
      <c r="DH23" s="18">
        <v>91.5</v>
      </c>
      <c r="DI23" s="18">
        <v>50</v>
      </c>
      <c r="DJ23" s="18">
        <v>76.901309999999995</v>
      </c>
      <c r="DK23" s="18">
        <v>14.59869</v>
      </c>
      <c r="DL23" s="18"/>
      <c r="DM23" s="18"/>
      <c r="DN23" s="18"/>
      <c r="DO23" s="18">
        <v>0</v>
      </c>
      <c r="DP23" s="18"/>
      <c r="DQ23" s="18"/>
      <c r="DR23" s="18"/>
      <c r="DS23" s="18">
        <v>0</v>
      </c>
      <c r="DT23" s="18"/>
      <c r="DU23" s="18"/>
      <c r="DV23" s="18"/>
      <c r="DW23" s="18">
        <v>0</v>
      </c>
      <c r="DX23" s="18"/>
      <c r="DY23" s="18"/>
      <c r="DZ23" s="18"/>
      <c r="EA23" s="18">
        <v>0</v>
      </c>
      <c r="EB23" s="18">
        <v>110.4</v>
      </c>
      <c r="EC23" s="18">
        <v>112.90537</v>
      </c>
      <c r="ED23" s="18">
        <v>112.90536</v>
      </c>
      <c r="EE23" s="18">
        <v>-2.50536</v>
      </c>
      <c r="EF23" s="18">
        <v>22.7</v>
      </c>
      <c r="EG23" s="18"/>
      <c r="EH23" s="18">
        <v>35.603900000000003</v>
      </c>
      <c r="EI23" s="18">
        <v>-12.9039</v>
      </c>
      <c r="EJ23" s="18"/>
      <c r="EK23" s="18"/>
      <c r="EL23" s="18"/>
      <c r="EM23" s="18">
        <v>0</v>
      </c>
      <c r="EN23" s="18"/>
      <c r="EO23" s="18"/>
      <c r="EP23" s="18"/>
      <c r="EQ23" s="18">
        <v>0</v>
      </c>
      <c r="ER23" s="18"/>
      <c r="ES23" s="18"/>
      <c r="ET23" s="18"/>
      <c r="EU23" s="18">
        <v>0</v>
      </c>
      <c r="EV23" s="18">
        <v>6.4</v>
      </c>
      <c r="EW23" s="18">
        <v>6.39</v>
      </c>
      <c r="EX23" s="18">
        <v>6.39</v>
      </c>
      <c r="EY23" s="18">
        <v>0.01</v>
      </c>
      <c r="EZ23" s="18">
        <v>229</v>
      </c>
      <c r="FA23" s="18"/>
      <c r="FB23" s="18"/>
      <c r="FC23" s="18">
        <v>229</v>
      </c>
      <c r="FD23" s="18">
        <v>34.200000000000003</v>
      </c>
      <c r="FE23" s="18">
        <v>30.106829999999999</v>
      </c>
      <c r="FF23" s="18">
        <v>37.00273</v>
      </c>
      <c r="FG23" s="18">
        <v>-2.8027299999999999</v>
      </c>
      <c r="FH23" s="18">
        <v>76.400000000000006</v>
      </c>
      <c r="FI23" s="18">
        <v>32.883369999999999</v>
      </c>
      <c r="FJ23" s="18">
        <v>76.673360000000002</v>
      </c>
      <c r="FK23" s="18">
        <v>-0.27335999999999999</v>
      </c>
      <c r="FL23" s="18">
        <v>20.5</v>
      </c>
      <c r="FM23" s="18">
        <v>18.055800000000001</v>
      </c>
      <c r="FN23" s="18">
        <v>20.850249999999999</v>
      </c>
      <c r="FO23" s="18">
        <v>-0.35025000000000001</v>
      </c>
      <c r="FP23" s="18">
        <v>17</v>
      </c>
      <c r="FQ23" s="18">
        <v>15.88302</v>
      </c>
      <c r="FR23" s="18">
        <v>15.88302</v>
      </c>
      <c r="FS23" s="18">
        <v>1.1169800000000001</v>
      </c>
      <c r="FT23" s="18">
        <v>16.7</v>
      </c>
      <c r="FU23" s="18">
        <v>18.048780000000001</v>
      </c>
      <c r="FV23" s="18">
        <v>18.048780000000001</v>
      </c>
      <c r="FW23" s="18">
        <v>-1.3487800000000001</v>
      </c>
      <c r="FX23" s="18">
        <v>89.8</v>
      </c>
      <c r="FY23" s="18">
        <v>88.116100000000003</v>
      </c>
      <c r="FZ23" s="18">
        <v>88.116100000000003</v>
      </c>
      <c r="GA23" s="18">
        <v>1.6839</v>
      </c>
      <c r="GB23" s="18">
        <v>183.1</v>
      </c>
      <c r="GC23" s="18">
        <v>185.81701000000001</v>
      </c>
      <c r="GD23" s="18">
        <v>185.81701000000001</v>
      </c>
      <c r="GE23" s="18">
        <v>-2.7170100000000001</v>
      </c>
      <c r="GF23" s="18">
        <v>0</v>
      </c>
      <c r="GG23" s="18">
        <v>185.81701000000001</v>
      </c>
      <c r="GH23" s="18">
        <v>185.81701000000001</v>
      </c>
      <c r="GI23" s="18">
        <v>-185.81701000000001</v>
      </c>
      <c r="GJ23" s="18">
        <v>0</v>
      </c>
      <c r="GK23" s="18"/>
      <c r="GL23" s="18">
        <v>186.37502000000001</v>
      </c>
      <c r="GM23" s="18">
        <v>-186.37502000000001</v>
      </c>
      <c r="GN23" s="18">
        <v>97.4</v>
      </c>
      <c r="GO23" s="18">
        <v>88.464190000000002</v>
      </c>
      <c r="GP23" s="18">
        <v>110.91316999999999</v>
      </c>
      <c r="GQ23" s="18">
        <v>-13.513170000000001</v>
      </c>
      <c r="GR23" s="18">
        <v>0</v>
      </c>
      <c r="GS23" s="18"/>
      <c r="GT23" s="18"/>
      <c r="GU23" s="18">
        <v>0</v>
      </c>
      <c r="GV23" s="18">
        <v>28.9</v>
      </c>
      <c r="GW23" s="18">
        <v>29.872</v>
      </c>
      <c r="GX23" s="18">
        <v>29.872</v>
      </c>
      <c r="GY23" s="18">
        <v>-0.97199999999999998</v>
      </c>
      <c r="GZ23" s="18">
        <v>4.0999999999999996</v>
      </c>
      <c r="HA23" s="18">
        <v>3.4330099999999999</v>
      </c>
      <c r="HB23" s="18">
        <v>3.4330099999999999</v>
      </c>
      <c r="HC23" s="18">
        <v>0.66698999999999997</v>
      </c>
      <c r="HD23" s="18">
        <v>33.299999999999997</v>
      </c>
      <c r="HE23" s="18">
        <v>32.653460000000003</v>
      </c>
      <c r="HF23" s="18">
        <v>32.653460000000003</v>
      </c>
      <c r="HG23" s="18">
        <v>0.64654</v>
      </c>
      <c r="HH23" s="18">
        <v>39.9</v>
      </c>
      <c r="HI23" s="18">
        <v>41.025640000000003</v>
      </c>
      <c r="HJ23" s="18">
        <v>41.027320000000003</v>
      </c>
      <c r="HK23" s="18">
        <v>-1.1273200000000001</v>
      </c>
      <c r="HL23" s="18"/>
      <c r="HM23" s="18"/>
      <c r="HN23" s="18"/>
      <c r="HO23" s="18">
        <v>0</v>
      </c>
      <c r="HP23" s="18"/>
      <c r="HQ23" s="18"/>
      <c r="HR23" s="18"/>
      <c r="HS23" s="18">
        <v>0</v>
      </c>
      <c r="HT23" s="18">
        <v>70.3</v>
      </c>
      <c r="HU23" s="18">
        <v>57.29721</v>
      </c>
      <c r="HV23" s="18">
        <v>51.374769999999998</v>
      </c>
      <c r="HW23" s="18">
        <v>18.925229999999999</v>
      </c>
      <c r="HX23" s="18"/>
      <c r="HY23" s="18"/>
      <c r="HZ23" s="18"/>
      <c r="IA23" s="18">
        <v>0</v>
      </c>
      <c r="IB23" s="18"/>
      <c r="IC23" s="18"/>
      <c r="ID23" s="18"/>
      <c r="IE23" s="18">
        <v>0</v>
      </c>
      <c r="IF23" s="18">
        <v>0</v>
      </c>
      <c r="IG23" s="18">
        <v>45.441949999999999</v>
      </c>
      <c r="IH23" s="18">
        <v>45.441949999999999</v>
      </c>
      <c r="II23" s="18">
        <v>-45.441949999999999</v>
      </c>
      <c r="IJ23" s="18"/>
      <c r="IK23" s="18"/>
      <c r="IL23" s="18"/>
      <c r="IM23" s="18">
        <v>0</v>
      </c>
      <c r="IN23" s="18"/>
      <c r="IO23" s="18"/>
      <c r="IP23" s="18"/>
      <c r="IQ23" s="18">
        <v>0</v>
      </c>
      <c r="IR23" s="18"/>
      <c r="IS23" s="18"/>
      <c r="IT23" s="18"/>
      <c r="IU23" s="18">
        <v>0</v>
      </c>
      <c r="IV23" s="18">
        <v>75.599999999999994</v>
      </c>
      <c r="IW23" s="18">
        <v>64.721999999999994</v>
      </c>
      <c r="IX23" s="18">
        <v>88.066860000000005</v>
      </c>
      <c r="IY23" s="18">
        <v>-12.46686</v>
      </c>
      <c r="IZ23" s="18">
        <v>174.8</v>
      </c>
      <c r="JA23" s="18">
        <v>182.99511000000001</v>
      </c>
      <c r="JB23" s="18">
        <v>182.99511000000001</v>
      </c>
      <c r="JC23" s="18">
        <v>-8.1951099999999997</v>
      </c>
      <c r="JD23" s="18">
        <v>172.1</v>
      </c>
      <c r="JE23" s="18">
        <v>182.99511000000001</v>
      </c>
      <c r="JF23" s="18">
        <v>182.99511000000001</v>
      </c>
      <c r="JG23" s="18">
        <v>-10.895110000000001</v>
      </c>
      <c r="JH23" s="18">
        <v>204.7</v>
      </c>
      <c r="JI23" s="18">
        <v>182.99511000000001</v>
      </c>
      <c r="JJ23" s="18">
        <v>182.99511000000001</v>
      </c>
      <c r="JK23" s="18">
        <v>21.704889999999999</v>
      </c>
      <c r="JL23" s="18">
        <v>269.5</v>
      </c>
      <c r="JM23" s="18">
        <v>275.31695999999999</v>
      </c>
      <c r="JN23" s="18">
        <v>275.31695999999999</v>
      </c>
      <c r="JO23" s="18">
        <v>-5.8169599999999999</v>
      </c>
      <c r="JP23" s="18">
        <v>0</v>
      </c>
      <c r="JQ23" s="18"/>
      <c r="JR23" s="18"/>
      <c r="JS23" s="18">
        <v>0</v>
      </c>
      <c r="JT23" s="18"/>
      <c r="JU23" s="18"/>
      <c r="JV23" s="18"/>
      <c r="JW23" s="18">
        <v>0</v>
      </c>
      <c r="JX23" s="18"/>
      <c r="JY23" s="18"/>
      <c r="JZ23" s="18"/>
      <c r="KA23" s="18">
        <v>0</v>
      </c>
      <c r="KB23" s="18"/>
      <c r="KC23" s="18"/>
      <c r="KD23" s="18"/>
      <c r="KE23" s="18">
        <v>0</v>
      </c>
      <c r="KF23" s="18"/>
      <c r="KG23" s="18"/>
      <c r="KH23" s="18"/>
      <c r="KI23" s="18">
        <v>0</v>
      </c>
      <c r="KJ23" s="18">
        <v>0</v>
      </c>
      <c r="KK23" s="18">
        <v>50</v>
      </c>
      <c r="KL23" s="18">
        <v>50</v>
      </c>
      <c r="KM23" s="18">
        <v>-50</v>
      </c>
      <c r="KN23" s="18"/>
      <c r="KO23" s="18"/>
      <c r="KP23" s="18"/>
      <c r="KQ23" s="18">
        <v>0</v>
      </c>
      <c r="KR23" s="18"/>
      <c r="KS23" s="18"/>
      <c r="KT23" s="18"/>
      <c r="KU23" s="18">
        <v>0</v>
      </c>
      <c r="KV23" s="18">
        <v>0.9</v>
      </c>
      <c r="KW23" s="18">
        <v>1.0779300000000001</v>
      </c>
      <c r="KX23" s="18">
        <v>1.0779300000000001</v>
      </c>
      <c r="KY23" s="18">
        <v>-0.17793</v>
      </c>
      <c r="KZ23" s="18">
        <v>120.5</v>
      </c>
      <c r="LA23" s="18">
        <v>107.39400000000001</v>
      </c>
      <c r="LB23" s="18">
        <v>107.73363999999999</v>
      </c>
      <c r="LC23" s="18">
        <v>12.766360000000001</v>
      </c>
      <c r="LD23" s="18">
        <v>77.7</v>
      </c>
      <c r="LE23" s="18">
        <v>92.444500000000005</v>
      </c>
      <c r="LF23" s="18">
        <v>87.639319999999998</v>
      </c>
      <c r="LG23" s="18">
        <v>-9.9393200000000004</v>
      </c>
      <c r="LH23" s="18">
        <v>62.8</v>
      </c>
      <c r="LI23" s="18">
        <v>67.461460000000002</v>
      </c>
      <c r="LJ23" s="18">
        <v>67.461460000000002</v>
      </c>
      <c r="LK23" s="18">
        <v>-4.6614599999999999</v>
      </c>
      <c r="LL23" s="18">
        <v>63</v>
      </c>
      <c r="LM23" s="18">
        <v>72.37388</v>
      </c>
      <c r="LN23" s="18">
        <v>72.373909999999995</v>
      </c>
      <c r="LO23" s="18">
        <v>-9.3739100000000004</v>
      </c>
      <c r="LP23" s="18">
        <v>29.3</v>
      </c>
      <c r="LQ23" s="18">
        <v>30.097560000000001</v>
      </c>
      <c r="LR23" s="18">
        <v>30.097560000000001</v>
      </c>
      <c r="LS23" s="18">
        <v>-0.79756000000000005</v>
      </c>
      <c r="LT23" s="18"/>
      <c r="LU23" s="18"/>
      <c r="LV23" s="18"/>
      <c r="LW23" s="18">
        <v>0</v>
      </c>
      <c r="LX23" s="18"/>
      <c r="LY23" s="18"/>
      <c r="LZ23" s="18"/>
      <c r="MA23" s="18">
        <v>0</v>
      </c>
      <c r="MB23" s="18"/>
      <c r="MC23" s="18"/>
      <c r="MD23" s="18"/>
      <c r="ME23" s="18">
        <v>0</v>
      </c>
      <c r="MF23" s="18">
        <v>145.30000000000001</v>
      </c>
      <c r="MG23" s="18">
        <v>159.10807</v>
      </c>
      <c r="MH23" s="18">
        <v>159.10793000000001</v>
      </c>
      <c r="MI23" s="18">
        <v>-13.807930000000001</v>
      </c>
      <c r="MJ23" s="18">
        <v>146.6</v>
      </c>
      <c r="MK23" s="18">
        <v>159.10807</v>
      </c>
      <c r="ML23" s="18">
        <v>159.10793000000001</v>
      </c>
      <c r="MM23" s="18">
        <v>-12.50793</v>
      </c>
      <c r="MN23" s="18">
        <v>170.3</v>
      </c>
      <c r="MO23" s="18">
        <v>159.58587</v>
      </c>
      <c r="MP23" s="18">
        <v>159.58573000000001</v>
      </c>
      <c r="MQ23" s="18">
        <v>10.714270000000001</v>
      </c>
      <c r="MR23" s="18">
        <v>0</v>
      </c>
      <c r="MS23" s="18">
        <v>130.79289</v>
      </c>
      <c r="MT23" s="18"/>
      <c r="MU23" s="18">
        <v>0</v>
      </c>
      <c r="MV23" s="18"/>
      <c r="MW23" s="18"/>
      <c r="MX23" s="18"/>
      <c r="MY23" s="18">
        <v>0</v>
      </c>
      <c r="MZ23" s="18"/>
      <c r="NA23" s="18"/>
      <c r="NB23" s="18"/>
      <c r="NC23" s="18">
        <v>0</v>
      </c>
      <c r="ND23" s="18"/>
      <c r="NE23" s="18"/>
      <c r="NF23" s="18"/>
      <c r="NG23" s="18">
        <v>0</v>
      </c>
      <c r="NH23" s="18"/>
      <c r="NI23" s="18"/>
      <c r="NJ23" s="18"/>
      <c r="NK23" s="18">
        <v>0</v>
      </c>
      <c r="NL23" s="18">
        <v>214.1</v>
      </c>
      <c r="NM23" s="18">
        <v>207.29667000000001</v>
      </c>
      <c r="NN23" s="18">
        <v>207.29667000000001</v>
      </c>
      <c r="NO23" s="18">
        <v>6.8033299999999999</v>
      </c>
      <c r="NP23" s="18">
        <v>102.8</v>
      </c>
      <c r="NQ23" s="18">
        <v>103.95959000000001</v>
      </c>
      <c r="NR23" s="18">
        <v>103.95959000000001</v>
      </c>
      <c r="NS23" s="18">
        <v>-1.1595899999999999</v>
      </c>
      <c r="NT23" s="18">
        <v>5.83</v>
      </c>
      <c r="NU23" s="18">
        <v>5.1941300000000004</v>
      </c>
      <c r="NV23" s="18">
        <v>5.1941199999999998</v>
      </c>
      <c r="NW23" s="18">
        <v>0.63588</v>
      </c>
      <c r="NX23" s="18">
        <v>2.5299999999999998</v>
      </c>
      <c r="NY23" s="18">
        <v>5.4491300000000003</v>
      </c>
      <c r="NZ23" s="18">
        <v>5.4491199999999997</v>
      </c>
      <c r="OA23" s="18">
        <v>-2.9191199999999999</v>
      </c>
      <c r="OB23" s="18">
        <v>9</v>
      </c>
      <c r="OC23" s="18">
        <v>9.6</v>
      </c>
      <c r="OD23" s="18">
        <v>9.6</v>
      </c>
      <c r="OE23" s="18">
        <v>-0.6</v>
      </c>
      <c r="OF23" s="18">
        <v>0.1</v>
      </c>
      <c r="OG23" s="18">
        <v>6.2E-2</v>
      </c>
      <c r="OH23" s="18">
        <v>6.2E-2</v>
      </c>
      <c r="OI23" s="18">
        <v>3.7999999999999999E-2</v>
      </c>
      <c r="OJ23" s="18">
        <v>25.2</v>
      </c>
      <c r="OK23" s="18">
        <v>41.5</v>
      </c>
      <c r="OL23" s="18">
        <v>40.21</v>
      </c>
      <c r="OM23" s="18">
        <v>-15.01</v>
      </c>
      <c r="ON23" s="18">
        <v>48.8</v>
      </c>
      <c r="OO23" s="18">
        <v>78.593000000000004</v>
      </c>
      <c r="OP23" s="18">
        <v>78.593000000000004</v>
      </c>
      <c r="OQ23" s="18">
        <v>-29.792999999999999</v>
      </c>
      <c r="OR23" s="18">
        <v>0</v>
      </c>
      <c r="OS23" s="18">
        <v>0.27500000000000002</v>
      </c>
      <c r="OT23" s="18">
        <v>0.27500000000000002</v>
      </c>
      <c r="OU23" s="18">
        <v>-0.27500000000000002</v>
      </c>
      <c r="OV23" s="18">
        <v>0.1</v>
      </c>
      <c r="OW23" s="18"/>
      <c r="OX23" s="18"/>
      <c r="OY23" s="18">
        <v>0.1</v>
      </c>
      <c r="OZ23" s="18">
        <v>3</v>
      </c>
      <c r="PA23" s="18">
        <v>20.353169999999999</v>
      </c>
      <c r="PB23" s="18">
        <v>10.21551</v>
      </c>
      <c r="PC23" s="18">
        <v>-7.2155100000000001</v>
      </c>
      <c r="PD23" s="18">
        <v>9.9</v>
      </c>
      <c r="PE23" s="18">
        <v>9.9830000000000005</v>
      </c>
      <c r="PF23" s="18">
        <v>9.9830000000000005</v>
      </c>
      <c r="PG23" s="18">
        <v>-8.3000000000000004E-2</v>
      </c>
      <c r="PH23" s="18"/>
      <c r="PI23" s="18"/>
      <c r="PJ23" s="18"/>
      <c r="PK23" s="18">
        <v>0</v>
      </c>
      <c r="PL23" s="18">
        <v>128.9</v>
      </c>
      <c r="PM23" s="18">
        <v>171.279</v>
      </c>
      <c r="PN23" s="18">
        <v>171.279</v>
      </c>
      <c r="PO23" s="18">
        <v>-42.378999999999998</v>
      </c>
      <c r="PP23" s="18">
        <v>0</v>
      </c>
      <c r="PQ23" s="18">
        <v>1</v>
      </c>
      <c r="PR23" s="18">
        <v>1</v>
      </c>
      <c r="PS23" s="18">
        <v>-1</v>
      </c>
      <c r="PT23" s="18">
        <v>1</v>
      </c>
      <c r="PU23" s="18">
        <v>1.6</v>
      </c>
      <c r="PV23" s="18">
        <v>1.6</v>
      </c>
      <c r="PW23" s="18">
        <v>-0.6</v>
      </c>
      <c r="PX23" s="18">
        <v>2.6</v>
      </c>
      <c r="PY23" s="18">
        <v>2.5</v>
      </c>
      <c r="PZ23" s="18">
        <v>2.5</v>
      </c>
      <c r="QA23" s="18">
        <v>0.1</v>
      </c>
      <c r="QB23" s="18">
        <v>20.3</v>
      </c>
      <c r="QC23" s="18"/>
      <c r="QD23" s="18">
        <v>10.21551</v>
      </c>
      <c r="QE23" s="18">
        <v>10.084490000000001</v>
      </c>
      <c r="QF23" s="18">
        <v>20</v>
      </c>
      <c r="QG23" s="18">
        <v>19.5122</v>
      </c>
      <c r="QH23" s="18">
        <v>19.51219</v>
      </c>
      <c r="QI23" s="18">
        <v>0.48781000000000002</v>
      </c>
      <c r="QJ23" s="18">
        <v>19.100000000000001</v>
      </c>
      <c r="QK23" s="18">
        <v>18.048780000000001</v>
      </c>
      <c r="QL23" s="18">
        <v>18.048780000000001</v>
      </c>
      <c r="QM23" s="18">
        <v>1.05122</v>
      </c>
      <c r="QN23" s="18">
        <v>3.2</v>
      </c>
      <c r="QO23" s="18">
        <v>3.3</v>
      </c>
      <c r="QP23" s="18">
        <v>3.3</v>
      </c>
      <c r="QQ23" s="18">
        <v>-0.1</v>
      </c>
      <c r="QR23" s="18">
        <v>18.3</v>
      </c>
      <c r="QS23" s="18">
        <v>18.048780000000001</v>
      </c>
      <c r="QT23" s="18">
        <v>18.048780000000001</v>
      </c>
      <c r="QU23" s="18">
        <v>0.25122</v>
      </c>
      <c r="QV23" s="18">
        <v>13.4</v>
      </c>
      <c r="QW23" s="18">
        <v>14.635</v>
      </c>
      <c r="QX23" s="18">
        <v>14.635</v>
      </c>
      <c r="QY23" s="18">
        <v>-1.2350000000000001</v>
      </c>
      <c r="QZ23" s="18">
        <v>16.600000000000001</v>
      </c>
      <c r="RA23" s="18">
        <v>17.361000000000001</v>
      </c>
      <c r="RB23" s="18">
        <v>17.361000000000001</v>
      </c>
      <c r="RC23" s="18">
        <v>-0.76100000000000001</v>
      </c>
      <c r="RD23" s="18">
        <v>6.8</v>
      </c>
      <c r="RE23" s="18">
        <v>7.3</v>
      </c>
      <c r="RF23" s="18">
        <v>8.5180000000000007</v>
      </c>
      <c r="RG23" s="18">
        <v>-1.718</v>
      </c>
      <c r="RH23" s="18">
        <v>18</v>
      </c>
      <c r="RI23" s="18">
        <v>20.100000000000001</v>
      </c>
      <c r="RJ23" s="18">
        <v>20.338000000000001</v>
      </c>
      <c r="RK23" s="18">
        <v>-2.3380000000000001</v>
      </c>
      <c r="RL23" s="18">
        <v>15.2</v>
      </c>
      <c r="RM23" s="18">
        <v>15.747999999999999</v>
      </c>
      <c r="RN23" s="18">
        <v>15.747999999999999</v>
      </c>
      <c r="RO23" s="18">
        <v>-0.54800000000000004</v>
      </c>
      <c r="RP23" s="18">
        <v>1.9</v>
      </c>
      <c r="RQ23" s="18">
        <v>2.1989999999999998</v>
      </c>
      <c r="RR23" s="18">
        <v>2.1989999999999998</v>
      </c>
      <c r="RS23" s="18">
        <v>-0.29899999999999999</v>
      </c>
      <c r="RT23" s="18">
        <v>10.8</v>
      </c>
      <c r="RU23" s="18">
        <v>13.31794</v>
      </c>
      <c r="RV23" s="18">
        <v>11.94135</v>
      </c>
      <c r="RW23" s="18">
        <v>-1.1413500000000001</v>
      </c>
      <c r="RX23" s="18">
        <v>2.2000000000000002</v>
      </c>
      <c r="RY23" s="18">
        <v>2</v>
      </c>
      <c r="RZ23" s="18">
        <v>2</v>
      </c>
      <c r="SA23" s="18">
        <v>0.2</v>
      </c>
      <c r="SB23" s="18">
        <v>0</v>
      </c>
      <c r="SC23" s="18">
        <v>0.4</v>
      </c>
      <c r="SD23" s="18">
        <v>0.4</v>
      </c>
      <c r="SE23" s="18">
        <v>-0.4</v>
      </c>
      <c r="SF23" s="18">
        <v>5.2</v>
      </c>
      <c r="SG23" s="18">
        <v>6.3</v>
      </c>
      <c r="SH23" s="18">
        <v>6.3</v>
      </c>
      <c r="SI23" s="18">
        <v>-1.1000000000000001</v>
      </c>
      <c r="SJ23" s="18">
        <v>6.5</v>
      </c>
      <c r="SK23" s="18">
        <v>5.8</v>
      </c>
      <c r="SL23" s="18">
        <v>5.8</v>
      </c>
      <c r="SM23" s="18">
        <v>0.7</v>
      </c>
      <c r="SN23" s="18">
        <v>11</v>
      </c>
      <c r="SO23" s="18">
        <v>17.560980000000001</v>
      </c>
      <c r="SP23" s="18">
        <v>17.560970000000001</v>
      </c>
      <c r="SQ23" s="18">
        <v>-6.5609700000000002</v>
      </c>
      <c r="SR23" s="18">
        <v>16.399999999999999</v>
      </c>
      <c r="SS23" s="18">
        <v>19.5122</v>
      </c>
      <c r="ST23" s="18">
        <v>19.51219</v>
      </c>
      <c r="SU23" s="18">
        <v>-3.11219</v>
      </c>
      <c r="SV23" s="18">
        <v>14.1</v>
      </c>
      <c r="SW23" s="18">
        <v>14.63415</v>
      </c>
      <c r="SX23" s="18">
        <v>14.63415</v>
      </c>
      <c r="SY23" s="18">
        <v>-0.53415000000000001</v>
      </c>
      <c r="SZ23" s="18">
        <v>24.5</v>
      </c>
      <c r="TA23" s="18">
        <v>18.600000000000001</v>
      </c>
      <c r="TB23" s="18">
        <v>20.896999999999998</v>
      </c>
      <c r="TC23" s="18">
        <v>3.6030000000000002</v>
      </c>
      <c r="TD23" s="18">
        <v>13.4</v>
      </c>
      <c r="TE23" s="18">
        <v>32.167999999999999</v>
      </c>
      <c r="TF23" s="18">
        <v>32.167999999999999</v>
      </c>
      <c r="TG23" s="18">
        <v>-18.768000000000001</v>
      </c>
      <c r="TH23" s="18">
        <v>31.1</v>
      </c>
      <c r="TI23" s="18">
        <v>34.948999999999998</v>
      </c>
      <c r="TJ23" s="18">
        <v>34.948999999999998</v>
      </c>
      <c r="TK23" s="18">
        <v>-3.8490000000000002</v>
      </c>
      <c r="TL23" s="18">
        <v>27.1</v>
      </c>
      <c r="TM23" s="18">
        <v>21</v>
      </c>
      <c r="TN23" s="18">
        <v>33.454999999999998</v>
      </c>
      <c r="TO23" s="18">
        <v>-6.3550000000000004</v>
      </c>
      <c r="TP23" s="18">
        <v>35.700000000000003</v>
      </c>
      <c r="TQ23" s="18">
        <v>29.4</v>
      </c>
      <c r="TR23" s="18">
        <v>53.137999999999998</v>
      </c>
      <c r="TS23" s="18">
        <v>-17.437999999999999</v>
      </c>
      <c r="TT23" s="18">
        <v>4.0999999999999996</v>
      </c>
      <c r="TU23" s="18">
        <v>0.9</v>
      </c>
      <c r="TV23" s="18">
        <v>0.82899999999999996</v>
      </c>
      <c r="TW23" s="18">
        <v>3.2709999999999999</v>
      </c>
      <c r="TX23" s="18">
        <v>3.3</v>
      </c>
      <c r="TY23" s="18">
        <v>1.27</v>
      </c>
      <c r="TZ23" s="18">
        <v>1.27</v>
      </c>
      <c r="UA23" s="18">
        <v>2.0299999999999998</v>
      </c>
      <c r="UB23" s="18">
        <v>10.9</v>
      </c>
      <c r="UC23" s="18">
        <v>13.65854</v>
      </c>
      <c r="UD23" s="18">
        <v>13.65854</v>
      </c>
      <c r="UE23" s="18">
        <v>-2.75854</v>
      </c>
      <c r="UF23" s="18">
        <v>2.9</v>
      </c>
      <c r="UG23" s="18">
        <v>3</v>
      </c>
      <c r="UH23" s="18">
        <v>3</v>
      </c>
      <c r="UI23" s="18">
        <v>-0.1</v>
      </c>
      <c r="UJ23" s="18">
        <v>8.5</v>
      </c>
      <c r="UK23" s="18">
        <v>7.3</v>
      </c>
      <c r="UL23" s="18">
        <v>7.3</v>
      </c>
      <c r="UM23" s="18">
        <v>1.2</v>
      </c>
      <c r="UN23" s="18">
        <v>20.399999999999999</v>
      </c>
      <c r="UO23" s="18">
        <v>19.5122</v>
      </c>
      <c r="UP23" s="18">
        <v>19.51219</v>
      </c>
      <c r="UQ23" s="18">
        <v>0.88780999999999999</v>
      </c>
      <c r="UR23" s="18">
        <v>20.399999999999999</v>
      </c>
      <c r="US23" s="18">
        <v>19.5122</v>
      </c>
      <c r="UT23" s="18">
        <v>19.51219</v>
      </c>
      <c r="UU23" s="18">
        <v>0.88780999999999999</v>
      </c>
      <c r="UV23" s="18">
        <v>20.100000000000001</v>
      </c>
      <c r="UW23" s="18">
        <v>19.5122</v>
      </c>
      <c r="UX23" s="18">
        <v>19.51219</v>
      </c>
      <c r="UY23" s="18">
        <v>0.58781000000000005</v>
      </c>
      <c r="UZ23" s="18">
        <v>0</v>
      </c>
      <c r="VA23" s="18">
        <v>0.52500000000000002</v>
      </c>
      <c r="VB23" s="18">
        <v>0.52500000000000002</v>
      </c>
      <c r="VC23" s="18">
        <v>-0.52500000000000002</v>
      </c>
      <c r="VD23" s="18">
        <v>157.19999999999999</v>
      </c>
      <c r="VE23" s="18">
        <v>181.465</v>
      </c>
      <c r="VF23" s="18">
        <v>181.465</v>
      </c>
      <c r="VG23" s="18">
        <v>-24.265000000000001</v>
      </c>
      <c r="VH23" s="18">
        <v>4.8</v>
      </c>
      <c r="VI23" s="18">
        <v>6.7089999999999996</v>
      </c>
      <c r="VJ23" s="18">
        <v>6.7089999999999996</v>
      </c>
      <c r="VK23" s="18">
        <v>-1.909</v>
      </c>
      <c r="VL23" s="18">
        <v>111.9</v>
      </c>
      <c r="VM23" s="18">
        <v>143.68100000000001</v>
      </c>
      <c r="VN23" s="18">
        <v>143.68100000000001</v>
      </c>
      <c r="VO23" s="18">
        <v>-31.780999999999999</v>
      </c>
      <c r="VP23" s="18">
        <v>0.6</v>
      </c>
      <c r="VQ23" s="18">
        <v>0.6</v>
      </c>
      <c r="VR23" s="18">
        <v>0.6</v>
      </c>
      <c r="VS23" s="18">
        <v>0</v>
      </c>
      <c r="VT23" s="18">
        <v>0</v>
      </c>
      <c r="VU23" s="18">
        <v>12.6</v>
      </c>
      <c r="VV23" s="18">
        <v>13</v>
      </c>
      <c r="VW23" s="18">
        <v>-13</v>
      </c>
      <c r="VX23" s="18">
        <v>2.2000000000000002</v>
      </c>
      <c r="VY23" s="18">
        <v>11.4</v>
      </c>
      <c r="VZ23" s="18">
        <v>12</v>
      </c>
      <c r="WA23" s="18">
        <v>-9.8000000000000007</v>
      </c>
      <c r="WB23" s="18">
        <v>94.3</v>
      </c>
      <c r="WC23" s="18">
        <v>104.348</v>
      </c>
      <c r="WD23" s="18">
        <v>104.348</v>
      </c>
      <c r="WE23" s="18">
        <v>-10.048</v>
      </c>
      <c r="WF23" s="18">
        <v>1.6</v>
      </c>
      <c r="WG23" s="18">
        <v>1.4490000000000001</v>
      </c>
      <c r="WH23" s="18">
        <v>1.4490000000000001</v>
      </c>
      <c r="WI23" s="18">
        <v>0.151</v>
      </c>
      <c r="WJ23" s="18">
        <v>2.2000000000000002</v>
      </c>
      <c r="WK23" s="18">
        <v>2.4</v>
      </c>
      <c r="WL23" s="18">
        <v>2.4</v>
      </c>
      <c r="WM23" s="18">
        <v>-0.2</v>
      </c>
      <c r="WN23" s="18">
        <v>2.2000000000000002</v>
      </c>
      <c r="WO23" s="18">
        <v>2.4</v>
      </c>
      <c r="WP23" s="18">
        <v>2.4</v>
      </c>
      <c r="WQ23" s="18">
        <v>-0.2</v>
      </c>
      <c r="WR23" s="18">
        <v>1.2</v>
      </c>
      <c r="WS23" s="18">
        <v>1.4</v>
      </c>
      <c r="WT23" s="18">
        <v>1.4</v>
      </c>
      <c r="WU23" s="18">
        <v>-0.2</v>
      </c>
      <c r="WV23" s="18">
        <v>5.0999999999999996</v>
      </c>
      <c r="WW23" s="18">
        <v>8.2469999999999999</v>
      </c>
      <c r="WX23" s="18">
        <v>8.2469999999999999</v>
      </c>
      <c r="WY23" s="18">
        <v>-3.1469999999999998</v>
      </c>
      <c r="WZ23" s="18"/>
      <c r="XA23" s="18"/>
      <c r="XB23" s="18"/>
      <c r="XC23" s="18">
        <v>0</v>
      </c>
      <c r="XD23" s="18">
        <v>18.100000000000001</v>
      </c>
      <c r="XE23" s="18">
        <v>18.146339999999999</v>
      </c>
      <c r="XF23" s="18">
        <v>18.146339999999999</v>
      </c>
      <c r="XG23" s="18">
        <v>-4.6339999999999999E-2</v>
      </c>
      <c r="XH23" s="18">
        <v>8.3000000000000007</v>
      </c>
      <c r="XI23" s="18">
        <v>10.8</v>
      </c>
      <c r="XJ23" s="18">
        <v>10.8</v>
      </c>
      <c r="XK23" s="18">
        <v>-2.5</v>
      </c>
      <c r="XL23" s="18">
        <v>27.8</v>
      </c>
      <c r="XM23" s="18">
        <v>28</v>
      </c>
      <c r="XN23" s="18">
        <v>28</v>
      </c>
      <c r="XO23" s="18">
        <v>-0.2</v>
      </c>
      <c r="XP23" s="18">
        <v>34.799999999999997</v>
      </c>
      <c r="XQ23" s="18">
        <v>28</v>
      </c>
      <c r="XR23" s="18">
        <v>28</v>
      </c>
      <c r="XS23" s="18">
        <v>6.8</v>
      </c>
      <c r="XT23" s="18">
        <v>15.5</v>
      </c>
      <c r="XU23" s="18">
        <v>14</v>
      </c>
      <c r="XV23" s="18">
        <v>14</v>
      </c>
      <c r="XW23" s="18">
        <v>1.5</v>
      </c>
      <c r="XX23" s="18">
        <v>4.5</v>
      </c>
      <c r="XY23" s="18">
        <v>20</v>
      </c>
      <c r="XZ23" s="18">
        <v>20</v>
      </c>
      <c r="YA23" s="18">
        <v>-15.5</v>
      </c>
      <c r="YB23" s="18">
        <v>7</v>
      </c>
      <c r="YC23" s="18">
        <v>8.77</v>
      </c>
      <c r="YD23" s="18">
        <v>8.77</v>
      </c>
      <c r="YE23" s="18">
        <v>-1.77</v>
      </c>
      <c r="YF23" s="18">
        <v>11.2</v>
      </c>
      <c r="YG23" s="18">
        <v>11</v>
      </c>
      <c r="YH23" s="18">
        <v>11</v>
      </c>
      <c r="YI23" s="18">
        <v>0.2</v>
      </c>
      <c r="YJ23" s="18">
        <v>19.84</v>
      </c>
      <c r="YK23" s="18"/>
      <c r="YL23" s="18"/>
      <c r="YM23" s="18">
        <v>19.84</v>
      </c>
    </row>
    <row r="24" spans="1:663" ht="24" customHeight="1" x14ac:dyDescent="0.3">
      <c r="A24" s="1"/>
      <c r="B24" s="19" t="s">
        <v>110</v>
      </c>
      <c r="C24" s="19" t="s">
        <v>856</v>
      </c>
      <c r="D24" s="20">
        <v>205.2</v>
      </c>
      <c r="E24" s="20">
        <v>204.19512</v>
      </c>
      <c r="F24" s="20">
        <v>204.19512</v>
      </c>
      <c r="G24" s="20">
        <v>1.00488</v>
      </c>
      <c r="H24" s="20">
        <v>504</v>
      </c>
      <c r="I24" s="20">
        <v>450.13121999999998</v>
      </c>
      <c r="J24" s="20">
        <v>456.99973</v>
      </c>
      <c r="K24" s="20">
        <v>47.00027</v>
      </c>
      <c r="L24" s="20">
        <v>163.80000000000001</v>
      </c>
      <c r="M24" s="20">
        <v>147.15001000000001</v>
      </c>
      <c r="N24" s="20">
        <v>149.39535000000001</v>
      </c>
      <c r="O24" s="20">
        <v>14.40465</v>
      </c>
      <c r="P24" s="20"/>
      <c r="Q24" s="20"/>
      <c r="R24" s="20"/>
      <c r="S24" s="20">
        <v>0</v>
      </c>
      <c r="T24" s="20"/>
      <c r="U24" s="20"/>
      <c r="V24" s="20"/>
      <c r="W24" s="20">
        <v>0</v>
      </c>
      <c r="X24" s="20">
        <v>90.4</v>
      </c>
      <c r="Y24" s="20">
        <v>92.226339999999993</v>
      </c>
      <c r="Z24" s="20">
        <v>92.226339999999993</v>
      </c>
      <c r="AA24" s="20">
        <v>-1.8263400000000001</v>
      </c>
      <c r="AB24" s="20">
        <v>152.69999999999999</v>
      </c>
      <c r="AC24" s="20">
        <v>150.27092999999999</v>
      </c>
      <c r="AD24" s="20">
        <v>118.52931</v>
      </c>
      <c r="AE24" s="20">
        <v>34.17069</v>
      </c>
      <c r="AF24" s="20"/>
      <c r="AG24" s="20"/>
      <c r="AH24" s="20"/>
      <c r="AI24" s="20">
        <v>0</v>
      </c>
      <c r="AJ24" s="20">
        <v>0</v>
      </c>
      <c r="AK24" s="20"/>
      <c r="AL24" s="20"/>
      <c r="AM24" s="20">
        <v>0</v>
      </c>
      <c r="AN24" s="20">
        <v>163.59</v>
      </c>
      <c r="AO24" s="20">
        <v>196.22801999999999</v>
      </c>
      <c r="AP24" s="20">
        <v>196.22801999999999</v>
      </c>
      <c r="AQ24" s="20">
        <v>-32.638019999999997</v>
      </c>
      <c r="AR24" s="20">
        <v>164.15</v>
      </c>
      <c r="AS24" s="20">
        <v>196.22801999999999</v>
      </c>
      <c r="AT24" s="20">
        <v>196.22801999999999</v>
      </c>
      <c r="AU24" s="20">
        <v>-32.078020000000002</v>
      </c>
      <c r="AV24" s="20">
        <v>162.81</v>
      </c>
      <c r="AW24" s="20">
        <v>196.22801999999999</v>
      </c>
      <c r="AX24" s="20">
        <v>196.22801999999999</v>
      </c>
      <c r="AY24" s="20">
        <v>-33.418019999999999</v>
      </c>
      <c r="AZ24" s="20">
        <v>252.24</v>
      </c>
      <c r="BA24" s="20">
        <v>295.22593999999998</v>
      </c>
      <c r="BB24" s="20">
        <v>295.22593999999998</v>
      </c>
      <c r="BC24" s="20">
        <v>-42.985939999999999</v>
      </c>
      <c r="BD24" s="20">
        <v>212.61</v>
      </c>
      <c r="BE24" s="20">
        <v>206.01685000000001</v>
      </c>
      <c r="BF24" s="20"/>
      <c r="BG24" s="20">
        <v>212.61</v>
      </c>
      <c r="BH24" s="20"/>
      <c r="BI24" s="20"/>
      <c r="BJ24" s="20"/>
      <c r="BK24" s="20">
        <v>0</v>
      </c>
      <c r="BL24" s="20">
        <v>75.900000000000006</v>
      </c>
      <c r="BM24" s="20"/>
      <c r="BN24" s="20"/>
      <c r="BO24" s="20">
        <v>75.900000000000006</v>
      </c>
      <c r="BP24" s="20">
        <v>9</v>
      </c>
      <c r="BQ24" s="20">
        <v>9.3211899999999996</v>
      </c>
      <c r="BR24" s="20">
        <v>5.4891399999999999</v>
      </c>
      <c r="BS24" s="20">
        <v>3.5108600000000001</v>
      </c>
      <c r="BT24" s="20"/>
      <c r="BU24" s="20"/>
      <c r="BV24" s="20"/>
      <c r="BW24" s="20">
        <v>0</v>
      </c>
      <c r="BX24" s="20"/>
      <c r="BY24" s="20"/>
      <c r="BZ24" s="20"/>
      <c r="CA24" s="20">
        <v>0</v>
      </c>
      <c r="CB24" s="20"/>
      <c r="CC24" s="20"/>
      <c r="CD24" s="20"/>
      <c r="CE24" s="20">
        <v>0</v>
      </c>
      <c r="CF24" s="20"/>
      <c r="CG24" s="20"/>
      <c r="CH24" s="20"/>
      <c r="CI24" s="20">
        <v>0</v>
      </c>
      <c r="CJ24" s="20">
        <v>167</v>
      </c>
      <c r="CK24" s="20">
        <v>164.70732000000001</v>
      </c>
      <c r="CL24" s="20">
        <v>164.70732000000001</v>
      </c>
      <c r="CM24" s="20">
        <v>2.2926799999999998</v>
      </c>
      <c r="CN24" s="20">
        <v>7.7</v>
      </c>
      <c r="CO24" s="20">
        <v>5.1583800000000002</v>
      </c>
      <c r="CP24" s="20">
        <v>5.1583800000000002</v>
      </c>
      <c r="CQ24" s="20">
        <v>2.54162</v>
      </c>
      <c r="CR24" s="20">
        <v>5.7</v>
      </c>
      <c r="CS24" s="20">
        <v>2.8315000000000001</v>
      </c>
      <c r="CT24" s="20">
        <v>2.8315000000000001</v>
      </c>
      <c r="CU24" s="20">
        <v>2.8685</v>
      </c>
      <c r="CV24" s="20">
        <v>16.8</v>
      </c>
      <c r="CW24" s="20">
        <v>16.873660000000001</v>
      </c>
      <c r="CX24" s="20">
        <v>16.873660000000001</v>
      </c>
      <c r="CY24" s="20">
        <v>-7.3660000000000003E-2</v>
      </c>
      <c r="CZ24" s="20">
        <v>6.8</v>
      </c>
      <c r="DA24" s="20">
        <v>6.8787000000000003</v>
      </c>
      <c r="DB24" s="20">
        <v>6.8787000000000003</v>
      </c>
      <c r="DC24" s="20">
        <v>-7.8700000000000006E-2</v>
      </c>
      <c r="DD24" s="20">
        <v>14.7</v>
      </c>
      <c r="DE24" s="20">
        <v>14.992190000000001</v>
      </c>
      <c r="DF24" s="20">
        <v>14.992190000000001</v>
      </c>
      <c r="DG24" s="20">
        <v>-0.29219000000000001</v>
      </c>
      <c r="DH24" s="20">
        <v>91</v>
      </c>
      <c r="DI24" s="20">
        <v>50.000149999999998</v>
      </c>
      <c r="DJ24" s="20">
        <v>55.41046</v>
      </c>
      <c r="DK24" s="20">
        <v>35.58954</v>
      </c>
      <c r="DL24" s="20"/>
      <c r="DM24" s="20"/>
      <c r="DN24" s="20"/>
      <c r="DO24" s="20">
        <v>0</v>
      </c>
      <c r="DP24" s="20"/>
      <c r="DQ24" s="20"/>
      <c r="DR24" s="20"/>
      <c r="DS24" s="20">
        <v>0</v>
      </c>
      <c r="DT24" s="20"/>
      <c r="DU24" s="20"/>
      <c r="DV24" s="20"/>
      <c r="DW24" s="20">
        <v>0</v>
      </c>
      <c r="DX24" s="20"/>
      <c r="DY24" s="20"/>
      <c r="DZ24" s="20"/>
      <c r="EA24" s="20">
        <v>0</v>
      </c>
      <c r="EB24" s="20">
        <v>110.6</v>
      </c>
      <c r="EC24" s="20">
        <v>112.90536</v>
      </c>
      <c r="ED24" s="20">
        <v>112.90536</v>
      </c>
      <c r="EE24" s="20">
        <v>-2.3053599999999999</v>
      </c>
      <c r="EF24" s="20">
        <v>22.6</v>
      </c>
      <c r="EG24" s="20"/>
      <c r="EH24" s="20">
        <v>43.752980000000001</v>
      </c>
      <c r="EI24" s="20">
        <v>-21.152979999999999</v>
      </c>
      <c r="EJ24" s="20"/>
      <c r="EK24" s="20"/>
      <c r="EL24" s="20"/>
      <c r="EM24" s="20">
        <v>0</v>
      </c>
      <c r="EN24" s="20"/>
      <c r="EO24" s="20"/>
      <c r="EP24" s="20"/>
      <c r="EQ24" s="20">
        <v>0</v>
      </c>
      <c r="ER24" s="20"/>
      <c r="ES24" s="20"/>
      <c r="ET24" s="20"/>
      <c r="EU24" s="20">
        <v>0</v>
      </c>
      <c r="EV24" s="20">
        <v>6.5</v>
      </c>
      <c r="EW24" s="20">
        <v>6.39</v>
      </c>
      <c r="EX24" s="20">
        <v>6.39</v>
      </c>
      <c r="EY24" s="20">
        <v>0.11</v>
      </c>
      <c r="EZ24" s="20">
        <v>151.19999999999999</v>
      </c>
      <c r="FA24" s="20"/>
      <c r="FB24" s="20"/>
      <c r="FC24" s="20">
        <v>151.19999999999999</v>
      </c>
      <c r="FD24" s="20">
        <v>35.6</v>
      </c>
      <c r="FE24" s="20">
        <v>30.106829999999999</v>
      </c>
      <c r="FF24" s="20">
        <v>37.00273</v>
      </c>
      <c r="FG24" s="20">
        <v>-1.40273</v>
      </c>
      <c r="FH24" s="20">
        <v>45.3</v>
      </c>
      <c r="FI24" s="20">
        <v>45.000219999999999</v>
      </c>
      <c r="FJ24" s="20">
        <v>76.673360000000002</v>
      </c>
      <c r="FK24" s="20">
        <v>-31.373360000000002</v>
      </c>
      <c r="FL24" s="20">
        <v>20.100000000000001</v>
      </c>
      <c r="FM24" s="20">
        <v>18.055800000000001</v>
      </c>
      <c r="FN24" s="20">
        <v>20.850249999999999</v>
      </c>
      <c r="FO24" s="20">
        <v>-0.75024999999999997</v>
      </c>
      <c r="FP24" s="20">
        <v>17</v>
      </c>
      <c r="FQ24" s="20">
        <v>15.88302</v>
      </c>
      <c r="FR24" s="20">
        <v>15.88302</v>
      </c>
      <c r="FS24" s="20">
        <v>1.1169800000000001</v>
      </c>
      <c r="FT24" s="20">
        <v>16.7</v>
      </c>
      <c r="FU24" s="20">
        <v>18.048780000000001</v>
      </c>
      <c r="FV24" s="20">
        <v>18.048780000000001</v>
      </c>
      <c r="FW24" s="20">
        <v>-1.3487800000000001</v>
      </c>
      <c r="FX24" s="20">
        <v>92.8</v>
      </c>
      <c r="FY24" s="20">
        <v>88.116100000000003</v>
      </c>
      <c r="FZ24" s="20">
        <v>88.116100000000003</v>
      </c>
      <c r="GA24" s="20">
        <v>4.6839000000000004</v>
      </c>
      <c r="GB24" s="20">
        <v>184.4</v>
      </c>
      <c r="GC24" s="20">
        <v>172.77481</v>
      </c>
      <c r="GD24" s="20">
        <v>185.81701000000001</v>
      </c>
      <c r="GE24" s="20">
        <v>-1.4170100000000001</v>
      </c>
      <c r="GF24" s="20">
        <v>126.7</v>
      </c>
      <c r="GG24" s="20">
        <v>174.47545</v>
      </c>
      <c r="GH24" s="20">
        <v>185.81701000000001</v>
      </c>
      <c r="GI24" s="20">
        <v>-59.117010000000001</v>
      </c>
      <c r="GJ24" s="20">
        <v>0</v>
      </c>
      <c r="GK24" s="20"/>
      <c r="GL24" s="20">
        <v>186.37502000000001</v>
      </c>
      <c r="GM24" s="20">
        <v>-186.37502000000001</v>
      </c>
      <c r="GN24" s="20">
        <v>98.6</v>
      </c>
      <c r="GO24" s="20">
        <v>94.402749999999997</v>
      </c>
      <c r="GP24" s="20">
        <v>110.91316999999999</v>
      </c>
      <c r="GQ24" s="20">
        <v>-12.31317</v>
      </c>
      <c r="GR24" s="20">
        <v>0</v>
      </c>
      <c r="GS24" s="20">
        <v>4.1026699999999998</v>
      </c>
      <c r="GT24" s="20"/>
      <c r="GU24" s="20">
        <v>0</v>
      </c>
      <c r="GV24" s="20">
        <v>29.5</v>
      </c>
      <c r="GW24" s="20">
        <v>29.872</v>
      </c>
      <c r="GX24" s="20">
        <v>29.872</v>
      </c>
      <c r="GY24" s="20">
        <v>-0.372</v>
      </c>
      <c r="GZ24" s="20">
        <v>4.0999999999999996</v>
      </c>
      <c r="HA24" s="20">
        <v>3.4330099999999999</v>
      </c>
      <c r="HB24" s="20">
        <v>3.4330099999999999</v>
      </c>
      <c r="HC24" s="20">
        <v>0.66698999999999997</v>
      </c>
      <c r="HD24" s="20">
        <v>34.299999999999997</v>
      </c>
      <c r="HE24" s="20">
        <v>32.653460000000003</v>
      </c>
      <c r="HF24" s="20">
        <v>32.653460000000003</v>
      </c>
      <c r="HG24" s="20">
        <v>1.6465399999999999</v>
      </c>
      <c r="HH24" s="20">
        <v>43.5</v>
      </c>
      <c r="HI24" s="20">
        <v>41.025790000000001</v>
      </c>
      <c r="HJ24" s="20">
        <v>41.027099999999997</v>
      </c>
      <c r="HK24" s="20">
        <v>2.4729000000000001</v>
      </c>
      <c r="HL24" s="20"/>
      <c r="HM24" s="20"/>
      <c r="HN24" s="20"/>
      <c r="HO24" s="20">
        <v>0</v>
      </c>
      <c r="HP24" s="20"/>
      <c r="HQ24" s="20"/>
      <c r="HR24" s="20"/>
      <c r="HS24" s="20">
        <v>0</v>
      </c>
      <c r="HT24" s="20">
        <v>40.9</v>
      </c>
      <c r="HU24" s="20">
        <v>20.209040000000002</v>
      </c>
      <c r="HV24" s="20">
        <v>54.757249999999999</v>
      </c>
      <c r="HW24" s="20">
        <v>-13.857250000000001</v>
      </c>
      <c r="HX24" s="20"/>
      <c r="HY24" s="20"/>
      <c r="HZ24" s="20"/>
      <c r="IA24" s="20">
        <v>0</v>
      </c>
      <c r="IB24" s="20"/>
      <c r="IC24" s="20"/>
      <c r="ID24" s="20"/>
      <c r="IE24" s="20">
        <v>0</v>
      </c>
      <c r="IF24" s="20">
        <v>0</v>
      </c>
      <c r="IG24" s="20"/>
      <c r="IH24" s="20">
        <v>45.441949999999999</v>
      </c>
      <c r="II24" s="20">
        <v>-45.441949999999999</v>
      </c>
      <c r="IJ24" s="20"/>
      <c r="IK24" s="20"/>
      <c r="IL24" s="20"/>
      <c r="IM24" s="20">
        <v>0</v>
      </c>
      <c r="IN24" s="20"/>
      <c r="IO24" s="20"/>
      <c r="IP24" s="20"/>
      <c r="IQ24" s="20">
        <v>0</v>
      </c>
      <c r="IR24" s="20"/>
      <c r="IS24" s="20"/>
      <c r="IT24" s="20"/>
      <c r="IU24" s="20">
        <v>0</v>
      </c>
      <c r="IV24" s="20">
        <v>76.099999999999994</v>
      </c>
      <c r="IW24" s="20">
        <v>71.912580000000005</v>
      </c>
      <c r="IX24" s="20">
        <v>88.066879999999998</v>
      </c>
      <c r="IY24" s="20">
        <v>-11.96688</v>
      </c>
      <c r="IZ24" s="20">
        <v>174.2</v>
      </c>
      <c r="JA24" s="20">
        <v>181.80275</v>
      </c>
      <c r="JB24" s="20">
        <v>181.80275</v>
      </c>
      <c r="JC24" s="20">
        <v>-7.6027500000000003</v>
      </c>
      <c r="JD24" s="20">
        <v>170.8</v>
      </c>
      <c r="JE24" s="20">
        <v>181.80275</v>
      </c>
      <c r="JF24" s="20">
        <v>181.80275</v>
      </c>
      <c r="JG24" s="20">
        <v>-11.002750000000001</v>
      </c>
      <c r="JH24" s="20">
        <v>204.2</v>
      </c>
      <c r="JI24" s="20">
        <v>181.80275</v>
      </c>
      <c r="JJ24" s="20">
        <v>181.80275</v>
      </c>
      <c r="JK24" s="20">
        <v>22.39725</v>
      </c>
      <c r="JL24" s="20">
        <v>268.39999999999998</v>
      </c>
      <c r="JM24" s="20">
        <v>273.52305999999999</v>
      </c>
      <c r="JN24" s="20">
        <v>273.52305999999999</v>
      </c>
      <c r="JO24" s="20">
        <v>-5.1230599999999997</v>
      </c>
      <c r="JP24" s="20">
        <v>0</v>
      </c>
      <c r="JQ24" s="20"/>
      <c r="JR24" s="20"/>
      <c r="JS24" s="20">
        <v>0</v>
      </c>
      <c r="JT24" s="20"/>
      <c r="JU24" s="20"/>
      <c r="JV24" s="20"/>
      <c r="JW24" s="20">
        <v>0</v>
      </c>
      <c r="JX24" s="20"/>
      <c r="JY24" s="20"/>
      <c r="JZ24" s="20"/>
      <c r="KA24" s="20">
        <v>0</v>
      </c>
      <c r="KB24" s="20"/>
      <c r="KC24" s="20"/>
      <c r="KD24" s="20"/>
      <c r="KE24" s="20">
        <v>0</v>
      </c>
      <c r="KF24" s="20"/>
      <c r="KG24" s="20"/>
      <c r="KH24" s="20"/>
      <c r="KI24" s="20">
        <v>0</v>
      </c>
      <c r="KJ24" s="20">
        <v>0</v>
      </c>
      <c r="KK24" s="20">
        <v>50</v>
      </c>
      <c r="KL24" s="20">
        <v>50</v>
      </c>
      <c r="KM24" s="20">
        <v>-50</v>
      </c>
      <c r="KN24" s="20"/>
      <c r="KO24" s="20"/>
      <c r="KP24" s="20"/>
      <c r="KQ24" s="20">
        <v>0</v>
      </c>
      <c r="KR24" s="20"/>
      <c r="KS24" s="20"/>
      <c r="KT24" s="20"/>
      <c r="KU24" s="20">
        <v>0</v>
      </c>
      <c r="KV24" s="20">
        <v>1</v>
      </c>
      <c r="KW24" s="20">
        <v>1.0779300000000001</v>
      </c>
      <c r="KX24" s="20">
        <v>1.0779300000000001</v>
      </c>
      <c r="KY24" s="20">
        <v>-7.7929999999999999E-2</v>
      </c>
      <c r="KZ24" s="20">
        <v>126.2</v>
      </c>
      <c r="LA24" s="20">
        <v>208.68333999999999</v>
      </c>
      <c r="LB24" s="20">
        <v>124.64828</v>
      </c>
      <c r="LC24" s="20">
        <v>1.55172</v>
      </c>
      <c r="LD24" s="20">
        <v>73</v>
      </c>
      <c r="LE24" s="20">
        <v>75.343029999999999</v>
      </c>
      <c r="LF24" s="20">
        <v>77.852530000000002</v>
      </c>
      <c r="LG24" s="20">
        <v>-4.8525299999999998</v>
      </c>
      <c r="LH24" s="20">
        <v>62.5</v>
      </c>
      <c r="LI24" s="20">
        <v>67.461460000000002</v>
      </c>
      <c r="LJ24" s="20">
        <v>67.461460000000002</v>
      </c>
      <c r="LK24" s="20">
        <v>-4.9614599999999998</v>
      </c>
      <c r="LL24" s="20">
        <v>65.900000000000006</v>
      </c>
      <c r="LM24" s="20">
        <v>65.98442</v>
      </c>
      <c r="LN24" s="20">
        <v>66.611559999999997</v>
      </c>
      <c r="LO24" s="20">
        <v>-0.71155999999999997</v>
      </c>
      <c r="LP24" s="20">
        <v>29.5</v>
      </c>
      <c r="LQ24" s="20">
        <v>27.440429999999999</v>
      </c>
      <c r="LR24" s="20">
        <v>30.097560000000001</v>
      </c>
      <c r="LS24" s="20">
        <v>-0.59755999999999998</v>
      </c>
      <c r="LT24" s="20"/>
      <c r="LU24" s="20"/>
      <c r="LV24" s="20"/>
      <c r="LW24" s="20">
        <v>0</v>
      </c>
      <c r="LX24" s="20"/>
      <c r="LY24" s="20"/>
      <c r="LZ24" s="20"/>
      <c r="MA24" s="20">
        <v>0</v>
      </c>
      <c r="MB24" s="20"/>
      <c r="MC24" s="20"/>
      <c r="MD24" s="20"/>
      <c r="ME24" s="20">
        <v>0</v>
      </c>
      <c r="MF24" s="20">
        <v>144.80000000000001</v>
      </c>
      <c r="MG24" s="20">
        <v>159.10803000000001</v>
      </c>
      <c r="MH24" s="20">
        <v>159.10794000000001</v>
      </c>
      <c r="MI24" s="20">
        <v>-14.30794</v>
      </c>
      <c r="MJ24" s="20">
        <v>146.19999999999999</v>
      </c>
      <c r="MK24" s="20">
        <v>159.10803000000001</v>
      </c>
      <c r="ML24" s="20">
        <v>159.10794000000001</v>
      </c>
      <c r="MM24" s="20">
        <v>-12.90794</v>
      </c>
      <c r="MN24" s="20">
        <v>169.4</v>
      </c>
      <c r="MO24" s="20">
        <v>159.58582999999999</v>
      </c>
      <c r="MP24" s="20">
        <v>159.58573999999999</v>
      </c>
      <c r="MQ24" s="20">
        <v>9.8142600000000009</v>
      </c>
      <c r="MR24" s="20">
        <v>190.8</v>
      </c>
      <c r="MS24" s="20">
        <v>136.63632999999999</v>
      </c>
      <c r="MT24" s="20"/>
      <c r="MU24" s="20">
        <v>190.8</v>
      </c>
      <c r="MV24" s="20"/>
      <c r="MW24" s="20"/>
      <c r="MX24" s="20"/>
      <c r="MY24" s="20">
        <v>0</v>
      </c>
      <c r="MZ24" s="20"/>
      <c r="NA24" s="20"/>
      <c r="NB24" s="20"/>
      <c r="NC24" s="20">
        <v>0</v>
      </c>
      <c r="ND24" s="20"/>
      <c r="NE24" s="20"/>
      <c r="NF24" s="20"/>
      <c r="NG24" s="20">
        <v>0</v>
      </c>
      <c r="NH24" s="20"/>
      <c r="NI24" s="20"/>
      <c r="NJ24" s="20"/>
      <c r="NK24" s="20">
        <v>0</v>
      </c>
      <c r="NL24" s="20">
        <v>214</v>
      </c>
      <c r="NM24" s="20">
        <v>207.29667000000001</v>
      </c>
      <c r="NN24" s="20">
        <v>207.29667000000001</v>
      </c>
      <c r="NO24" s="20">
        <v>6.7033300000000002</v>
      </c>
      <c r="NP24" s="20">
        <v>102.4</v>
      </c>
      <c r="NQ24" s="20">
        <v>103.95959000000001</v>
      </c>
      <c r="NR24" s="20">
        <v>103.95959000000001</v>
      </c>
      <c r="NS24" s="20">
        <v>-1.55959</v>
      </c>
      <c r="NT24" s="20">
        <v>5.82</v>
      </c>
      <c r="NU24" s="20">
        <v>5.1941199999999998</v>
      </c>
      <c r="NV24" s="20">
        <v>5.1941199999999998</v>
      </c>
      <c r="NW24" s="20">
        <v>0.62587999999999999</v>
      </c>
      <c r="NX24" s="20">
        <v>2.54</v>
      </c>
      <c r="NY24" s="20">
        <v>5.4491199999999997</v>
      </c>
      <c r="NZ24" s="20">
        <v>5.4491199999999997</v>
      </c>
      <c r="OA24" s="20">
        <v>-2.9091200000000002</v>
      </c>
      <c r="OB24" s="20">
        <v>9.1</v>
      </c>
      <c r="OC24" s="20">
        <v>9.6</v>
      </c>
      <c r="OD24" s="20">
        <v>9.6</v>
      </c>
      <c r="OE24" s="20">
        <v>-0.5</v>
      </c>
      <c r="OF24" s="20">
        <v>0.4</v>
      </c>
      <c r="OG24" s="20">
        <v>9.1999999999999998E-2</v>
      </c>
      <c r="OH24" s="20">
        <v>9.1999999999999998E-2</v>
      </c>
      <c r="OI24" s="20">
        <v>0.308</v>
      </c>
      <c r="OJ24" s="20">
        <v>28.6</v>
      </c>
      <c r="OK24" s="20">
        <v>42.7</v>
      </c>
      <c r="OL24" s="20">
        <v>42.34</v>
      </c>
      <c r="OM24" s="20">
        <v>-13.74</v>
      </c>
      <c r="ON24" s="20">
        <v>77.900000000000006</v>
      </c>
      <c r="OO24" s="20">
        <v>79.906000000000006</v>
      </c>
      <c r="OP24" s="20">
        <v>79.906000000000006</v>
      </c>
      <c r="OQ24" s="20">
        <v>-2.0059999999999998</v>
      </c>
      <c r="OR24" s="20">
        <v>0</v>
      </c>
      <c r="OS24" s="20">
        <v>0.28199999999999997</v>
      </c>
      <c r="OT24" s="20">
        <v>0.28199999999999997</v>
      </c>
      <c r="OU24" s="20">
        <v>-0.28199999999999997</v>
      </c>
      <c r="OV24" s="20">
        <v>0.1</v>
      </c>
      <c r="OW24" s="20">
        <v>0.1</v>
      </c>
      <c r="OX24" s="20">
        <v>0.1</v>
      </c>
      <c r="OY24" s="20">
        <v>0</v>
      </c>
      <c r="OZ24" s="20">
        <v>3</v>
      </c>
      <c r="PA24" s="20">
        <v>10.21551</v>
      </c>
      <c r="PB24" s="20">
        <v>10.21551</v>
      </c>
      <c r="PC24" s="20">
        <v>-7.2155100000000001</v>
      </c>
      <c r="PD24" s="20">
        <v>9.9</v>
      </c>
      <c r="PE24" s="20">
        <v>9.9830000000000005</v>
      </c>
      <c r="PF24" s="20">
        <v>9.9830000000000005</v>
      </c>
      <c r="PG24" s="20">
        <v>-8.3000000000000004E-2</v>
      </c>
      <c r="PH24" s="20"/>
      <c r="PI24" s="20"/>
      <c r="PJ24" s="20"/>
      <c r="PK24" s="20">
        <v>0</v>
      </c>
      <c r="PL24" s="20">
        <v>219</v>
      </c>
      <c r="PM24" s="20">
        <v>195.35499999999999</v>
      </c>
      <c r="PN24" s="20">
        <v>195.35499999999999</v>
      </c>
      <c r="PO24" s="20">
        <v>23.645</v>
      </c>
      <c r="PP24" s="20">
        <v>0</v>
      </c>
      <c r="PQ24" s="20">
        <v>1</v>
      </c>
      <c r="PR24" s="20">
        <v>1</v>
      </c>
      <c r="PS24" s="20">
        <v>-1</v>
      </c>
      <c r="PT24" s="20">
        <v>1.1000000000000001</v>
      </c>
      <c r="PU24" s="20">
        <v>1.6</v>
      </c>
      <c r="PV24" s="20">
        <v>1.6</v>
      </c>
      <c r="PW24" s="20">
        <v>-0.5</v>
      </c>
      <c r="PX24" s="20">
        <v>2.5</v>
      </c>
      <c r="PY24" s="20">
        <v>2.5</v>
      </c>
      <c r="PZ24" s="20">
        <v>2.5</v>
      </c>
      <c r="QA24" s="20">
        <v>0</v>
      </c>
      <c r="QB24" s="20">
        <v>20.399999999999999</v>
      </c>
      <c r="QC24" s="20">
        <v>10.21551</v>
      </c>
      <c r="QD24" s="20">
        <v>10.21551</v>
      </c>
      <c r="QE24" s="20">
        <v>10.18449</v>
      </c>
      <c r="QF24" s="20">
        <v>20</v>
      </c>
      <c r="QG24" s="20">
        <v>19.51219</v>
      </c>
      <c r="QH24" s="20">
        <v>19.51219</v>
      </c>
      <c r="QI24" s="20">
        <v>0.48781000000000002</v>
      </c>
      <c r="QJ24" s="20">
        <v>19.100000000000001</v>
      </c>
      <c r="QK24" s="20">
        <v>18.048780000000001</v>
      </c>
      <c r="QL24" s="20">
        <v>18.048780000000001</v>
      </c>
      <c r="QM24" s="20">
        <v>1.05122</v>
      </c>
      <c r="QN24" s="20">
        <v>3.2</v>
      </c>
      <c r="QO24" s="20">
        <v>3.3</v>
      </c>
      <c r="QP24" s="20">
        <v>3.3</v>
      </c>
      <c r="QQ24" s="20">
        <v>-0.1</v>
      </c>
      <c r="QR24" s="20">
        <v>18.3</v>
      </c>
      <c r="QS24" s="20">
        <v>18.048780000000001</v>
      </c>
      <c r="QT24" s="20">
        <v>18.048780000000001</v>
      </c>
      <c r="QU24" s="20">
        <v>0.25122</v>
      </c>
      <c r="QV24" s="20">
        <v>14.6</v>
      </c>
      <c r="QW24" s="20">
        <v>15.26</v>
      </c>
      <c r="QX24" s="20">
        <v>15.26</v>
      </c>
      <c r="QY24" s="20">
        <v>-0.66</v>
      </c>
      <c r="QZ24" s="20">
        <v>17.8</v>
      </c>
      <c r="RA24" s="20">
        <v>18.266999999999999</v>
      </c>
      <c r="RB24" s="20">
        <v>18.266999999999999</v>
      </c>
      <c r="RC24" s="20">
        <v>-0.46700000000000003</v>
      </c>
      <c r="RD24" s="20">
        <v>6.8</v>
      </c>
      <c r="RE24" s="20">
        <v>7.8</v>
      </c>
      <c r="RF24" s="20">
        <v>8.7189999999999994</v>
      </c>
      <c r="RG24" s="20">
        <v>-1.919</v>
      </c>
      <c r="RH24" s="20">
        <v>17.2</v>
      </c>
      <c r="RI24" s="20">
        <v>22.9</v>
      </c>
      <c r="RJ24" s="20">
        <v>20.806000000000001</v>
      </c>
      <c r="RK24" s="20">
        <v>-3.6059999999999999</v>
      </c>
      <c r="RL24" s="20">
        <v>16.7</v>
      </c>
      <c r="RM24" s="20">
        <v>18.033000000000001</v>
      </c>
      <c r="RN24" s="20">
        <v>18.033000000000001</v>
      </c>
      <c r="RO24" s="20">
        <v>-1.333</v>
      </c>
      <c r="RP24" s="20">
        <v>2.1</v>
      </c>
      <c r="RQ24" s="20">
        <v>2.1989999999999998</v>
      </c>
      <c r="RR24" s="20">
        <v>2.1989999999999998</v>
      </c>
      <c r="RS24" s="20">
        <v>-9.9000000000000005E-2</v>
      </c>
      <c r="RT24" s="20">
        <v>9.6</v>
      </c>
      <c r="RU24" s="20">
        <v>4.6973099999999999</v>
      </c>
      <c r="RV24" s="20">
        <v>12.72756</v>
      </c>
      <c r="RW24" s="20">
        <v>-3.1275599999999999</v>
      </c>
      <c r="RX24" s="20">
        <v>2.2000000000000002</v>
      </c>
      <c r="RY24" s="20">
        <v>2</v>
      </c>
      <c r="RZ24" s="20">
        <v>2</v>
      </c>
      <c r="SA24" s="20">
        <v>0.2</v>
      </c>
      <c r="SB24" s="20">
        <v>0</v>
      </c>
      <c r="SC24" s="20">
        <v>0.4</v>
      </c>
      <c r="SD24" s="20">
        <v>0.4</v>
      </c>
      <c r="SE24" s="20">
        <v>-0.4</v>
      </c>
      <c r="SF24" s="20">
        <v>5.3</v>
      </c>
      <c r="SG24" s="20">
        <v>6.3</v>
      </c>
      <c r="SH24" s="20">
        <v>6.3</v>
      </c>
      <c r="SI24" s="20">
        <v>-1</v>
      </c>
      <c r="SJ24" s="20">
        <v>6.5</v>
      </c>
      <c r="SK24" s="20">
        <v>5.8</v>
      </c>
      <c r="SL24" s="20">
        <v>5.8</v>
      </c>
      <c r="SM24" s="20">
        <v>0.7</v>
      </c>
      <c r="SN24" s="20">
        <v>11.8</v>
      </c>
      <c r="SO24" s="20">
        <v>17.560970000000001</v>
      </c>
      <c r="SP24" s="20">
        <v>17.560970000000001</v>
      </c>
      <c r="SQ24" s="20">
        <v>-5.7609700000000004</v>
      </c>
      <c r="SR24" s="20">
        <v>16.7</v>
      </c>
      <c r="SS24" s="20">
        <v>19.51219</v>
      </c>
      <c r="ST24" s="20">
        <v>19.51219</v>
      </c>
      <c r="SU24" s="20">
        <v>-2.8121900000000002</v>
      </c>
      <c r="SV24" s="20">
        <v>14.1</v>
      </c>
      <c r="SW24" s="20">
        <v>14.63415</v>
      </c>
      <c r="SX24" s="20">
        <v>14.63415</v>
      </c>
      <c r="SY24" s="20">
        <v>-0.53415000000000001</v>
      </c>
      <c r="SZ24" s="20">
        <v>23.1</v>
      </c>
      <c r="TA24" s="20">
        <v>18.2</v>
      </c>
      <c r="TB24" s="20">
        <v>20.722000000000001</v>
      </c>
      <c r="TC24" s="20">
        <v>2.3780000000000001</v>
      </c>
      <c r="TD24" s="20">
        <v>11.2</v>
      </c>
      <c r="TE24" s="20">
        <v>33.417999999999999</v>
      </c>
      <c r="TF24" s="20">
        <v>33.417999999999999</v>
      </c>
      <c r="TG24" s="20">
        <v>-22.218</v>
      </c>
      <c r="TH24" s="20">
        <v>21.7</v>
      </c>
      <c r="TI24" s="20">
        <v>36.582999999999998</v>
      </c>
      <c r="TJ24" s="20">
        <v>36.582999999999998</v>
      </c>
      <c r="TK24" s="20">
        <v>-14.882999999999999</v>
      </c>
      <c r="TL24" s="20">
        <v>29.6</v>
      </c>
      <c r="TM24" s="20">
        <v>23.3</v>
      </c>
      <c r="TN24" s="20">
        <v>32.006999999999998</v>
      </c>
      <c r="TO24" s="20">
        <v>-2.407</v>
      </c>
      <c r="TP24" s="20">
        <v>35</v>
      </c>
      <c r="TQ24" s="20">
        <v>31.5</v>
      </c>
      <c r="TR24" s="20">
        <v>50.685000000000002</v>
      </c>
      <c r="TS24" s="20">
        <v>-15.685</v>
      </c>
      <c r="TT24" s="20">
        <v>5.0999999999999996</v>
      </c>
      <c r="TU24" s="20">
        <v>1.5</v>
      </c>
      <c r="TV24" s="20">
        <v>0.85799999999999998</v>
      </c>
      <c r="TW24" s="20">
        <v>4.242</v>
      </c>
      <c r="TX24" s="20">
        <v>3</v>
      </c>
      <c r="TY24" s="20">
        <v>1.361</v>
      </c>
      <c r="TZ24" s="20">
        <v>1.361</v>
      </c>
      <c r="UA24" s="20">
        <v>1.639</v>
      </c>
      <c r="UB24" s="20">
        <v>10.9</v>
      </c>
      <c r="UC24" s="20">
        <v>13.65854</v>
      </c>
      <c r="UD24" s="20">
        <v>13.65854</v>
      </c>
      <c r="UE24" s="20">
        <v>-2.75854</v>
      </c>
      <c r="UF24" s="20">
        <v>2.9</v>
      </c>
      <c r="UG24" s="20">
        <v>3</v>
      </c>
      <c r="UH24" s="20">
        <v>3</v>
      </c>
      <c r="UI24" s="20">
        <v>-0.1</v>
      </c>
      <c r="UJ24" s="20">
        <v>8.5</v>
      </c>
      <c r="UK24" s="20">
        <v>7.3</v>
      </c>
      <c r="UL24" s="20">
        <v>7.3</v>
      </c>
      <c r="UM24" s="20">
        <v>1.2</v>
      </c>
      <c r="UN24" s="20">
        <v>20.399999999999999</v>
      </c>
      <c r="UO24" s="20">
        <v>19.51219</v>
      </c>
      <c r="UP24" s="20">
        <v>19.51219</v>
      </c>
      <c r="UQ24" s="20">
        <v>0.88780999999999999</v>
      </c>
      <c r="UR24" s="20">
        <v>20.399999999999999</v>
      </c>
      <c r="US24" s="20">
        <v>19.51219</v>
      </c>
      <c r="UT24" s="20">
        <v>19.51219</v>
      </c>
      <c r="UU24" s="20">
        <v>0.88780999999999999</v>
      </c>
      <c r="UV24" s="20">
        <v>20.100000000000001</v>
      </c>
      <c r="UW24" s="20">
        <v>19.51219</v>
      </c>
      <c r="UX24" s="20">
        <v>19.51219</v>
      </c>
      <c r="UY24" s="20">
        <v>0.58781000000000005</v>
      </c>
      <c r="UZ24" s="20">
        <v>0</v>
      </c>
      <c r="VA24" s="20">
        <v>0.60599999999999998</v>
      </c>
      <c r="VB24" s="20">
        <v>0.60599999999999998</v>
      </c>
      <c r="VC24" s="20">
        <v>-0.60599999999999998</v>
      </c>
      <c r="VD24" s="20">
        <v>246.5</v>
      </c>
      <c r="VE24" s="20">
        <v>219.642</v>
      </c>
      <c r="VF24" s="20">
        <v>219.642</v>
      </c>
      <c r="VG24" s="20">
        <v>26.858000000000001</v>
      </c>
      <c r="VH24" s="20">
        <v>8.6</v>
      </c>
      <c r="VI24" s="20">
        <v>9.3000000000000007</v>
      </c>
      <c r="VJ24" s="20">
        <v>9.3000000000000007</v>
      </c>
      <c r="VK24" s="20">
        <v>-0.7</v>
      </c>
      <c r="VL24" s="20">
        <v>115.3</v>
      </c>
      <c r="VM24" s="20">
        <v>144.37799999999999</v>
      </c>
      <c r="VN24" s="20">
        <v>144.37799999999999</v>
      </c>
      <c r="VO24" s="20">
        <v>-29.077999999999999</v>
      </c>
      <c r="VP24" s="20">
        <v>0.6</v>
      </c>
      <c r="VQ24" s="20">
        <v>0.6</v>
      </c>
      <c r="VR24" s="20">
        <v>0.6</v>
      </c>
      <c r="VS24" s="20">
        <v>0</v>
      </c>
      <c r="VT24" s="20">
        <v>0</v>
      </c>
      <c r="VU24" s="20">
        <v>14.4</v>
      </c>
      <c r="VV24" s="20">
        <v>12</v>
      </c>
      <c r="VW24" s="20">
        <v>-12</v>
      </c>
      <c r="VX24" s="20">
        <v>2</v>
      </c>
      <c r="VY24" s="20">
        <v>15.8</v>
      </c>
      <c r="VZ24" s="20">
        <v>13</v>
      </c>
      <c r="WA24" s="20">
        <v>-11</v>
      </c>
      <c r="WB24" s="20">
        <v>104.3</v>
      </c>
      <c r="WC24" s="20">
        <v>108.22499999999999</v>
      </c>
      <c r="WD24" s="20">
        <v>108.22499999999999</v>
      </c>
      <c r="WE24" s="20">
        <v>-3.9249999999999998</v>
      </c>
      <c r="WF24" s="20">
        <v>1.6</v>
      </c>
      <c r="WG24" s="20">
        <v>1.4490000000000001</v>
      </c>
      <c r="WH24" s="20">
        <v>1.4490000000000001</v>
      </c>
      <c r="WI24" s="20">
        <v>0.151</v>
      </c>
      <c r="WJ24" s="20">
        <v>2.2000000000000002</v>
      </c>
      <c r="WK24" s="20">
        <v>2.4</v>
      </c>
      <c r="WL24" s="20">
        <v>2.4</v>
      </c>
      <c r="WM24" s="20">
        <v>-0.2</v>
      </c>
      <c r="WN24" s="20">
        <v>2.2000000000000002</v>
      </c>
      <c r="WO24" s="20">
        <v>2.4</v>
      </c>
      <c r="WP24" s="20">
        <v>2.4</v>
      </c>
      <c r="WQ24" s="20">
        <v>-0.2</v>
      </c>
      <c r="WR24" s="20">
        <v>1.2</v>
      </c>
      <c r="WS24" s="20">
        <v>1.4</v>
      </c>
      <c r="WT24" s="20">
        <v>1.4</v>
      </c>
      <c r="WU24" s="20">
        <v>-0.2</v>
      </c>
      <c r="WV24" s="20">
        <v>9.9</v>
      </c>
      <c r="WW24" s="20">
        <v>10.558</v>
      </c>
      <c r="WX24" s="20">
        <v>10.558</v>
      </c>
      <c r="WY24" s="20">
        <v>-0.65800000000000003</v>
      </c>
      <c r="WZ24" s="20"/>
      <c r="XA24" s="20"/>
      <c r="XB24" s="20"/>
      <c r="XC24" s="20">
        <v>0</v>
      </c>
      <c r="XD24" s="20">
        <v>18.2</v>
      </c>
      <c r="XE24" s="20">
        <v>18.146339999999999</v>
      </c>
      <c r="XF24" s="20">
        <v>18.146339999999999</v>
      </c>
      <c r="XG24" s="20">
        <v>5.3659999999999999E-2</v>
      </c>
      <c r="XH24" s="20">
        <v>8.3000000000000007</v>
      </c>
      <c r="XI24" s="20">
        <v>10.8</v>
      </c>
      <c r="XJ24" s="20">
        <v>10.8</v>
      </c>
      <c r="XK24" s="20">
        <v>-2.5</v>
      </c>
      <c r="XL24" s="20">
        <v>28.1</v>
      </c>
      <c r="XM24" s="20">
        <v>28</v>
      </c>
      <c r="XN24" s="20">
        <v>28</v>
      </c>
      <c r="XO24" s="20">
        <v>0.1</v>
      </c>
      <c r="XP24" s="20">
        <v>34.700000000000003</v>
      </c>
      <c r="XQ24" s="20">
        <v>28</v>
      </c>
      <c r="XR24" s="20">
        <v>28</v>
      </c>
      <c r="XS24" s="20">
        <v>6.7</v>
      </c>
      <c r="XT24" s="20">
        <v>15.5</v>
      </c>
      <c r="XU24" s="20">
        <v>14</v>
      </c>
      <c r="XV24" s="20">
        <v>14</v>
      </c>
      <c r="XW24" s="20">
        <v>1.5</v>
      </c>
      <c r="XX24" s="20">
        <v>4.5999999999999996</v>
      </c>
      <c r="XY24" s="20">
        <v>20</v>
      </c>
      <c r="XZ24" s="20">
        <v>20</v>
      </c>
      <c r="YA24" s="20">
        <v>-15.4</v>
      </c>
      <c r="YB24" s="20">
        <v>7.3</v>
      </c>
      <c r="YC24" s="20">
        <v>8.77</v>
      </c>
      <c r="YD24" s="20">
        <v>8.77</v>
      </c>
      <c r="YE24" s="20">
        <v>-1.47</v>
      </c>
      <c r="YF24" s="20">
        <v>11.2</v>
      </c>
      <c r="YG24" s="20">
        <v>11</v>
      </c>
      <c r="YH24" s="20">
        <v>11</v>
      </c>
      <c r="YI24" s="20">
        <v>0.2</v>
      </c>
      <c r="YJ24" s="20">
        <v>16.989999999999998</v>
      </c>
      <c r="YK24" s="20"/>
      <c r="YL24" s="20"/>
      <c r="YM24" s="20">
        <v>16.989999999999998</v>
      </c>
    </row>
    <row r="25" spans="1:663" ht="24" customHeight="1" x14ac:dyDescent="0.3">
      <c r="A25" s="1"/>
      <c r="B25" s="14" t="s">
        <v>110</v>
      </c>
      <c r="C25" s="14" t="s">
        <v>857</v>
      </c>
      <c r="D25" s="15">
        <v>204.6</v>
      </c>
      <c r="E25" s="15">
        <v>204.19512</v>
      </c>
      <c r="F25" s="15">
        <v>204.19512</v>
      </c>
      <c r="G25" s="15">
        <v>0.40488000000000002</v>
      </c>
      <c r="H25" s="15">
        <v>417.2</v>
      </c>
      <c r="I25" s="15">
        <v>427.90129000000002</v>
      </c>
      <c r="J25" s="15">
        <v>520.90574000000004</v>
      </c>
      <c r="K25" s="15">
        <v>-103.70574000000001</v>
      </c>
      <c r="L25" s="15">
        <v>143.19999999999999</v>
      </c>
      <c r="M25" s="15">
        <v>139.88293999999999</v>
      </c>
      <c r="N25" s="15">
        <v>170.28653</v>
      </c>
      <c r="O25" s="15">
        <v>-27.08653</v>
      </c>
      <c r="P25" s="15"/>
      <c r="Q25" s="15"/>
      <c r="R25" s="15"/>
      <c r="S25" s="15">
        <v>0</v>
      </c>
      <c r="T25" s="15"/>
      <c r="U25" s="15"/>
      <c r="V25" s="15"/>
      <c r="W25" s="15">
        <v>0</v>
      </c>
      <c r="X25" s="15">
        <v>90</v>
      </c>
      <c r="Y25" s="15">
        <v>92.226339999999993</v>
      </c>
      <c r="Z25" s="15">
        <v>92.226339999999993</v>
      </c>
      <c r="AA25" s="15">
        <v>-2.22634</v>
      </c>
      <c r="AB25" s="15">
        <v>151</v>
      </c>
      <c r="AC25" s="15">
        <v>150.27092999999999</v>
      </c>
      <c r="AD25" s="15">
        <v>150.75604999999999</v>
      </c>
      <c r="AE25" s="15">
        <v>0.24395</v>
      </c>
      <c r="AF25" s="15"/>
      <c r="AG25" s="15"/>
      <c r="AH25" s="15"/>
      <c r="AI25" s="15">
        <v>0</v>
      </c>
      <c r="AJ25" s="15">
        <v>0</v>
      </c>
      <c r="AK25" s="15"/>
      <c r="AL25" s="15"/>
      <c r="AM25" s="15">
        <v>0</v>
      </c>
      <c r="AN25" s="15">
        <v>182.72</v>
      </c>
      <c r="AO25" s="15">
        <v>196.22801999999999</v>
      </c>
      <c r="AP25" s="15">
        <v>196.22801999999999</v>
      </c>
      <c r="AQ25" s="15">
        <v>-13.50802</v>
      </c>
      <c r="AR25" s="15">
        <v>187.8</v>
      </c>
      <c r="AS25" s="15">
        <v>196.22801999999999</v>
      </c>
      <c r="AT25" s="15">
        <v>196.22801999999999</v>
      </c>
      <c r="AU25" s="15">
        <v>-8.4280200000000001</v>
      </c>
      <c r="AV25" s="15">
        <v>187.57</v>
      </c>
      <c r="AW25" s="15">
        <v>196.22801999999999</v>
      </c>
      <c r="AX25" s="15">
        <v>196.22801999999999</v>
      </c>
      <c r="AY25" s="15">
        <v>-8.6580200000000005</v>
      </c>
      <c r="AZ25" s="15">
        <v>277.24</v>
      </c>
      <c r="BA25" s="15">
        <v>295.22593999999998</v>
      </c>
      <c r="BB25" s="15">
        <v>295.22593999999998</v>
      </c>
      <c r="BC25" s="15">
        <v>-17.985939999999999</v>
      </c>
      <c r="BD25" s="15">
        <v>211.91</v>
      </c>
      <c r="BE25" s="15">
        <v>206.01685000000001</v>
      </c>
      <c r="BF25" s="15"/>
      <c r="BG25" s="15">
        <v>211.91</v>
      </c>
      <c r="BH25" s="15"/>
      <c r="BI25" s="15"/>
      <c r="BJ25" s="15"/>
      <c r="BK25" s="15">
        <v>0</v>
      </c>
      <c r="BL25" s="15">
        <v>0</v>
      </c>
      <c r="BM25" s="15"/>
      <c r="BN25" s="15"/>
      <c r="BO25" s="15">
        <v>0</v>
      </c>
      <c r="BP25" s="15">
        <v>9.1</v>
      </c>
      <c r="BQ25" s="15">
        <v>9.3211899999999996</v>
      </c>
      <c r="BR25" s="15">
        <v>5.4891399999999999</v>
      </c>
      <c r="BS25" s="15">
        <v>3.6108600000000002</v>
      </c>
      <c r="BT25" s="15"/>
      <c r="BU25" s="15"/>
      <c r="BV25" s="15"/>
      <c r="BW25" s="15">
        <v>0</v>
      </c>
      <c r="BX25" s="15"/>
      <c r="BY25" s="15"/>
      <c r="BZ25" s="15"/>
      <c r="CA25" s="15">
        <v>0</v>
      </c>
      <c r="CB25" s="15"/>
      <c r="CC25" s="15"/>
      <c r="CD25" s="15"/>
      <c r="CE25" s="15">
        <v>0</v>
      </c>
      <c r="CF25" s="15"/>
      <c r="CG25" s="15"/>
      <c r="CH25" s="15"/>
      <c r="CI25" s="15">
        <v>0</v>
      </c>
      <c r="CJ25" s="15">
        <v>166.9</v>
      </c>
      <c r="CK25" s="15">
        <v>164.70732000000001</v>
      </c>
      <c r="CL25" s="15">
        <v>164.70732000000001</v>
      </c>
      <c r="CM25" s="15">
        <v>2.1926800000000002</v>
      </c>
      <c r="CN25" s="15">
        <v>7.3</v>
      </c>
      <c r="CO25" s="15">
        <v>5.1583800000000002</v>
      </c>
      <c r="CP25" s="15">
        <v>5.1583800000000002</v>
      </c>
      <c r="CQ25" s="15">
        <v>2.1416200000000001</v>
      </c>
      <c r="CR25" s="15">
        <v>5.4</v>
      </c>
      <c r="CS25" s="15">
        <v>2.8315000000000001</v>
      </c>
      <c r="CT25" s="15">
        <v>2.8315000000000001</v>
      </c>
      <c r="CU25" s="15">
        <v>2.5684999999999998</v>
      </c>
      <c r="CV25" s="15">
        <v>16.7</v>
      </c>
      <c r="CW25" s="15">
        <v>16.873660000000001</v>
      </c>
      <c r="CX25" s="15">
        <v>16.873660000000001</v>
      </c>
      <c r="CY25" s="15">
        <v>-0.17366000000000001</v>
      </c>
      <c r="CZ25" s="15">
        <v>6.8</v>
      </c>
      <c r="DA25" s="15">
        <v>6.8787000000000003</v>
      </c>
      <c r="DB25" s="15">
        <v>6.8787000000000003</v>
      </c>
      <c r="DC25" s="15">
        <v>-7.8700000000000006E-2</v>
      </c>
      <c r="DD25" s="15">
        <v>14.6</v>
      </c>
      <c r="DE25" s="15">
        <v>14.992190000000001</v>
      </c>
      <c r="DF25" s="15">
        <v>14.992190000000001</v>
      </c>
      <c r="DG25" s="15">
        <v>-0.39218999999999998</v>
      </c>
      <c r="DH25" s="15">
        <v>91</v>
      </c>
      <c r="DI25" s="15">
        <v>60.000120000000003</v>
      </c>
      <c r="DJ25" s="15">
        <v>64.561040000000006</v>
      </c>
      <c r="DK25" s="15">
        <v>26.438960000000002</v>
      </c>
      <c r="DL25" s="15"/>
      <c r="DM25" s="15"/>
      <c r="DN25" s="15"/>
      <c r="DO25" s="15">
        <v>0</v>
      </c>
      <c r="DP25" s="15"/>
      <c r="DQ25" s="15"/>
      <c r="DR25" s="15"/>
      <c r="DS25" s="15">
        <v>0</v>
      </c>
      <c r="DT25" s="15"/>
      <c r="DU25" s="15"/>
      <c r="DV25" s="15"/>
      <c r="DW25" s="15">
        <v>0</v>
      </c>
      <c r="DX25" s="15"/>
      <c r="DY25" s="15"/>
      <c r="DZ25" s="15"/>
      <c r="EA25" s="15">
        <v>0</v>
      </c>
      <c r="EB25" s="15">
        <v>110.3</v>
      </c>
      <c r="EC25" s="15">
        <v>112.90536</v>
      </c>
      <c r="ED25" s="15">
        <v>112.90536</v>
      </c>
      <c r="EE25" s="15">
        <v>-2.6053600000000001</v>
      </c>
      <c r="EF25" s="15">
        <v>81.099999999999994</v>
      </c>
      <c r="EG25" s="15">
        <v>72.533739999999995</v>
      </c>
      <c r="EH25" s="15">
        <v>110.80038</v>
      </c>
      <c r="EI25" s="15">
        <v>-29.700379999999999</v>
      </c>
      <c r="EJ25" s="15"/>
      <c r="EK25" s="15"/>
      <c r="EL25" s="15"/>
      <c r="EM25" s="15">
        <v>0</v>
      </c>
      <c r="EN25" s="15"/>
      <c r="EO25" s="15"/>
      <c r="EP25" s="15"/>
      <c r="EQ25" s="15">
        <v>0</v>
      </c>
      <c r="ER25" s="15"/>
      <c r="ES25" s="15"/>
      <c r="ET25" s="15"/>
      <c r="EU25" s="15">
        <v>0</v>
      </c>
      <c r="EV25" s="15">
        <v>6.4</v>
      </c>
      <c r="EW25" s="15">
        <v>6.39</v>
      </c>
      <c r="EX25" s="15">
        <v>6.39</v>
      </c>
      <c r="EY25" s="15">
        <v>0.01</v>
      </c>
      <c r="EZ25" s="15">
        <v>153</v>
      </c>
      <c r="FA25" s="15"/>
      <c r="FB25" s="15"/>
      <c r="FC25" s="15">
        <v>153</v>
      </c>
      <c r="FD25" s="15">
        <v>35.5</v>
      </c>
      <c r="FE25" s="15">
        <v>30.106829999999999</v>
      </c>
      <c r="FF25" s="15">
        <v>37.00273</v>
      </c>
      <c r="FG25" s="15">
        <v>-1.5027299999999999</v>
      </c>
      <c r="FH25" s="15">
        <v>45.2</v>
      </c>
      <c r="FI25" s="15">
        <v>45.000329999999998</v>
      </c>
      <c r="FJ25" s="15">
        <v>76.673360000000002</v>
      </c>
      <c r="FK25" s="15">
        <v>-31.47336</v>
      </c>
      <c r="FL25" s="15">
        <v>20.5</v>
      </c>
      <c r="FM25" s="15">
        <v>18.055800000000001</v>
      </c>
      <c r="FN25" s="15">
        <v>20.850249999999999</v>
      </c>
      <c r="FO25" s="15">
        <v>-0.35025000000000001</v>
      </c>
      <c r="FP25" s="15">
        <v>16.600000000000001</v>
      </c>
      <c r="FQ25" s="15">
        <v>15.88302</v>
      </c>
      <c r="FR25" s="15">
        <v>15.88302</v>
      </c>
      <c r="FS25" s="15">
        <v>0.71697999999999995</v>
      </c>
      <c r="FT25" s="15">
        <v>16</v>
      </c>
      <c r="FU25" s="15">
        <v>18.048780000000001</v>
      </c>
      <c r="FV25" s="15">
        <v>18.048780000000001</v>
      </c>
      <c r="FW25" s="15">
        <v>-2.0487799999999998</v>
      </c>
      <c r="FX25" s="15">
        <v>90.4</v>
      </c>
      <c r="FY25" s="15">
        <v>88.116100000000003</v>
      </c>
      <c r="FZ25" s="15">
        <v>88.116100000000003</v>
      </c>
      <c r="GA25" s="15">
        <v>2.2839</v>
      </c>
      <c r="GB25" s="15">
        <v>183.7</v>
      </c>
      <c r="GC25" s="15">
        <v>172.77481</v>
      </c>
      <c r="GD25" s="15">
        <v>185.81701000000001</v>
      </c>
      <c r="GE25" s="15">
        <v>-2.1170100000000001</v>
      </c>
      <c r="GF25" s="15">
        <v>184.5</v>
      </c>
      <c r="GG25" s="15">
        <v>174.47545</v>
      </c>
      <c r="GH25" s="15">
        <v>185.81701000000001</v>
      </c>
      <c r="GI25" s="15">
        <v>-1.31701</v>
      </c>
      <c r="GJ25" s="15">
        <v>0</v>
      </c>
      <c r="GK25" s="15"/>
      <c r="GL25" s="15">
        <v>186.37502000000001</v>
      </c>
      <c r="GM25" s="15">
        <v>-186.37502000000001</v>
      </c>
      <c r="GN25" s="15">
        <v>97.9</v>
      </c>
      <c r="GO25" s="15">
        <v>102.25676</v>
      </c>
      <c r="GP25" s="15">
        <v>110.91316999999999</v>
      </c>
      <c r="GQ25" s="15">
        <v>-13.013170000000001</v>
      </c>
      <c r="GR25" s="15">
        <v>0</v>
      </c>
      <c r="GS25" s="15">
        <v>16.0001</v>
      </c>
      <c r="GT25" s="15">
        <v>22.33267</v>
      </c>
      <c r="GU25" s="15">
        <v>-22.33267</v>
      </c>
      <c r="GV25" s="15">
        <v>29.3</v>
      </c>
      <c r="GW25" s="15">
        <v>29.872</v>
      </c>
      <c r="GX25" s="15">
        <v>29.872</v>
      </c>
      <c r="GY25" s="15">
        <v>-0.57199999999999995</v>
      </c>
      <c r="GZ25" s="15">
        <v>4.0999999999999996</v>
      </c>
      <c r="HA25" s="15">
        <v>3.4330099999999999</v>
      </c>
      <c r="HB25" s="15">
        <v>3.4330099999999999</v>
      </c>
      <c r="HC25" s="15">
        <v>0.66698999999999997</v>
      </c>
      <c r="HD25" s="15">
        <v>33.1</v>
      </c>
      <c r="HE25" s="15">
        <v>32.653460000000003</v>
      </c>
      <c r="HF25" s="15">
        <v>32.653460000000003</v>
      </c>
      <c r="HG25" s="15">
        <v>0.44653999999999999</v>
      </c>
      <c r="HH25" s="15">
        <v>41.6</v>
      </c>
      <c r="HI25" s="15">
        <v>41.025829999999999</v>
      </c>
      <c r="HJ25" s="15">
        <v>74.187460000000002</v>
      </c>
      <c r="HK25" s="15">
        <v>-32.58746</v>
      </c>
      <c r="HL25" s="15"/>
      <c r="HM25" s="15"/>
      <c r="HN25" s="15"/>
      <c r="HO25" s="15">
        <v>0</v>
      </c>
      <c r="HP25" s="15"/>
      <c r="HQ25" s="15"/>
      <c r="HR25" s="15"/>
      <c r="HS25" s="15">
        <v>0</v>
      </c>
      <c r="HT25" s="15">
        <v>40.299999999999997</v>
      </c>
      <c r="HU25" s="15">
        <v>40.132420000000003</v>
      </c>
      <c r="HV25" s="15">
        <v>68.208269999999999</v>
      </c>
      <c r="HW25" s="15">
        <v>-27.908270000000002</v>
      </c>
      <c r="HX25" s="15"/>
      <c r="HY25" s="15"/>
      <c r="HZ25" s="15"/>
      <c r="IA25" s="15">
        <v>0</v>
      </c>
      <c r="IB25" s="15"/>
      <c r="IC25" s="15"/>
      <c r="ID25" s="15"/>
      <c r="IE25" s="15">
        <v>0</v>
      </c>
      <c r="IF25" s="15">
        <v>10.7</v>
      </c>
      <c r="IG25" s="15">
        <v>45.441949999999999</v>
      </c>
      <c r="IH25" s="15">
        <v>45.441949999999999</v>
      </c>
      <c r="II25" s="15">
        <v>-34.741950000000003</v>
      </c>
      <c r="IJ25" s="15"/>
      <c r="IK25" s="15"/>
      <c r="IL25" s="15"/>
      <c r="IM25" s="15">
        <v>0</v>
      </c>
      <c r="IN25" s="15"/>
      <c r="IO25" s="15"/>
      <c r="IP25" s="15"/>
      <c r="IQ25" s="15">
        <v>0</v>
      </c>
      <c r="IR25" s="15"/>
      <c r="IS25" s="15"/>
      <c r="IT25" s="15"/>
      <c r="IU25" s="15">
        <v>0</v>
      </c>
      <c r="IV25" s="15">
        <v>75.8</v>
      </c>
      <c r="IW25" s="15">
        <v>81.422430000000006</v>
      </c>
      <c r="IX25" s="15">
        <v>88.066990000000004</v>
      </c>
      <c r="IY25" s="15">
        <v>-12.26699</v>
      </c>
      <c r="IZ25" s="15">
        <v>174.2</v>
      </c>
      <c r="JA25" s="15">
        <v>181.11605</v>
      </c>
      <c r="JB25" s="15">
        <v>181.11605</v>
      </c>
      <c r="JC25" s="15">
        <v>-6.9160500000000003</v>
      </c>
      <c r="JD25" s="15">
        <v>172</v>
      </c>
      <c r="JE25" s="15">
        <v>181.11605</v>
      </c>
      <c r="JF25" s="15">
        <v>181.11605</v>
      </c>
      <c r="JG25" s="15">
        <v>-9.1160499999999995</v>
      </c>
      <c r="JH25" s="15">
        <v>204.5</v>
      </c>
      <c r="JI25" s="15">
        <v>181.11605</v>
      </c>
      <c r="JJ25" s="15">
        <v>181.11605</v>
      </c>
      <c r="JK25" s="15">
        <v>23.383949999999999</v>
      </c>
      <c r="JL25" s="15">
        <v>268.89999999999998</v>
      </c>
      <c r="JM25" s="15">
        <v>272.48991000000001</v>
      </c>
      <c r="JN25" s="15">
        <v>272.48991000000001</v>
      </c>
      <c r="JO25" s="15">
        <v>-3.5899100000000002</v>
      </c>
      <c r="JP25" s="15">
        <v>0</v>
      </c>
      <c r="JQ25" s="15"/>
      <c r="JR25" s="15"/>
      <c r="JS25" s="15">
        <v>0</v>
      </c>
      <c r="JT25" s="15"/>
      <c r="JU25" s="15"/>
      <c r="JV25" s="15"/>
      <c r="JW25" s="15">
        <v>0</v>
      </c>
      <c r="JX25" s="15"/>
      <c r="JY25" s="15"/>
      <c r="JZ25" s="15"/>
      <c r="KA25" s="15">
        <v>0</v>
      </c>
      <c r="KB25" s="15"/>
      <c r="KC25" s="15"/>
      <c r="KD25" s="15"/>
      <c r="KE25" s="15">
        <v>0</v>
      </c>
      <c r="KF25" s="15"/>
      <c r="KG25" s="15"/>
      <c r="KH25" s="15"/>
      <c r="KI25" s="15">
        <v>0</v>
      </c>
      <c r="KJ25" s="15">
        <v>0</v>
      </c>
      <c r="KK25" s="15">
        <v>50</v>
      </c>
      <c r="KL25" s="15">
        <v>50</v>
      </c>
      <c r="KM25" s="15">
        <v>-50</v>
      </c>
      <c r="KN25" s="15"/>
      <c r="KO25" s="15"/>
      <c r="KP25" s="15"/>
      <c r="KQ25" s="15">
        <v>0</v>
      </c>
      <c r="KR25" s="15"/>
      <c r="KS25" s="15"/>
      <c r="KT25" s="15"/>
      <c r="KU25" s="15">
        <v>0</v>
      </c>
      <c r="KV25" s="15">
        <v>1</v>
      </c>
      <c r="KW25" s="15">
        <v>1.0779300000000001</v>
      </c>
      <c r="KX25" s="15">
        <v>1.0779300000000001</v>
      </c>
      <c r="KY25" s="15">
        <v>-7.7929999999999999E-2</v>
      </c>
      <c r="KZ25" s="15">
        <v>163.80000000000001</v>
      </c>
      <c r="LA25" s="15">
        <v>238.37836999999999</v>
      </c>
      <c r="LB25" s="15">
        <v>132.26132000000001</v>
      </c>
      <c r="LC25" s="15">
        <v>31.538679999999999</v>
      </c>
      <c r="LD25" s="15">
        <v>74.099999999999994</v>
      </c>
      <c r="LE25" s="15">
        <v>81.031199999999998</v>
      </c>
      <c r="LF25" s="15">
        <v>71.414860000000004</v>
      </c>
      <c r="LG25" s="15">
        <v>2.6851400000000001</v>
      </c>
      <c r="LH25" s="15">
        <v>62.2</v>
      </c>
      <c r="LI25" s="15">
        <v>67.461460000000002</v>
      </c>
      <c r="LJ25" s="15">
        <v>67.461460000000002</v>
      </c>
      <c r="LK25" s="15">
        <v>-5.2614599999999996</v>
      </c>
      <c r="LL25" s="15">
        <v>66</v>
      </c>
      <c r="LM25" s="15">
        <v>67.867329999999995</v>
      </c>
      <c r="LN25" s="15">
        <v>64.069140000000004</v>
      </c>
      <c r="LO25" s="15">
        <v>1.93086</v>
      </c>
      <c r="LP25" s="15">
        <v>29.4</v>
      </c>
      <c r="LQ25" s="15">
        <v>28.223459999999999</v>
      </c>
      <c r="LR25" s="15">
        <v>30.097560000000001</v>
      </c>
      <c r="LS25" s="15">
        <v>-0.69755999999999996</v>
      </c>
      <c r="LT25" s="15"/>
      <c r="LU25" s="15"/>
      <c r="LV25" s="15"/>
      <c r="LW25" s="15">
        <v>0</v>
      </c>
      <c r="LX25" s="15"/>
      <c r="LY25" s="15"/>
      <c r="LZ25" s="15"/>
      <c r="MA25" s="15">
        <v>0</v>
      </c>
      <c r="MB25" s="15"/>
      <c r="MC25" s="15"/>
      <c r="MD25" s="15"/>
      <c r="ME25" s="15">
        <v>0</v>
      </c>
      <c r="MF25" s="15">
        <v>144.69999999999999</v>
      </c>
      <c r="MG25" s="15">
        <v>159.10803999999999</v>
      </c>
      <c r="MH25" s="15">
        <v>159.10803000000001</v>
      </c>
      <c r="MI25" s="15">
        <v>-14.40803</v>
      </c>
      <c r="MJ25" s="15">
        <v>146.1</v>
      </c>
      <c r="MK25" s="15">
        <v>159.10803999999999</v>
      </c>
      <c r="ML25" s="15">
        <v>159.10803000000001</v>
      </c>
      <c r="MM25" s="15">
        <v>-13.00803</v>
      </c>
      <c r="MN25" s="15">
        <v>169.8</v>
      </c>
      <c r="MO25" s="15">
        <v>159.58583999999999</v>
      </c>
      <c r="MP25" s="15">
        <v>159.58582999999999</v>
      </c>
      <c r="MQ25" s="15">
        <v>10.214169999999999</v>
      </c>
      <c r="MR25" s="15">
        <v>187.9</v>
      </c>
      <c r="MS25" s="15">
        <v>186.53189</v>
      </c>
      <c r="MT25" s="15"/>
      <c r="MU25" s="15">
        <v>187.9</v>
      </c>
      <c r="MV25" s="15"/>
      <c r="MW25" s="15"/>
      <c r="MX25" s="15"/>
      <c r="MY25" s="15">
        <v>0</v>
      </c>
      <c r="MZ25" s="15"/>
      <c r="NA25" s="15"/>
      <c r="NB25" s="15"/>
      <c r="NC25" s="15">
        <v>0</v>
      </c>
      <c r="ND25" s="15"/>
      <c r="NE25" s="15"/>
      <c r="NF25" s="15"/>
      <c r="NG25" s="15">
        <v>0</v>
      </c>
      <c r="NH25" s="15"/>
      <c r="NI25" s="15"/>
      <c r="NJ25" s="15"/>
      <c r="NK25" s="15">
        <v>0</v>
      </c>
      <c r="NL25" s="15">
        <v>213.7</v>
      </c>
      <c r="NM25" s="15">
        <v>207.29667000000001</v>
      </c>
      <c r="NN25" s="15">
        <v>207.29667000000001</v>
      </c>
      <c r="NO25" s="15">
        <v>6.4033300000000004</v>
      </c>
      <c r="NP25" s="15">
        <v>102.2</v>
      </c>
      <c r="NQ25" s="15">
        <v>103.95959000000001</v>
      </c>
      <c r="NR25" s="15">
        <v>103.95959000000001</v>
      </c>
      <c r="NS25" s="15">
        <v>-1.75959</v>
      </c>
      <c r="NT25" s="15">
        <v>5.84</v>
      </c>
      <c r="NU25" s="15">
        <v>5.1941199999999998</v>
      </c>
      <c r="NV25" s="15">
        <v>5.1941199999999998</v>
      </c>
      <c r="NW25" s="15">
        <v>0.64588000000000001</v>
      </c>
      <c r="NX25" s="15">
        <v>2.54</v>
      </c>
      <c r="NY25" s="15">
        <v>5.4491199999999997</v>
      </c>
      <c r="NZ25" s="15">
        <v>5.4491199999999997</v>
      </c>
      <c r="OA25" s="15">
        <v>-2.9091200000000002</v>
      </c>
      <c r="OB25" s="15">
        <v>8.9</v>
      </c>
      <c r="OC25" s="15">
        <v>9.6</v>
      </c>
      <c r="OD25" s="15">
        <v>9.6</v>
      </c>
      <c r="OE25" s="15">
        <v>-0.7</v>
      </c>
      <c r="OF25" s="15">
        <v>0.7</v>
      </c>
      <c r="OG25" s="15">
        <v>0.437</v>
      </c>
      <c r="OH25" s="15">
        <v>0.437</v>
      </c>
      <c r="OI25" s="15">
        <v>0.26300000000000001</v>
      </c>
      <c r="OJ25" s="15">
        <v>27</v>
      </c>
      <c r="OK25" s="15">
        <v>44.1</v>
      </c>
      <c r="OL25" s="15">
        <v>44.47</v>
      </c>
      <c r="OM25" s="15">
        <v>-17.47</v>
      </c>
      <c r="ON25" s="15">
        <v>78.599999999999994</v>
      </c>
      <c r="OO25" s="15">
        <v>80</v>
      </c>
      <c r="OP25" s="15">
        <v>80</v>
      </c>
      <c r="OQ25" s="15">
        <v>-1.4</v>
      </c>
      <c r="OR25" s="15">
        <v>0</v>
      </c>
      <c r="OS25" s="15">
        <v>0.30199999999999999</v>
      </c>
      <c r="OT25" s="15">
        <v>0.30199999999999999</v>
      </c>
      <c r="OU25" s="15">
        <v>-0.30199999999999999</v>
      </c>
      <c r="OV25" s="15">
        <v>0.1</v>
      </c>
      <c r="OW25" s="15">
        <v>0.2</v>
      </c>
      <c r="OX25" s="15">
        <v>0.2</v>
      </c>
      <c r="OY25" s="15">
        <v>-0.1</v>
      </c>
      <c r="OZ25" s="15">
        <v>2.9</v>
      </c>
      <c r="PA25" s="15">
        <v>10.21551</v>
      </c>
      <c r="PB25" s="15">
        <v>10.21551</v>
      </c>
      <c r="PC25" s="15">
        <v>-7.3155099999999997</v>
      </c>
      <c r="PD25" s="15">
        <v>9.9</v>
      </c>
      <c r="PE25" s="15">
        <v>9.9830000000000005</v>
      </c>
      <c r="PF25" s="15">
        <v>9.9830000000000005</v>
      </c>
      <c r="PG25" s="15">
        <v>-8.3000000000000004E-2</v>
      </c>
      <c r="PH25" s="15"/>
      <c r="PI25" s="15"/>
      <c r="PJ25" s="15"/>
      <c r="PK25" s="15">
        <v>0</v>
      </c>
      <c r="PL25" s="15">
        <v>211.5</v>
      </c>
      <c r="PM25" s="15">
        <v>202.52500000000001</v>
      </c>
      <c r="PN25" s="15">
        <v>202.52500000000001</v>
      </c>
      <c r="PO25" s="15">
        <v>8.9749999999999996</v>
      </c>
      <c r="PP25" s="15">
        <v>0</v>
      </c>
      <c r="PQ25" s="15">
        <v>1</v>
      </c>
      <c r="PR25" s="15">
        <v>1</v>
      </c>
      <c r="PS25" s="15">
        <v>-1</v>
      </c>
      <c r="PT25" s="15">
        <v>1.1000000000000001</v>
      </c>
      <c r="PU25" s="15">
        <v>1.6</v>
      </c>
      <c r="PV25" s="15">
        <v>1.6</v>
      </c>
      <c r="PW25" s="15">
        <v>-0.5</v>
      </c>
      <c r="PX25" s="15">
        <v>2.5</v>
      </c>
      <c r="PY25" s="15">
        <v>2.5</v>
      </c>
      <c r="PZ25" s="15">
        <v>2.5</v>
      </c>
      <c r="QA25" s="15">
        <v>0</v>
      </c>
      <c r="QB25" s="15">
        <v>20.2</v>
      </c>
      <c r="QC25" s="15">
        <v>10.21551</v>
      </c>
      <c r="QD25" s="15">
        <v>10.21551</v>
      </c>
      <c r="QE25" s="15">
        <v>9.9844899999999992</v>
      </c>
      <c r="QF25" s="15">
        <v>20</v>
      </c>
      <c r="QG25" s="15">
        <v>19.51219</v>
      </c>
      <c r="QH25" s="15">
        <v>19.51219</v>
      </c>
      <c r="QI25" s="15">
        <v>0.48781000000000002</v>
      </c>
      <c r="QJ25" s="15">
        <v>19.100000000000001</v>
      </c>
      <c r="QK25" s="15">
        <v>18.048780000000001</v>
      </c>
      <c r="QL25" s="15">
        <v>18.048780000000001</v>
      </c>
      <c r="QM25" s="15">
        <v>1.05122</v>
      </c>
      <c r="QN25" s="15">
        <v>3.2</v>
      </c>
      <c r="QO25" s="15">
        <v>3.3</v>
      </c>
      <c r="QP25" s="15">
        <v>3.3</v>
      </c>
      <c r="QQ25" s="15">
        <v>-0.1</v>
      </c>
      <c r="QR25" s="15">
        <v>18.3</v>
      </c>
      <c r="QS25" s="15">
        <v>18.048780000000001</v>
      </c>
      <c r="QT25" s="15">
        <v>18.048780000000001</v>
      </c>
      <c r="QU25" s="15">
        <v>0.25122</v>
      </c>
      <c r="QV25" s="15">
        <v>15.1</v>
      </c>
      <c r="QW25" s="15">
        <v>15.667999999999999</v>
      </c>
      <c r="QX25" s="15">
        <v>15.667999999999999</v>
      </c>
      <c r="QY25" s="15">
        <v>-0.56799999999999995</v>
      </c>
      <c r="QZ25" s="15">
        <v>18.100000000000001</v>
      </c>
      <c r="RA25" s="15">
        <v>18.683</v>
      </c>
      <c r="RB25" s="15">
        <v>18.683</v>
      </c>
      <c r="RC25" s="15">
        <v>-0.58299999999999996</v>
      </c>
      <c r="RD25" s="15">
        <v>7.3</v>
      </c>
      <c r="RE25" s="15">
        <v>8.5</v>
      </c>
      <c r="RF25" s="15">
        <v>8.8219999999999992</v>
      </c>
      <c r="RG25" s="15">
        <v>-1.522</v>
      </c>
      <c r="RH25" s="15">
        <v>21.1</v>
      </c>
      <c r="RI25" s="15">
        <v>26.4</v>
      </c>
      <c r="RJ25" s="15">
        <v>21.78</v>
      </c>
      <c r="RK25" s="15">
        <v>-0.68</v>
      </c>
      <c r="RL25" s="15">
        <v>16.600000000000001</v>
      </c>
      <c r="RM25" s="15">
        <v>18.677</v>
      </c>
      <c r="RN25" s="15">
        <v>18.677</v>
      </c>
      <c r="RO25" s="15">
        <v>-2.077</v>
      </c>
      <c r="RP25" s="15">
        <v>2.1</v>
      </c>
      <c r="RQ25" s="15">
        <v>2.1989999999999998</v>
      </c>
      <c r="RR25" s="15">
        <v>2.1989999999999998</v>
      </c>
      <c r="RS25" s="15">
        <v>-9.9000000000000005E-2</v>
      </c>
      <c r="RT25" s="15">
        <v>9.9</v>
      </c>
      <c r="RU25" s="15">
        <v>9.32822</v>
      </c>
      <c r="RV25" s="15">
        <v>15.85406</v>
      </c>
      <c r="RW25" s="15">
        <v>-5.9540600000000001</v>
      </c>
      <c r="RX25" s="15">
        <v>2.1</v>
      </c>
      <c r="RY25" s="15">
        <v>2</v>
      </c>
      <c r="RZ25" s="15">
        <v>2</v>
      </c>
      <c r="SA25" s="15">
        <v>0.1</v>
      </c>
      <c r="SB25" s="15">
        <v>0</v>
      </c>
      <c r="SC25" s="15">
        <v>0.4</v>
      </c>
      <c r="SD25" s="15">
        <v>0.4</v>
      </c>
      <c r="SE25" s="15">
        <v>-0.4</v>
      </c>
      <c r="SF25" s="15">
        <v>5.3</v>
      </c>
      <c r="SG25" s="15">
        <v>6.3</v>
      </c>
      <c r="SH25" s="15">
        <v>6.3</v>
      </c>
      <c r="SI25" s="15">
        <v>-1</v>
      </c>
      <c r="SJ25" s="15">
        <v>6.5</v>
      </c>
      <c r="SK25" s="15">
        <v>5.8</v>
      </c>
      <c r="SL25" s="15">
        <v>5.8</v>
      </c>
      <c r="SM25" s="15">
        <v>0.7</v>
      </c>
      <c r="SN25" s="15">
        <v>11.5</v>
      </c>
      <c r="SO25" s="15">
        <v>17.560970000000001</v>
      </c>
      <c r="SP25" s="15">
        <v>17.560970000000001</v>
      </c>
      <c r="SQ25" s="15">
        <v>-6.0609700000000002</v>
      </c>
      <c r="SR25" s="15">
        <v>15.7</v>
      </c>
      <c r="SS25" s="15">
        <v>19.51219</v>
      </c>
      <c r="ST25" s="15">
        <v>19.51219</v>
      </c>
      <c r="SU25" s="15">
        <v>-3.8121900000000002</v>
      </c>
      <c r="SV25" s="15">
        <v>14.1</v>
      </c>
      <c r="SW25" s="15">
        <v>14.63415</v>
      </c>
      <c r="SX25" s="15">
        <v>14.63415</v>
      </c>
      <c r="SY25" s="15">
        <v>-0.53415000000000001</v>
      </c>
      <c r="SZ25" s="15">
        <v>21.2</v>
      </c>
      <c r="TA25" s="15">
        <v>17.8</v>
      </c>
      <c r="TB25" s="15">
        <v>20.483000000000001</v>
      </c>
      <c r="TC25" s="15">
        <v>0.71699999999999997</v>
      </c>
      <c r="TD25" s="15">
        <v>13.4</v>
      </c>
      <c r="TE25" s="15">
        <v>35.101999999999997</v>
      </c>
      <c r="TF25" s="15">
        <v>35.101999999999997</v>
      </c>
      <c r="TG25" s="15">
        <v>-21.702000000000002</v>
      </c>
      <c r="TH25" s="15">
        <v>34.4</v>
      </c>
      <c r="TI25" s="15">
        <v>37.54</v>
      </c>
      <c r="TJ25" s="15">
        <v>37.54</v>
      </c>
      <c r="TK25" s="15">
        <v>-3.14</v>
      </c>
      <c r="TL25" s="15">
        <v>24.7</v>
      </c>
      <c r="TM25" s="15">
        <v>26.6</v>
      </c>
      <c r="TN25" s="15">
        <v>32.159999999999997</v>
      </c>
      <c r="TO25" s="15">
        <v>-7.46</v>
      </c>
      <c r="TP25" s="15">
        <v>36.6</v>
      </c>
      <c r="TQ25" s="15">
        <v>35.299999999999997</v>
      </c>
      <c r="TR25" s="15">
        <v>49.088999999999999</v>
      </c>
      <c r="TS25" s="15">
        <v>-12.489000000000001</v>
      </c>
      <c r="TT25" s="15">
        <v>3.1</v>
      </c>
      <c r="TU25" s="15">
        <v>2.1</v>
      </c>
      <c r="TV25" s="15">
        <v>0.97699999999999998</v>
      </c>
      <c r="TW25" s="15">
        <v>2.1230000000000002</v>
      </c>
      <c r="TX25" s="15">
        <v>2</v>
      </c>
      <c r="TY25" s="15">
        <v>1.5269999999999999</v>
      </c>
      <c r="TZ25" s="15">
        <v>1.5269999999999999</v>
      </c>
      <c r="UA25" s="15">
        <v>0.47299999999999998</v>
      </c>
      <c r="UB25" s="15">
        <v>10.8</v>
      </c>
      <c r="UC25" s="15">
        <v>13.65854</v>
      </c>
      <c r="UD25" s="15">
        <v>13.65854</v>
      </c>
      <c r="UE25" s="15">
        <v>-2.8585400000000001</v>
      </c>
      <c r="UF25" s="15">
        <v>2.9</v>
      </c>
      <c r="UG25" s="15">
        <v>3</v>
      </c>
      <c r="UH25" s="15">
        <v>3</v>
      </c>
      <c r="UI25" s="15">
        <v>-0.1</v>
      </c>
      <c r="UJ25" s="15">
        <v>8.5</v>
      </c>
      <c r="UK25" s="15">
        <v>7.3</v>
      </c>
      <c r="UL25" s="15">
        <v>7.3</v>
      </c>
      <c r="UM25" s="15">
        <v>1.2</v>
      </c>
      <c r="UN25" s="15">
        <v>20.399999999999999</v>
      </c>
      <c r="UO25" s="15">
        <v>19.51219</v>
      </c>
      <c r="UP25" s="15">
        <v>19.51219</v>
      </c>
      <c r="UQ25" s="15">
        <v>0.88780999999999999</v>
      </c>
      <c r="UR25" s="15">
        <v>20.399999999999999</v>
      </c>
      <c r="US25" s="15">
        <v>19.51219</v>
      </c>
      <c r="UT25" s="15">
        <v>19.51219</v>
      </c>
      <c r="UU25" s="15">
        <v>0.88780999999999999</v>
      </c>
      <c r="UV25" s="15">
        <v>20.100000000000001</v>
      </c>
      <c r="UW25" s="15">
        <v>19.51219</v>
      </c>
      <c r="UX25" s="15">
        <v>19.51219</v>
      </c>
      <c r="UY25" s="15">
        <v>0.58781000000000005</v>
      </c>
      <c r="UZ25" s="15">
        <v>0</v>
      </c>
      <c r="VA25" s="15">
        <v>0.69799999999999995</v>
      </c>
      <c r="VB25" s="15">
        <v>0.69799999999999995</v>
      </c>
      <c r="VC25" s="15">
        <v>-0.69799999999999995</v>
      </c>
      <c r="VD25" s="15">
        <v>253.1</v>
      </c>
      <c r="VE25" s="15">
        <v>241.55600000000001</v>
      </c>
      <c r="VF25" s="15">
        <v>241.55600000000001</v>
      </c>
      <c r="VG25" s="15">
        <v>11.544</v>
      </c>
      <c r="VH25" s="15">
        <v>10.8</v>
      </c>
      <c r="VI25" s="15">
        <v>11.385999999999999</v>
      </c>
      <c r="VJ25" s="15">
        <v>11.385999999999999</v>
      </c>
      <c r="VK25" s="15">
        <v>-0.58599999999999997</v>
      </c>
      <c r="VL25" s="15">
        <v>139.6</v>
      </c>
      <c r="VM25" s="15">
        <v>144.48400000000001</v>
      </c>
      <c r="VN25" s="15">
        <v>144.48400000000001</v>
      </c>
      <c r="VO25" s="15">
        <v>-4.8840000000000003</v>
      </c>
      <c r="VP25" s="15">
        <v>0.6</v>
      </c>
      <c r="VQ25" s="15">
        <v>0.6</v>
      </c>
      <c r="VR25" s="15">
        <v>0.6</v>
      </c>
      <c r="VS25" s="15">
        <v>0</v>
      </c>
      <c r="VT25" s="15">
        <v>2.5</v>
      </c>
      <c r="VU25" s="15">
        <v>17</v>
      </c>
      <c r="VV25" s="15">
        <v>11</v>
      </c>
      <c r="VW25" s="15">
        <v>-8.5</v>
      </c>
      <c r="VX25" s="15">
        <v>8.6999999999999993</v>
      </c>
      <c r="VY25" s="15">
        <v>21.4</v>
      </c>
      <c r="VZ25" s="15">
        <v>14</v>
      </c>
      <c r="WA25" s="15">
        <v>-5.3</v>
      </c>
      <c r="WB25" s="15">
        <v>105.7</v>
      </c>
      <c r="WC25" s="15">
        <v>110.405</v>
      </c>
      <c r="WD25" s="15">
        <v>110.405</v>
      </c>
      <c r="WE25" s="15">
        <v>-4.7050000000000001</v>
      </c>
      <c r="WF25" s="15">
        <v>1.6</v>
      </c>
      <c r="WG25" s="15">
        <v>1.4490000000000001</v>
      </c>
      <c r="WH25" s="15">
        <v>1.4490000000000001</v>
      </c>
      <c r="WI25" s="15">
        <v>0.151</v>
      </c>
      <c r="WJ25" s="15">
        <v>2.2000000000000002</v>
      </c>
      <c r="WK25" s="15">
        <v>2.4</v>
      </c>
      <c r="WL25" s="15">
        <v>2.4</v>
      </c>
      <c r="WM25" s="15">
        <v>-0.2</v>
      </c>
      <c r="WN25" s="15">
        <v>2.2000000000000002</v>
      </c>
      <c r="WO25" s="15">
        <v>2.4</v>
      </c>
      <c r="WP25" s="15">
        <v>2.4</v>
      </c>
      <c r="WQ25" s="15">
        <v>-0.2</v>
      </c>
      <c r="WR25" s="15">
        <v>1.2</v>
      </c>
      <c r="WS25" s="15">
        <v>1.4</v>
      </c>
      <c r="WT25" s="15">
        <v>1.4</v>
      </c>
      <c r="WU25" s="15">
        <v>-0.2</v>
      </c>
      <c r="WV25" s="15">
        <v>11.9</v>
      </c>
      <c r="WW25" s="15">
        <v>12.404999999999999</v>
      </c>
      <c r="WX25" s="15">
        <v>12.404999999999999</v>
      </c>
      <c r="WY25" s="15">
        <v>-0.505</v>
      </c>
      <c r="WZ25" s="15"/>
      <c r="XA25" s="15"/>
      <c r="XB25" s="15"/>
      <c r="XC25" s="15">
        <v>0</v>
      </c>
      <c r="XD25" s="15">
        <v>18.2</v>
      </c>
      <c r="XE25" s="15">
        <v>18.146339999999999</v>
      </c>
      <c r="XF25" s="15">
        <v>18.146339999999999</v>
      </c>
      <c r="XG25" s="15">
        <v>5.3659999999999999E-2</v>
      </c>
      <c r="XH25" s="15">
        <v>8.1999999999999993</v>
      </c>
      <c r="XI25" s="15">
        <v>10.8</v>
      </c>
      <c r="XJ25" s="15">
        <v>10.8</v>
      </c>
      <c r="XK25" s="15">
        <v>-2.6</v>
      </c>
      <c r="XL25" s="15">
        <v>28</v>
      </c>
      <c r="XM25" s="15">
        <v>28</v>
      </c>
      <c r="XN25" s="15">
        <v>28</v>
      </c>
      <c r="XO25" s="15">
        <v>0</v>
      </c>
      <c r="XP25" s="15">
        <v>34.799999999999997</v>
      </c>
      <c r="XQ25" s="15">
        <v>28</v>
      </c>
      <c r="XR25" s="15">
        <v>28</v>
      </c>
      <c r="XS25" s="15">
        <v>6.8</v>
      </c>
      <c r="XT25" s="15">
        <v>15.9</v>
      </c>
      <c r="XU25" s="15">
        <v>14</v>
      </c>
      <c r="XV25" s="15">
        <v>14</v>
      </c>
      <c r="XW25" s="15">
        <v>1.9</v>
      </c>
      <c r="XX25" s="15">
        <v>4.5999999999999996</v>
      </c>
      <c r="XY25" s="15">
        <v>20</v>
      </c>
      <c r="XZ25" s="15">
        <v>20</v>
      </c>
      <c r="YA25" s="15">
        <v>-15.4</v>
      </c>
      <c r="YB25" s="15">
        <v>9.5</v>
      </c>
      <c r="YC25" s="15">
        <v>8.77</v>
      </c>
      <c r="YD25" s="15">
        <v>8.77</v>
      </c>
      <c r="YE25" s="15">
        <v>0.73</v>
      </c>
      <c r="YF25" s="15">
        <v>11</v>
      </c>
      <c r="YG25" s="15">
        <v>11</v>
      </c>
      <c r="YH25" s="15">
        <v>11</v>
      </c>
      <c r="YI25" s="15">
        <v>0</v>
      </c>
      <c r="YJ25" s="15">
        <v>17.170000000000002</v>
      </c>
      <c r="YK25" s="15"/>
      <c r="YL25" s="15"/>
      <c r="YM25" s="15">
        <v>17.170000000000002</v>
      </c>
    </row>
    <row r="26" spans="1:663" ht="24" customHeight="1" x14ac:dyDescent="0.3">
      <c r="A26" s="1"/>
      <c r="B26" s="17" t="s">
        <v>110</v>
      </c>
      <c r="C26" s="17" t="s">
        <v>858</v>
      </c>
      <c r="D26" s="18">
        <v>202.3</v>
      </c>
      <c r="E26" s="18">
        <v>204.19512</v>
      </c>
      <c r="F26" s="18">
        <v>204.19512</v>
      </c>
      <c r="G26" s="18">
        <v>-1.8951199999999999</v>
      </c>
      <c r="H26" s="18">
        <v>414.8</v>
      </c>
      <c r="I26" s="18">
        <v>409.80919999999998</v>
      </c>
      <c r="J26" s="18">
        <v>555.33996000000002</v>
      </c>
      <c r="K26" s="18">
        <v>-140.53996000000001</v>
      </c>
      <c r="L26" s="18">
        <v>134.80000000000001</v>
      </c>
      <c r="M26" s="18">
        <v>133.96854999999999</v>
      </c>
      <c r="N26" s="18">
        <v>181.54324</v>
      </c>
      <c r="O26" s="18">
        <v>-46.74324</v>
      </c>
      <c r="P26" s="18"/>
      <c r="Q26" s="18"/>
      <c r="R26" s="18"/>
      <c r="S26" s="18">
        <v>0</v>
      </c>
      <c r="T26" s="18"/>
      <c r="U26" s="18"/>
      <c r="V26" s="18"/>
      <c r="W26" s="18">
        <v>0</v>
      </c>
      <c r="X26" s="18">
        <v>90</v>
      </c>
      <c r="Y26" s="18">
        <v>92.226339999999993</v>
      </c>
      <c r="Z26" s="18">
        <v>92.226339999999993</v>
      </c>
      <c r="AA26" s="18">
        <v>-2.22634</v>
      </c>
      <c r="AB26" s="18">
        <v>149.69999999999999</v>
      </c>
      <c r="AC26" s="18">
        <v>150.27092999999999</v>
      </c>
      <c r="AD26" s="18">
        <v>166.35915</v>
      </c>
      <c r="AE26" s="18">
        <v>-16.65915</v>
      </c>
      <c r="AF26" s="18"/>
      <c r="AG26" s="18"/>
      <c r="AH26" s="18"/>
      <c r="AI26" s="18">
        <v>0</v>
      </c>
      <c r="AJ26" s="18">
        <v>0</v>
      </c>
      <c r="AK26" s="18"/>
      <c r="AL26" s="18"/>
      <c r="AM26" s="18">
        <v>0</v>
      </c>
      <c r="AN26" s="18">
        <v>182.02</v>
      </c>
      <c r="AO26" s="18">
        <v>196.22801999999999</v>
      </c>
      <c r="AP26" s="18">
        <v>196.22801999999999</v>
      </c>
      <c r="AQ26" s="18">
        <v>-14.208019999999999</v>
      </c>
      <c r="AR26" s="18">
        <v>192</v>
      </c>
      <c r="AS26" s="18">
        <v>196.22801999999999</v>
      </c>
      <c r="AT26" s="18">
        <v>196.22801999999999</v>
      </c>
      <c r="AU26" s="18">
        <v>-4.2280199999999999</v>
      </c>
      <c r="AV26" s="18">
        <v>192.04</v>
      </c>
      <c r="AW26" s="18">
        <v>196.22801999999999</v>
      </c>
      <c r="AX26" s="18">
        <v>196.22801999999999</v>
      </c>
      <c r="AY26" s="18">
        <v>-4.1880199999999999</v>
      </c>
      <c r="AZ26" s="18">
        <v>292.26</v>
      </c>
      <c r="BA26" s="18">
        <v>295.22593999999998</v>
      </c>
      <c r="BB26" s="18">
        <v>295.22593999999998</v>
      </c>
      <c r="BC26" s="18">
        <v>-2.9659399999999998</v>
      </c>
      <c r="BD26" s="18">
        <v>209.97</v>
      </c>
      <c r="BE26" s="18">
        <v>206.01685000000001</v>
      </c>
      <c r="BF26" s="18"/>
      <c r="BG26" s="18">
        <v>209.97</v>
      </c>
      <c r="BH26" s="18"/>
      <c r="BI26" s="18"/>
      <c r="BJ26" s="18"/>
      <c r="BK26" s="18">
        <v>0</v>
      </c>
      <c r="BL26" s="18">
        <v>0</v>
      </c>
      <c r="BM26" s="18"/>
      <c r="BN26" s="18"/>
      <c r="BO26" s="18">
        <v>0</v>
      </c>
      <c r="BP26" s="18">
        <v>9.1</v>
      </c>
      <c r="BQ26" s="18">
        <v>9.3211899999999996</v>
      </c>
      <c r="BR26" s="18">
        <v>5.4891399999999999</v>
      </c>
      <c r="BS26" s="18">
        <v>3.6108600000000002</v>
      </c>
      <c r="BT26" s="18"/>
      <c r="BU26" s="18"/>
      <c r="BV26" s="18"/>
      <c r="BW26" s="18">
        <v>0</v>
      </c>
      <c r="BX26" s="18"/>
      <c r="BY26" s="18"/>
      <c r="BZ26" s="18"/>
      <c r="CA26" s="18">
        <v>0</v>
      </c>
      <c r="CB26" s="18"/>
      <c r="CC26" s="18"/>
      <c r="CD26" s="18"/>
      <c r="CE26" s="18">
        <v>0</v>
      </c>
      <c r="CF26" s="18"/>
      <c r="CG26" s="18"/>
      <c r="CH26" s="18"/>
      <c r="CI26" s="18">
        <v>0</v>
      </c>
      <c r="CJ26" s="18">
        <v>165.6</v>
      </c>
      <c r="CK26" s="18">
        <v>164.70732000000001</v>
      </c>
      <c r="CL26" s="18">
        <v>164.70732000000001</v>
      </c>
      <c r="CM26" s="18">
        <v>0.89268000000000003</v>
      </c>
      <c r="CN26" s="18">
        <v>6.5</v>
      </c>
      <c r="CO26" s="18">
        <v>5.1583800000000002</v>
      </c>
      <c r="CP26" s="18">
        <v>5.1583800000000002</v>
      </c>
      <c r="CQ26" s="18">
        <v>1.34162</v>
      </c>
      <c r="CR26" s="18">
        <v>5.2</v>
      </c>
      <c r="CS26" s="18">
        <v>2.8315000000000001</v>
      </c>
      <c r="CT26" s="18">
        <v>2.8315000000000001</v>
      </c>
      <c r="CU26" s="18">
        <v>2.3685</v>
      </c>
      <c r="CV26" s="18">
        <v>16.7</v>
      </c>
      <c r="CW26" s="18">
        <v>16.873660000000001</v>
      </c>
      <c r="CX26" s="18">
        <v>16.873660000000001</v>
      </c>
      <c r="CY26" s="18">
        <v>-0.17366000000000001</v>
      </c>
      <c r="CZ26" s="18">
        <v>6.9</v>
      </c>
      <c r="DA26" s="18">
        <v>6.8787000000000003</v>
      </c>
      <c r="DB26" s="18">
        <v>6.8787000000000003</v>
      </c>
      <c r="DC26" s="18">
        <v>2.1299999999999999E-2</v>
      </c>
      <c r="DD26" s="18">
        <v>14.7</v>
      </c>
      <c r="DE26" s="18">
        <v>14.992190000000001</v>
      </c>
      <c r="DF26" s="18">
        <v>14.992190000000001</v>
      </c>
      <c r="DG26" s="18">
        <v>-0.29219000000000001</v>
      </c>
      <c r="DH26" s="18">
        <v>84.8</v>
      </c>
      <c r="DI26" s="18">
        <v>60.000109999999999</v>
      </c>
      <c r="DJ26" s="18">
        <v>71.406360000000006</v>
      </c>
      <c r="DK26" s="18">
        <v>13.39364</v>
      </c>
      <c r="DL26" s="18"/>
      <c r="DM26" s="18"/>
      <c r="DN26" s="18"/>
      <c r="DO26" s="18">
        <v>0</v>
      </c>
      <c r="DP26" s="18"/>
      <c r="DQ26" s="18"/>
      <c r="DR26" s="18"/>
      <c r="DS26" s="18">
        <v>0</v>
      </c>
      <c r="DT26" s="18"/>
      <c r="DU26" s="18"/>
      <c r="DV26" s="18"/>
      <c r="DW26" s="18">
        <v>0</v>
      </c>
      <c r="DX26" s="18"/>
      <c r="DY26" s="18"/>
      <c r="DZ26" s="18"/>
      <c r="EA26" s="18">
        <v>0</v>
      </c>
      <c r="EB26" s="18">
        <v>110</v>
      </c>
      <c r="EC26" s="18">
        <v>112.90536</v>
      </c>
      <c r="ED26" s="18">
        <v>112.90536</v>
      </c>
      <c r="EE26" s="18">
        <v>-2.9053599999999999</v>
      </c>
      <c r="EF26" s="18">
        <v>119.8</v>
      </c>
      <c r="EG26" s="18">
        <v>72.526089999999996</v>
      </c>
      <c r="EH26" s="18">
        <v>110.80085</v>
      </c>
      <c r="EI26" s="18">
        <v>8.9991500000000002</v>
      </c>
      <c r="EJ26" s="18"/>
      <c r="EK26" s="18"/>
      <c r="EL26" s="18"/>
      <c r="EM26" s="18">
        <v>0</v>
      </c>
      <c r="EN26" s="18"/>
      <c r="EO26" s="18"/>
      <c r="EP26" s="18"/>
      <c r="EQ26" s="18">
        <v>0</v>
      </c>
      <c r="ER26" s="18"/>
      <c r="ES26" s="18"/>
      <c r="ET26" s="18"/>
      <c r="EU26" s="18">
        <v>0</v>
      </c>
      <c r="EV26" s="18">
        <v>6.4</v>
      </c>
      <c r="EW26" s="18">
        <v>6.39</v>
      </c>
      <c r="EX26" s="18">
        <v>6.39</v>
      </c>
      <c r="EY26" s="18">
        <v>0.01</v>
      </c>
      <c r="EZ26" s="18">
        <v>229.7</v>
      </c>
      <c r="FA26" s="18">
        <v>143.58983000000001</v>
      </c>
      <c r="FB26" s="18"/>
      <c r="FC26" s="18">
        <v>229.7</v>
      </c>
      <c r="FD26" s="18">
        <v>35.200000000000003</v>
      </c>
      <c r="FE26" s="18">
        <v>30.106829999999999</v>
      </c>
      <c r="FF26" s="18">
        <v>37.00273</v>
      </c>
      <c r="FG26" s="18">
        <v>-1.8027299999999999</v>
      </c>
      <c r="FH26" s="18">
        <v>44.5</v>
      </c>
      <c r="FI26" s="18">
        <v>45.00029</v>
      </c>
      <c r="FJ26" s="18">
        <v>76.673360000000002</v>
      </c>
      <c r="FK26" s="18">
        <v>-32.173360000000002</v>
      </c>
      <c r="FL26" s="18">
        <v>19.899999999999999</v>
      </c>
      <c r="FM26" s="18">
        <v>18.055800000000001</v>
      </c>
      <c r="FN26" s="18">
        <v>20.850249999999999</v>
      </c>
      <c r="FO26" s="18">
        <v>-0.95025000000000004</v>
      </c>
      <c r="FP26" s="18">
        <v>16.600000000000001</v>
      </c>
      <c r="FQ26" s="18">
        <v>15.88302</v>
      </c>
      <c r="FR26" s="18">
        <v>15.88302</v>
      </c>
      <c r="FS26" s="18">
        <v>0.71697999999999995</v>
      </c>
      <c r="FT26" s="18">
        <v>16.2</v>
      </c>
      <c r="FU26" s="18">
        <v>18.048780000000001</v>
      </c>
      <c r="FV26" s="18">
        <v>18.048780000000001</v>
      </c>
      <c r="FW26" s="18">
        <v>-1.8487800000000001</v>
      </c>
      <c r="FX26" s="18">
        <v>92.5</v>
      </c>
      <c r="FY26" s="18">
        <v>88.116100000000003</v>
      </c>
      <c r="FZ26" s="18">
        <v>88.116100000000003</v>
      </c>
      <c r="GA26" s="18">
        <v>4.3838999999999997</v>
      </c>
      <c r="GB26" s="18">
        <v>181</v>
      </c>
      <c r="GC26" s="18">
        <v>172.77481</v>
      </c>
      <c r="GD26" s="18">
        <v>185.81701000000001</v>
      </c>
      <c r="GE26" s="18">
        <v>-4.8170099999999998</v>
      </c>
      <c r="GF26" s="18">
        <v>181.5</v>
      </c>
      <c r="GG26" s="18">
        <v>174.47545</v>
      </c>
      <c r="GH26" s="18">
        <v>185.81701000000001</v>
      </c>
      <c r="GI26" s="18">
        <v>-4.3170099999999998</v>
      </c>
      <c r="GJ26" s="18">
        <v>0</v>
      </c>
      <c r="GK26" s="18"/>
      <c r="GL26" s="18">
        <v>186.37502000000001</v>
      </c>
      <c r="GM26" s="18">
        <v>-186.37502000000001</v>
      </c>
      <c r="GN26" s="18">
        <v>97.4</v>
      </c>
      <c r="GO26" s="18">
        <v>88.464250000000007</v>
      </c>
      <c r="GP26" s="18">
        <v>110.91316999999999</v>
      </c>
      <c r="GQ26" s="18">
        <v>-13.513170000000001</v>
      </c>
      <c r="GR26" s="18">
        <v>14.4</v>
      </c>
      <c r="GS26" s="18">
        <v>16.000070000000001</v>
      </c>
      <c r="GT26" s="18">
        <v>25.26024</v>
      </c>
      <c r="GU26" s="18">
        <v>-10.860239999999999</v>
      </c>
      <c r="GV26" s="18">
        <v>28.7</v>
      </c>
      <c r="GW26" s="18">
        <v>29.872</v>
      </c>
      <c r="GX26" s="18">
        <v>29.872</v>
      </c>
      <c r="GY26" s="18">
        <v>-1.1719999999999999</v>
      </c>
      <c r="GZ26" s="18">
        <v>4.0999999999999996</v>
      </c>
      <c r="HA26" s="18">
        <v>3.4330099999999999</v>
      </c>
      <c r="HB26" s="18">
        <v>3.4330099999999999</v>
      </c>
      <c r="HC26" s="18">
        <v>0.66698999999999997</v>
      </c>
      <c r="HD26" s="18">
        <v>32.9</v>
      </c>
      <c r="HE26" s="18">
        <v>32.653460000000003</v>
      </c>
      <c r="HF26" s="18">
        <v>32.653460000000003</v>
      </c>
      <c r="HG26" s="18">
        <v>0.24654000000000001</v>
      </c>
      <c r="HH26" s="18">
        <v>39.5</v>
      </c>
      <c r="HI26" s="18">
        <v>41.02581</v>
      </c>
      <c r="HJ26" s="18">
        <v>89.850430000000003</v>
      </c>
      <c r="HK26" s="18">
        <v>-50.350430000000003</v>
      </c>
      <c r="HL26" s="18"/>
      <c r="HM26" s="18"/>
      <c r="HN26" s="18"/>
      <c r="HO26" s="18">
        <v>0</v>
      </c>
      <c r="HP26" s="18"/>
      <c r="HQ26" s="18"/>
      <c r="HR26" s="18"/>
      <c r="HS26" s="18">
        <v>0</v>
      </c>
      <c r="HT26" s="18">
        <v>61.8</v>
      </c>
      <c r="HU26" s="18">
        <v>42.146720000000002</v>
      </c>
      <c r="HV26" s="18">
        <v>81.004249999999999</v>
      </c>
      <c r="HW26" s="18">
        <v>-19.204249999999998</v>
      </c>
      <c r="HX26" s="18"/>
      <c r="HY26" s="18"/>
      <c r="HZ26" s="18"/>
      <c r="IA26" s="18">
        <v>0</v>
      </c>
      <c r="IB26" s="18"/>
      <c r="IC26" s="18"/>
      <c r="ID26" s="18"/>
      <c r="IE26" s="18">
        <v>0</v>
      </c>
      <c r="IF26" s="18">
        <v>45.3</v>
      </c>
      <c r="IG26" s="18">
        <v>45.441949999999999</v>
      </c>
      <c r="IH26" s="18">
        <v>45.441949999999999</v>
      </c>
      <c r="II26" s="18">
        <v>-0.14194999999999999</v>
      </c>
      <c r="IJ26" s="18"/>
      <c r="IK26" s="18"/>
      <c r="IL26" s="18"/>
      <c r="IM26" s="18">
        <v>0</v>
      </c>
      <c r="IN26" s="18"/>
      <c r="IO26" s="18"/>
      <c r="IP26" s="18"/>
      <c r="IQ26" s="18">
        <v>0</v>
      </c>
      <c r="IR26" s="18"/>
      <c r="IS26" s="18"/>
      <c r="IT26" s="18"/>
      <c r="IU26" s="18">
        <v>0</v>
      </c>
      <c r="IV26" s="18">
        <v>75.599999999999994</v>
      </c>
      <c r="IW26" s="18">
        <v>64.722070000000002</v>
      </c>
      <c r="IX26" s="18">
        <v>88.067009999999996</v>
      </c>
      <c r="IY26" s="18">
        <v>-12.46701</v>
      </c>
      <c r="IZ26" s="18">
        <v>172.7</v>
      </c>
      <c r="JA26" s="18">
        <v>181.63673</v>
      </c>
      <c r="JB26" s="18">
        <v>181.63673</v>
      </c>
      <c r="JC26" s="18">
        <v>-8.9367300000000007</v>
      </c>
      <c r="JD26" s="18">
        <v>170.5</v>
      </c>
      <c r="JE26" s="18">
        <v>181.63673</v>
      </c>
      <c r="JF26" s="18">
        <v>181.63673</v>
      </c>
      <c r="JG26" s="18">
        <v>-11.13673</v>
      </c>
      <c r="JH26" s="18">
        <v>201.9</v>
      </c>
      <c r="JI26" s="18">
        <v>181.63673</v>
      </c>
      <c r="JJ26" s="18">
        <v>181.63673</v>
      </c>
      <c r="JK26" s="18">
        <v>20.263269999999999</v>
      </c>
      <c r="JL26" s="18">
        <v>267.5</v>
      </c>
      <c r="JM26" s="18">
        <v>273.27327000000002</v>
      </c>
      <c r="JN26" s="18">
        <v>273.27328</v>
      </c>
      <c r="JO26" s="18">
        <v>-5.7732799999999997</v>
      </c>
      <c r="JP26" s="18">
        <v>0</v>
      </c>
      <c r="JQ26" s="18"/>
      <c r="JR26" s="18"/>
      <c r="JS26" s="18">
        <v>0</v>
      </c>
      <c r="JT26" s="18"/>
      <c r="JU26" s="18"/>
      <c r="JV26" s="18"/>
      <c r="JW26" s="18">
        <v>0</v>
      </c>
      <c r="JX26" s="18"/>
      <c r="JY26" s="18"/>
      <c r="JZ26" s="18"/>
      <c r="KA26" s="18">
        <v>0</v>
      </c>
      <c r="KB26" s="18"/>
      <c r="KC26" s="18"/>
      <c r="KD26" s="18"/>
      <c r="KE26" s="18">
        <v>0</v>
      </c>
      <c r="KF26" s="18"/>
      <c r="KG26" s="18"/>
      <c r="KH26" s="18"/>
      <c r="KI26" s="18">
        <v>0</v>
      </c>
      <c r="KJ26" s="18">
        <v>0</v>
      </c>
      <c r="KK26" s="18">
        <v>50</v>
      </c>
      <c r="KL26" s="18">
        <v>50</v>
      </c>
      <c r="KM26" s="18">
        <v>-50</v>
      </c>
      <c r="KN26" s="18"/>
      <c r="KO26" s="18"/>
      <c r="KP26" s="18"/>
      <c r="KQ26" s="18">
        <v>0</v>
      </c>
      <c r="KR26" s="18"/>
      <c r="KS26" s="18"/>
      <c r="KT26" s="18"/>
      <c r="KU26" s="18">
        <v>0</v>
      </c>
      <c r="KV26" s="18">
        <v>0.9</v>
      </c>
      <c r="KW26" s="18">
        <v>1.0779300000000001</v>
      </c>
      <c r="KX26" s="18">
        <v>1.0779300000000001</v>
      </c>
      <c r="KY26" s="18">
        <v>-0.17793</v>
      </c>
      <c r="KZ26" s="18">
        <v>189.8</v>
      </c>
      <c r="LA26" s="18">
        <v>242.36510000000001</v>
      </c>
      <c r="LB26" s="18">
        <v>148.76526000000001</v>
      </c>
      <c r="LC26" s="18">
        <v>41.034739999999999</v>
      </c>
      <c r="LD26" s="18">
        <v>71.400000000000006</v>
      </c>
      <c r="LE26" s="18">
        <v>77.853440000000006</v>
      </c>
      <c r="LF26" s="18">
        <v>75.257320000000007</v>
      </c>
      <c r="LG26" s="18">
        <v>-3.8573200000000001</v>
      </c>
      <c r="LH26" s="18">
        <v>60.9</v>
      </c>
      <c r="LI26" s="18">
        <v>67.461460000000002</v>
      </c>
      <c r="LJ26" s="18">
        <v>67.461460000000002</v>
      </c>
      <c r="LK26" s="18">
        <v>-6.5614600000000003</v>
      </c>
      <c r="LL26" s="18">
        <v>66</v>
      </c>
      <c r="LM26" s="18">
        <v>66.611909999999995</v>
      </c>
      <c r="LN26" s="18">
        <v>65.583290000000005</v>
      </c>
      <c r="LO26" s="18">
        <v>0.41671000000000002</v>
      </c>
      <c r="LP26" s="18">
        <v>28.3</v>
      </c>
      <c r="LQ26" s="18">
        <v>30.097560000000001</v>
      </c>
      <c r="LR26" s="18">
        <v>30.097560000000001</v>
      </c>
      <c r="LS26" s="18">
        <v>-1.79756</v>
      </c>
      <c r="LT26" s="18"/>
      <c r="LU26" s="18"/>
      <c r="LV26" s="18"/>
      <c r="LW26" s="18">
        <v>0</v>
      </c>
      <c r="LX26" s="18"/>
      <c r="LY26" s="18"/>
      <c r="LZ26" s="18"/>
      <c r="MA26" s="18">
        <v>0</v>
      </c>
      <c r="MB26" s="18"/>
      <c r="MC26" s="18"/>
      <c r="MD26" s="18"/>
      <c r="ME26" s="18">
        <v>0</v>
      </c>
      <c r="MF26" s="18">
        <v>144.4</v>
      </c>
      <c r="MG26" s="18">
        <v>159.10803999999999</v>
      </c>
      <c r="MH26" s="18">
        <v>159.10803999999999</v>
      </c>
      <c r="MI26" s="18">
        <v>-14.70804</v>
      </c>
      <c r="MJ26" s="18">
        <v>145.69999999999999</v>
      </c>
      <c r="MK26" s="18">
        <v>159.10803999999999</v>
      </c>
      <c r="ML26" s="18">
        <v>159.10803999999999</v>
      </c>
      <c r="MM26" s="18">
        <v>-13.40804</v>
      </c>
      <c r="MN26" s="18">
        <v>169.9</v>
      </c>
      <c r="MO26" s="18">
        <v>159.58583999999999</v>
      </c>
      <c r="MP26" s="18">
        <v>159.58583999999999</v>
      </c>
      <c r="MQ26" s="18">
        <v>10.314159999999999</v>
      </c>
      <c r="MR26" s="18">
        <v>188</v>
      </c>
      <c r="MS26" s="18">
        <v>186.53210000000001</v>
      </c>
      <c r="MT26" s="18"/>
      <c r="MU26" s="18">
        <v>188</v>
      </c>
      <c r="MV26" s="18"/>
      <c r="MW26" s="18"/>
      <c r="MX26" s="18"/>
      <c r="MY26" s="18">
        <v>0</v>
      </c>
      <c r="MZ26" s="18"/>
      <c r="NA26" s="18"/>
      <c r="NB26" s="18"/>
      <c r="NC26" s="18">
        <v>0</v>
      </c>
      <c r="ND26" s="18"/>
      <c r="NE26" s="18"/>
      <c r="NF26" s="18"/>
      <c r="NG26" s="18">
        <v>0</v>
      </c>
      <c r="NH26" s="18"/>
      <c r="NI26" s="18"/>
      <c r="NJ26" s="18"/>
      <c r="NK26" s="18">
        <v>0</v>
      </c>
      <c r="NL26" s="18">
        <v>213.2</v>
      </c>
      <c r="NM26" s="18">
        <v>207.29667000000001</v>
      </c>
      <c r="NN26" s="18">
        <v>207.29667000000001</v>
      </c>
      <c r="NO26" s="18">
        <v>5.9033300000000004</v>
      </c>
      <c r="NP26" s="18">
        <v>101.9</v>
      </c>
      <c r="NQ26" s="18">
        <v>103.95959000000001</v>
      </c>
      <c r="NR26" s="18">
        <v>103.95959000000001</v>
      </c>
      <c r="NS26" s="18">
        <v>-2.05959</v>
      </c>
      <c r="NT26" s="18">
        <v>5.84</v>
      </c>
      <c r="NU26" s="18">
        <v>5.1941199999999998</v>
      </c>
      <c r="NV26" s="18">
        <v>5.1941199999999998</v>
      </c>
      <c r="NW26" s="18">
        <v>0.64588000000000001</v>
      </c>
      <c r="NX26" s="18">
        <v>2.5299999999999998</v>
      </c>
      <c r="NY26" s="18">
        <v>5.4491199999999997</v>
      </c>
      <c r="NZ26" s="18">
        <v>5.4491199999999997</v>
      </c>
      <c r="OA26" s="18">
        <v>-2.9191199999999999</v>
      </c>
      <c r="OB26" s="18">
        <v>8.8000000000000007</v>
      </c>
      <c r="OC26" s="18">
        <v>9.6</v>
      </c>
      <c r="OD26" s="18">
        <v>9.6</v>
      </c>
      <c r="OE26" s="18">
        <v>-0.8</v>
      </c>
      <c r="OF26" s="18">
        <v>0.9</v>
      </c>
      <c r="OG26" s="18">
        <v>0.59499999999999997</v>
      </c>
      <c r="OH26" s="18">
        <v>0.59499999999999997</v>
      </c>
      <c r="OI26" s="18">
        <v>0.30499999999999999</v>
      </c>
      <c r="OJ26" s="18">
        <v>26.1</v>
      </c>
      <c r="OK26" s="18">
        <v>47.6</v>
      </c>
      <c r="OL26" s="18">
        <v>48.31</v>
      </c>
      <c r="OM26" s="18">
        <v>-22.21</v>
      </c>
      <c r="ON26" s="18">
        <v>77.5</v>
      </c>
      <c r="OO26" s="18">
        <v>80</v>
      </c>
      <c r="OP26" s="18">
        <v>80</v>
      </c>
      <c r="OQ26" s="18">
        <v>-2.5</v>
      </c>
      <c r="OR26" s="18">
        <v>0</v>
      </c>
      <c r="OS26" s="18">
        <v>0.36199999999999999</v>
      </c>
      <c r="OT26" s="18">
        <v>0.36199999999999999</v>
      </c>
      <c r="OU26" s="18">
        <v>-0.36199999999999999</v>
      </c>
      <c r="OV26" s="18">
        <v>0.1</v>
      </c>
      <c r="OW26" s="18">
        <v>0.2</v>
      </c>
      <c r="OX26" s="18">
        <v>0.2</v>
      </c>
      <c r="OY26" s="18">
        <v>-0.1</v>
      </c>
      <c r="OZ26" s="18">
        <v>2.8</v>
      </c>
      <c r="PA26" s="18">
        <v>10.21551</v>
      </c>
      <c r="PB26" s="18"/>
      <c r="PC26" s="18">
        <v>2.8</v>
      </c>
      <c r="PD26" s="18">
        <v>9.9</v>
      </c>
      <c r="PE26" s="18">
        <v>9.9830000000000005</v>
      </c>
      <c r="PF26" s="18">
        <v>9.9830000000000005</v>
      </c>
      <c r="PG26" s="18">
        <v>-8.3000000000000004E-2</v>
      </c>
      <c r="PH26" s="18"/>
      <c r="PI26" s="18"/>
      <c r="PJ26" s="18"/>
      <c r="PK26" s="18">
        <v>0</v>
      </c>
      <c r="PL26" s="18">
        <v>216.1</v>
      </c>
      <c r="PM26" s="18">
        <v>203.97900000000001</v>
      </c>
      <c r="PN26" s="18">
        <v>203.97900000000001</v>
      </c>
      <c r="PO26" s="18">
        <v>12.121</v>
      </c>
      <c r="PP26" s="18">
        <v>0</v>
      </c>
      <c r="PQ26" s="18">
        <v>1</v>
      </c>
      <c r="PR26" s="18">
        <v>1</v>
      </c>
      <c r="PS26" s="18">
        <v>-1</v>
      </c>
      <c r="PT26" s="18">
        <v>1.1000000000000001</v>
      </c>
      <c r="PU26" s="18">
        <v>1.6</v>
      </c>
      <c r="PV26" s="18">
        <v>1.6</v>
      </c>
      <c r="PW26" s="18">
        <v>-0.5</v>
      </c>
      <c r="PX26" s="18">
        <v>2.5</v>
      </c>
      <c r="PY26" s="18">
        <v>2.5</v>
      </c>
      <c r="PZ26" s="18">
        <v>2.5</v>
      </c>
      <c r="QA26" s="18">
        <v>0</v>
      </c>
      <c r="QB26" s="18">
        <v>20</v>
      </c>
      <c r="QC26" s="18">
        <v>10.21551</v>
      </c>
      <c r="QD26" s="18">
        <v>20.353169999999999</v>
      </c>
      <c r="QE26" s="18">
        <v>-0.35316999999999998</v>
      </c>
      <c r="QF26" s="18">
        <v>20</v>
      </c>
      <c r="QG26" s="18">
        <v>19.51219</v>
      </c>
      <c r="QH26" s="18">
        <v>19.51219</v>
      </c>
      <c r="QI26" s="18">
        <v>0.48781000000000002</v>
      </c>
      <c r="QJ26" s="18">
        <v>19.100000000000001</v>
      </c>
      <c r="QK26" s="18">
        <v>18.048780000000001</v>
      </c>
      <c r="QL26" s="18">
        <v>18.048780000000001</v>
      </c>
      <c r="QM26" s="18">
        <v>1.05122</v>
      </c>
      <c r="QN26" s="18">
        <v>3.2</v>
      </c>
      <c r="QO26" s="18">
        <v>3.3</v>
      </c>
      <c r="QP26" s="18">
        <v>3.3</v>
      </c>
      <c r="QQ26" s="18">
        <v>-0.1</v>
      </c>
      <c r="QR26" s="18">
        <v>18.3</v>
      </c>
      <c r="QS26" s="18">
        <v>18.048780000000001</v>
      </c>
      <c r="QT26" s="18">
        <v>18.048780000000001</v>
      </c>
      <c r="QU26" s="18">
        <v>0.25122</v>
      </c>
      <c r="QV26" s="18">
        <v>14</v>
      </c>
      <c r="QW26" s="18">
        <v>15.85</v>
      </c>
      <c r="QX26" s="18">
        <v>15.85</v>
      </c>
      <c r="QY26" s="18">
        <v>-1.85</v>
      </c>
      <c r="QZ26" s="18">
        <v>17.2</v>
      </c>
      <c r="RA26" s="18">
        <v>18.847000000000001</v>
      </c>
      <c r="RB26" s="18">
        <v>18.847000000000001</v>
      </c>
      <c r="RC26" s="18">
        <v>-1.647</v>
      </c>
      <c r="RD26" s="18">
        <v>7</v>
      </c>
      <c r="RE26" s="18">
        <v>9.4</v>
      </c>
      <c r="RF26" s="18">
        <v>8.6319999999999997</v>
      </c>
      <c r="RG26" s="18">
        <v>-1.6319999999999999</v>
      </c>
      <c r="RH26" s="18">
        <v>20.7</v>
      </c>
      <c r="RI26" s="18">
        <v>30.6</v>
      </c>
      <c r="RJ26" s="18">
        <v>24.276</v>
      </c>
      <c r="RK26" s="18">
        <v>-3.5760000000000001</v>
      </c>
      <c r="RL26" s="18">
        <v>17.2</v>
      </c>
      <c r="RM26" s="18">
        <v>18.486999999999998</v>
      </c>
      <c r="RN26" s="18">
        <v>18.486999999999998</v>
      </c>
      <c r="RO26" s="18">
        <v>-1.2869999999999999</v>
      </c>
      <c r="RP26" s="18">
        <v>2.4</v>
      </c>
      <c r="RQ26" s="18">
        <v>2.1989999999999998</v>
      </c>
      <c r="RR26" s="18">
        <v>2.1989999999999998</v>
      </c>
      <c r="RS26" s="18">
        <v>0.20100000000000001</v>
      </c>
      <c r="RT26" s="18">
        <v>10</v>
      </c>
      <c r="RU26" s="18">
        <v>9.7964199999999995</v>
      </c>
      <c r="RV26" s="18">
        <v>18.828309999999998</v>
      </c>
      <c r="RW26" s="18">
        <v>-8.8283100000000001</v>
      </c>
      <c r="RX26" s="18">
        <v>2.1</v>
      </c>
      <c r="RY26" s="18">
        <v>2</v>
      </c>
      <c r="RZ26" s="18">
        <v>2</v>
      </c>
      <c r="SA26" s="18">
        <v>0.1</v>
      </c>
      <c r="SB26" s="18">
        <v>0</v>
      </c>
      <c r="SC26" s="18">
        <v>0.4</v>
      </c>
      <c r="SD26" s="18">
        <v>0.4</v>
      </c>
      <c r="SE26" s="18">
        <v>-0.4</v>
      </c>
      <c r="SF26" s="18">
        <v>4.5</v>
      </c>
      <c r="SG26" s="18">
        <v>6.3</v>
      </c>
      <c r="SH26" s="18">
        <v>6.3</v>
      </c>
      <c r="SI26" s="18">
        <v>-1.8</v>
      </c>
      <c r="SJ26" s="18">
        <v>6.5</v>
      </c>
      <c r="SK26" s="18">
        <v>5.8</v>
      </c>
      <c r="SL26" s="18">
        <v>5.8</v>
      </c>
      <c r="SM26" s="18">
        <v>0.7</v>
      </c>
      <c r="SN26" s="18">
        <v>11.1</v>
      </c>
      <c r="SO26" s="18">
        <v>17.560970000000001</v>
      </c>
      <c r="SP26" s="18">
        <v>17.560970000000001</v>
      </c>
      <c r="SQ26" s="18">
        <v>-6.4609699999999997</v>
      </c>
      <c r="SR26" s="18">
        <v>15.3</v>
      </c>
      <c r="SS26" s="18">
        <v>19.51219</v>
      </c>
      <c r="ST26" s="18">
        <v>19.51219</v>
      </c>
      <c r="SU26" s="18">
        <v>-4.2121899999999997</v>
      </c>
      <c r="SV26" s="18">
        <v>14.3</v>
      </c>
      <c r="SW26" s="18">
        <v>14.63415</v>
      </c>
      <c r="SX26" s="18">
        <v>14.63415</v>
      </c>
      <c r="SY26" s="18">
        <v>-0.33415</v>
      </c>
      <c r="SZ26" s="18">
        <v>22.6</v>
      </c>
      <c r="TA26" s="18">
        <v>16.600000000000001</v>
      </c>
      <c r="TB26" s="18">
        <v>20.053000000000001</v>
      </c>
      <c r="TC26" s="18">
        <v>2.5470000000000002</v>
      </c>
      <c r="TD26" s="18">
        <v>14.5</v>
      </c>
      <c r="TE26" s="18">
        <v>38.085999999999999</v>
      </c>
      <c r="TF26" s="18">
        <v>38.085999999999999</v>
      </c>
      <c r="TG26" s="18">
        <v>-23.585999999999999</v>
      </c>
      <c r="TH26" s="18">
        <v>39.6</v>
      </c>
      <c r="TI26" s="18">
        <v>38.183999999999997</v>
      </c>
      <c r="TJ26" s="18">
        <v>38.183999999999997</v>
      </c>
      <c r="TK26" s="18">
        <v>1.4159999999999999</v>
      </c>
      <c r="TL26" s="18">
        <v>29</v>
      </c>
      <c r="TM26" s="18">
        <v>31.5</v>
      </c>
      <c r="TN26" s="18">
        <v>37.113</v>
      </c>
      <c r="TO26" s="18">
        <v>-8.1129999999999995</v>
      </c>
      <c r="TP26" s="18">
        <v>33.1</v>
      </c>
      <c r="TQ26" s="18">
        <v>41.6</v>
      </c>
      <c r="TR26" s="18">
        <v>50.064</v>
      </c>
      <c r="TS26" s="18">
        <v>-16.963999999999999</v>
      </c>
      <c r="TT26" s="18">
        <v>3.4</v>
      </c>
      <c r="TU26" s="18">
        <v>2.9</v>
      </c>
      <c r="TV26" s="18">
        <v>1.363</v>
      </c>
      <c r="TW26" s="18">
        <v>2.0369999999999999</v>
      </c>
      <c r="TX26" s="18">
        <v>2.8</v>
      </c>
      <c r="TY26" s="18">
        <v>1.9179999999999999</v>
      </c>
      <c r="TZ26" s="18">
        <v>1.9179999999999999</v>
      </c>
      <c r="UA26" s="18">
        <v>0.88200000000000001</v>
      </c>
      <c r="UB26" s="18">
        <v>10.7</v>
      </c>
      <c r="UC26" s="18">
        <v>13.65854</v>
      </c>
      <c r="UD26" s="18">
        <v>13.65854</v>
      </c>
      <c r="UE26" s="18">
        <v>-2.9585400000000002</v>
      </c>
      <c r="UF26" s="18">
        <v>2.9</v>
      </c>
      <c r="UG26" s="18">
        <v>3</v>
      </c>
      <c r="UH26" s="18">
        <v>3</v>
      </c>
      <c r="UI26" s="18">
        <v>-0.1</v>
      </c>
      <c r="UJ26" s="18">
        <v>8.5</v>
      </c>
      <c r="UK26" s="18">
        <v>7.3</v>
      </c>
      <c r="UL26" s="18">
        <v>7.3</v>
      </c>
      <c r="UM26" s="18">
        <v>1.2</v>
      </c>
      <c r="UN26" s="18">
        <v>20.399999999999999</v>
      </c>
      <c r="UO26" s="18">
        <v>19.51219</v>
      </c>
      <c r="UP26" s="18">
        <v>19.51219</v>
      </c>
      <c r="UQ26" s="18">
        <v>0.88780999999999999</v>
      </c>
      <c r="UR26" s="18">
        <v>20.399999999999999</v>
      </c>
      <c r="US26" s="18">
        <v>19.51219</v>
      </c>
      <c r="UT26" s="18">
        <v>19.51219</v>
      </c>
      <c r="UU26" s="18">
        <v>0.88780999999999999</v>
      </c>
      <c r="UV26" s="18">
        <v>20.100000000000001</v>
      </c>
      <c r="UW26" s="18">
        <v>19.51219</v>
      </c>
      <c r="UX26" s="18">
        <v>19.51219</v>
      </c>
      <c r="UY26" s="18">
        <v>0.58781000000000005</v>
      </c>
      <c r="UZ26" s="18">
        <v>0</v>
      </c>
      <c r="VA26" s="18">
        <v>0.82399999999999995</v>
      </c>
      <c r="VB26" s="18">
        <v>0.82399999999999995</v>
      </c>
      <c r="VC26" s="18">
        <v>-0.82399999999999995</v>
      </c>
      <c r="VD26" s="18">
        <v>252.9</v>
      </c>
      <c r="VE26" s="18">
        <v>248.70099999999999</v>
      </c>
      <c r="VF26" s="18">
        <v>248.70099999999999</v>
      </c>
      <c r="VG26" s="18">
        <v>4.1989999999999998</v>
      </c>
      <c r="VH26" s="18">
        <v>13.1</v>
      </c>
      <c r="VI26" s="18">
        <v>13.015000000000001</v>
      </c>
      <c r="VJ26" s="18">
        <v>13.015000000000001</v>
      </c>
      <c r="VK26" s="18">
        <v>8.5000000000000006E-2</v>
      </c>
      <c r="VL26" s="18">
        <v>147.4</v>
      </c>
      <c r="VM26" s="18">
        <v>144.48400000000001</v>
      </c>
      <c r="VN26" s="18">
        <v>144.48400000000001</v>
      </c>
      <c r="VO26" s="18">
        <v>2.9159999999999999</v>
      </c>
      <c r="VP26" s="18">
        <v>0.6</v>
      </c>
      <c r="VQ26" s="18">
        <v>0.6</v>
      </c>
      <c r="VR26" s="18">
        <v>0.6</v>
      </c>
      <c r="VS26" s="18">
        <v>0</v>
      </c>
      <c r="VT26" s="18">
        <v>12.8</v>
      </c>
      <c r="VU26" s="18">
        <v>25.9</v>
      </c>
      <c r="VV26" s="18">
        <v>9</v>
      </c>
      <c r="VW26" s="18">
        <v>3.8</v>
      </c>
      <c r="VX26" s="18">
        <v>27.7</v>
      </c>
      <c r="VY26" s="18">
        <v>32.6</v>
      </c>
      <c r="VZ26" s="18">
        <v>15</v>
      </c>
      <c r="WA26" s="18">
        <v>12.7</v>
      </c>
      <c r="WB26" s="18">
        <v>112</v>
      </c>
      <c r="WC26" s="18">
        <v>111.577</v>
      </c>
      <c r="WD26" s="18">
        <v>111.577</v>
      </c>
      <c r="WE26" s="18">
        <v>0.42299999999999999</v>
      </c>
      <c r="WF26" s="18">
        <v>1.6</v>
      </c>
      <c r="WG26" s="18">
        <v>1.4490000000000001</v>
      </c>
      <c r="WH26" s="18">
        <v>1.4490000000000001</v>
      </c>
      <c r="WI26" s="18">
        <v>0.151</v>
      </c>
      <c r="WJ26" s="18">
        <v>2.2000000000000002</v>
      </c>
      <c r="WK26" s="18">
        <v>2.4</v>
      </c>
      <c r="WL26" s="18">
        <v>2.4</v>
      </c>
      <c r="WM26" s="18">
        <v>-0.2</v>
      </c>
      <c r="WN26" s="18">
        <v>2.2000000000000002</v>
      </c>
      <c r="WO26" s="18">
        <v>2.4</v>
      </c>
      <c r="WP26" s="18">
        <v>2.4</v>
      </c>
      <c r="WQ26" s="18">
        <v>-0.2</v>
      </c>
      <c r="WR26" s="18">
        <v>1.2</v>
      </c>
      <c r="WS26" s="18">
        <v>1.4</v>
      </c>
      <c r="WT26" s="18">
        <v>1.4</v>
      </c>
      <c r="WU26" s="18">
        <v>-0.2</v>
      </c>
      <c r="WV26" s="18">
        <v>13.8</v>
      </c>
      <c r="WW26" s="18">
        <v>14.132</v>
      </c>
      <c r="WX26" s="18">
        <v>14.132</v>
      </c>
      <c r="WY26" s="18">
        <v>-0.33200000000000002</v>
      </c>
      <c r="WZ26" s="18"/>
      <c r="XA26" s="18"/>
      <c r="XB26" s="18"/>
      <c r="XC26" s="18">
        <v>0</v>
      </c>
      <c r="XD26" s="18">
        <v>18.2</v>
      </c>
      <c r="XE26" s="18">
        <v>18.146339999999999</v>
      </c>
      <c r="XF26" s="18">
        <v>18.146339999999999</v>
      </c>
      <c r="XG26" s="18">
        <v>5.3659999999999999E-2</v>
      </c>
      <c r="XH26" s="18">
        <v>7.7</v>
      </c>
      <c r="XI26" s="18">
        <v>10.8</v>
      </c>
      <c r="XJ26" s="18">
        <v>10.8</v>
      </c>
      <c r="XK26" s="18">
        <v>-3.1</v>
      </c>
      <c r="XL26" s="18">
        <v>28</v>
      </c>
      <c r="XM26" s="18">
        <v>28</v>
      </c>
      <c r="XN26" s="18">
        <v>28</v>
      </c>
      <c r="XO26" s="18">
        <v>0</v>
      </c>
      <c r="XP26" s="18">
        <v>34.700000000000003</v>
      </c>
      <c r="XQ26" s="18">
        <v>28</v>
      </c>
      <c r="XR26" s="18">
        <v>28</v>
      </c>
      <c r="XS26" s="18">
        <v>6.7</v>
      </c>
      <c r="XT26" s="18">
        <v>16</v>
      </c>
      <c r="XU26" s="18">
        <v>14</v>
      </c>
      <c r="XV26" s="18">
        <v>14</v>
      </c>
      <c r="XW26" s="18">
        <v>2</v>
      </c>
      <c r="XX26" s="18">
        <v>4.5999999999999996</v>
      </c>
      <c r="XY26" s="18">
        <v>20</v>
      </c>
      <c r="XZ26" s="18">
        <v>20</v>
      </c>
      <c r="YA26" s="18">
        <v>-15.4</v>
      </c>
      <c r="YB26" s="18">
        <v>8.9</v>
      </c>
      <c r="YC26" s="18">
        <v>8.77</v>
      </c>
      <c r="YD26" s="18">
        <v>8.77</v>
      </c>
      <c r="YE26" s="18">
        <v>0.13</v>
      </c>
      <c r="YF26" s="18">
        <v>11.2</v>
      </c>
      <c r="YG26" s="18">
        <v>11</v>
      </c>
      <c r="YH26" s="18">
        <v>11</v>
      </c>
      <c r="YI26" s="18">
        <v>0.2</v>
      </c>
      <c r="YJ26" s="18">
        <v>21.24</v>
      </c>
      <c r="YK26" s="18"/>
      <c r="YL26" s="18"/>
      <c r="YM26" s="18">
        <v>21.24</v>
      </c>
    </row>
    <row r="27" spans="1:663" ht="24" customHeight="1" x14ac:dyDescent="0.3">
      <c r="A27" s="1"/>
      <c r="B27" s="17" t="s">
        <v>110</v>
      </c>
      <c r="C27" s="17" t="s">
        <v>859</v>
      </c>
      <c r="D27" s="18">
        <v>203.9</v>
      </c>
      <c r="E27" s="18">
        <v>204.19512</v>
      </c>
      <c r="F27" s="18">
        <v>204.19512</v>
      </c>
      <c r="G27" s="18">
        <v>-0.29511999999999999</v>
      </c>
      <c r="H27" s="18">
        <v>423.2</v>
      </c>
      <c r="I27" s="18">
        <v>504.61576000000002</v>
      </c>
      <c r="J27" s="18">
        <v>575.10990000000004</v>
      </c>
      <c r="K27" s="18">
        <v>-151.90989999999999</v>
      </c>
      <c r="L27" s="18">
        <v>137.80000000000001</v>
      </c>
      <c r="M27" s="18">
        <v>164.96126000000001</v>
      </c>
      <c r="N27" s="18">
        <v>188.00612000000001</v>
      </c>
      <c r="O27" s="18">
        <v>-50.206119999999999</v>
      </c>
      <c r="P27" s="18"/>
      <c r="Q27" s="18"/>
      <c r="R27" s="18"/>
      <c r="S27" s="18">
        <v>0</v>
      </c>
      <c r="T27" s="18"/>
      <c r="U27" s="18"/>
      <c r="V27" s="18"/>
      <c r="W27" s="18">
        <v>0</v>
      </c>
      <c r="X27" s="18">
        <v>90.5</v>
      </c>
      <c r="Y27" s="18">
        <v>92.226339999999993</v>
      </c>
      <c r="Z27" s="18">
        <v>92.226339999999993</v>
      </c>
      <c r="AA27" s="18">
        <v>-1.72634</v>
      </c>
      <c r="AB27" s="18">
        <v>151.19999999999999</v>
      </c>
      <c r="AC27" s="18">
        <v>150.27092999999999</v>
      </c>
      <c r="AD27" s="18">
        <v>170.17947000000001</v>
      </c>
      <c r="AE27" s="18">
        <v>-18.979469999999999</v>
      </c>
      <c r="AF27" s="18"/>
      <c r="AG27" s="18"/>
      <c r="AH27" s="18"/>
      <c r="AI27" s="18">
        <v>0</v>
      </c>
      <c r="AJ27" s="18">
        <v>0</v>
      </c>
      <c r="AK27" s="18"/>
      <c r="AL27" s="18"/>
      <c r="AM27" s="18">
        <v>0</v>
      </c>
      <c r="AN27" s="18">
        <v>181.03</v>
      </c>
      <c r="AO27" s="18">
        <v>196.22801999999999</v>
      </c>
      <c r="AP27" s="18">
        <v>196.22801999999999</v>
      </c>
      <c r="AQ27" s="18">
        <v>-15.19802</v>
      </c>
      <c r="AR27" s="18">
        <v>202.82</v>
      </c>
      <c r="AS27" s="18">
        <v>196.22801999999999</v>
      </c>
      <c r="AT27" s="18">
        <v>196.22801999999999</v>
      </c>
      <c r="AU27" s="18">
        <v>6.5919800000000004</v>
      </c>
      <c r="AV27" s="18">
        <v>203.71</v>
      </c>
      <c r="AW27" s="18">
        <v>196.22801999999999</v>
      </c>
      <c r="AX27" s="18">
        <v>196.22801999999999</v>
      </c>
      <c r="AY27" s="18">
        <v>7.4819800000000001</v>
      </c>
      <c r="AZ27" s="18">
        <v>294.45</v>
      </c>
      <c r="BA27" s="18">
        <v>295.22593999999998</v>
      </c>
      <c r="BB27" s="18">
        <v>295.22593999999998</v>
      </c>
      <c r="BC27" s="18">
        <v>-0.77593999999999996</v>
      </c>
      <c r="BD27" s="18">
        <v>209.68</v>
      </c>
      <c r="BE27" s="18">
        <v>206.01685000000001</v>
      </c>
      <c r="BF27" s="18"/>
      <c r="BG27" s="18">
        <v>209.68</v>
      </c>
      <c r="BH27" s="18"/>
      <c r="BI27" s="18"/>
      <c r="BJ27" s="18"/>
      <c r="BK27" s="18">
        <v>0</v>
      </c>
      <c r="BL27" s="18">
        <v>0</v>
      </c>
      <c r="BM27" s="18"/>
      <c r="BN27" s="18"/>
      <c r="BO27" s="18">
        <v>0</v>
      </c>
      <c r="BP27" s="18">
        <v>9.1</v>
      </c>
      <c r="BQ27" s="18">
        <v>9.3211899999999996</v>
      </c>
      <c r="BR27" s="18">
        <v>5.4891399999999999</v>
      </c>
      <c r="BS27" s="18">
        <v>3.6108600000000002</v>
      </c>
      <c r="BT27" s="18"/>
      <c r="BU27" s="18"/>
      <c r="BV27" s="18"/>
      <c r="BW27" s="18">
        <v>0</v>
      </c>
      <c r="BX27" s="18"/>
      <c r="BY27" s="18"/>
      <c r="BZ27" s="18"/>
      <c r="CA27" s="18">
        <v>0</v>
      </c>
      <c r="CB27" s="18"/>
      <c r="CC27" s="18"/>
      <c r="CD27" s="18"/>
      <c r="CE27" s="18">
        <v>0</v>
      </c>
      <c r="CF27" s="18"/>
      <c r="CG27" s="18"/>
      <c r="CH27" s="18"/>
      <c r="CI27" s="18">
        <v>0</v>
      </c>
      <c r="CJ27" s="18">
        <v>166.4</v>
      </c>
      <c r="CK27" s="18">
        <v>164.70732000000001</v>
      </c>
      <c r="CL27" s="18">
        <v>164.70732000000001</v>
      </c>
      <c r="CM27" s="18">
        <v>1.69268</v>
      </c>
      <c r="CN27" s="18">
        <v>7.3</v>
      </c>
      <c r="CO27" s="18">
        <v>5.1583800000000002</v>
      </c>
      <c r="CP27" s="18">
        <v>5.1583800000000002</v>
      </c>
      <c r="CQ27" s="18">
        <v>2.1416200000000001</v>
      </c>
      <c r="CR27" s="18">
        <v>5.4</v>
      </c>
      <c r="CS27" s="18">
        <v>2.8315000000000001</v>
      </c>
      <c r="CT27" s="18">
        <v>2.8315000000000001</v>
      </c>
      <c r="CU27" s="18">
        <v>2.5684999999999998</v>
      </c>
      <c r="CV27" s="18">
        <v>16.7</v>
      </c>
      <c r="CW27" s="18">
        <v>16.873660000000001</v>
      </c>
      <c r="CX27" s="18">
        <v>16.873660000000001</v>
      </c>
      <c r="CY27" s="18">
        <v>-0.17366000000000001</v>
      </c>
      <c r="CZ27" s="18">
        <v>6.8</v>
      </c>
      <c r="DA27" s="18">
        <v>6.8787000000000003</v>
      </c>
      <c r="DB27" s="18">
        <v>6.8787000000000003</v>
      </c>
      <c r="DC27" s="18">
        <v>-7.8700000000000006E-2</v>
      </c>
      <c r="DD27" s="18">
        <v>14.7</v>
      </c>
      <c r="DE27" s="18">
        <v>14.992190000000001</v>
      </c>
      <c r="DF27" s="18">
        <v>14.992190000000001</v>
      </c>
      <c r="DG27" s="18">
        <v>-0.29219000000000001</v>
      </c>
      <c r="DH27" s="18">
        <v>85.9</v>
      </c>
      <c r="DI27" s="18">
        <v>60.000120000000003</v>
      </c>
      <c r="DJ27" s="18">
        <v>73.452110000000005</v>
      </c>
      <c r="DK27" s="18">
        <v>12.447889999999999</v>
      </c>
      <c r="DL27" s="18"/>
      <c r="DM27" s="18"/>
      <c r="DN27" s="18"/>
      <c r="DO27" s="18">
        <v>0</v>
      </c>
      <c r="DP27" s="18"/>
      <c r="DQ27" s="18"/>
      <c r="DR27" s="18"/>
      <c r="DS27" s="18">
        <v>0</v>
      </c>
      <c r="DT27" s="18"/>
      <c r="DU27" s="18"/>
      <c r="DV27" s="18"/>
      <c r="DW27" s="18">
        <v>0</v>
      </c>
      <c r="DX27" s="18"/>
      <c r="DY27" s="18"/>
      <c r="DZ27" s="18"/>
      <c r="EA27" s="18">
        <v>0</v>
      </c>
      <c r="EB27" s="18">
        <v>110.5</v>
      </c>
      <c r="EC27" s="18">
        <v>112.90536</v>
      </c>
      <c r="ED27" s="18">
        <v>112.90536</v>
      </c>
      <c r="EE27" s="18">
        <v>-2.4053599999999999</v>
      </c>
      <c r="EF27" s="18">
        <v>135.30000000000001</v>
      </c>
      <c r="EG27" s="18">
        <v>72.530770000000004</v>
      </c>
      <c r="EH27" s="18">
        <v>110.80091</v>
      </c>
      <c r="EI27" s="18">
        <v>24.499089999999999</v>
      </c>
      <c r="EJ27" s="18"/>
      <c r="EK27" s="18"/>
      <c r="EL27" s="18"/>
      <c r="EM27" s="18">
        <v>0</v>
      </c>
      <c r="EN27" s="18"/>
      <c r="EO27" s="18"/>
      <c r="EP27" s="18"/>
      <c r="EQ27" s="18">
        <v>0</v>
      </c>
      <c r="ER27" s="18"/>
      <c r="ES27" s="18"/>
      <c r="ET27" s="18"/>
      <c r="EU27" s="18">
        <v>0</v>
      </c>
      <c r="EV27" s="18">
        <v>6.4</v>
      </c>
      <c r="EW27" s="18">
        <v>6.39</v>
      </c>
      <c r="EX27" s="18">
        <v>6.39</v>
      </c>
      <c r="EY27" s="18">
        <v>0.01</v>
      </c>
      <c r="EZ27" s="18">
        <v>151.6</v>
      </c>
      <c r="FA27" s="18">
        <v>143.59011000000001</v>
      </c>
      <c r="FB27" s="18"/>
      <c r="FC27" s="18">
        <v>151.6</v>
      </c>
      <c r="FD27" s="18">
        <v>34.200000000000003</v>
      </c>
      <c r="FE27" s="18">
        <v>30.106829999999999</v>
      </c>
      <c r="FF27" s="18">
        <v>37.00273</v>
      </c>
      <c r="FG27" s="18">
        <v>-2.8027299999999999</v>
      </c>
      <c r="FH27" s="18">
        <v>56.2</v>
      </c>
      <c r="FI27" s="18">
        <v>56.093769999999999</v>
      </c>
      <c r="FJ27" s="18">
        <v>76.673360000000002</v>
      </c>
      <c r="FK27" s="18">
        <v>-20.47336</v>
      </c>
      <c r="FL27" s="18">
        <v>21</v>
      </c>
      <c r="FM27" s="18">
        <v>18.055800000000001</v>
      </c>
      <c r="FN27" s="18">
        <v>20.850249999999999</v>
      </c>
      <c r="FO27" s="18">
        <v>0.14974999999999999</v>
      </c>
      <c r="FP27" s="18">
        <v>16.8</v>
      </c>
      <c r="FQ27" s="18">
        <v>15.88302</v>
      </c>
      <c r="FR27" s="18">
        <v>15.88302</v>
      </c>
      <c r="FS27" s="18">
        <v>0.91698000000000002</v>
      </c>
      <c r="FT27" s="18">
        <v>16.3</v>
      </c>
      <c r="FU27" s="18">
        <v>18.048780000000001</v>
      </c>
      <c r="FV27" s="18">
        <v>18.048780000000001</v>
      </c>
      <c r="FW27" s="18">
        <v>-1.74878</v>
      </c>
      <c r="FX27" s="18">
        <v>91.5</v>
      </c>
      <c r="FY27" s="18">
        <v>88.116100000000003</v>
      </c>
      <c r="FZ27" s="18">
        <v>88.116100000000003</v>
      </c>
      <c r="GA27" s="18">
        <v>3.3839000000000001</v>
      </c>
      <c r="GB27" s="18">
        <v>183.9</v>
      </c>
      <c r="GC27" s="18">
        <v>172.77481</v>
      </c>
      <c r="GD27" s="18">
        <v>185.81701000000001</v>
      </c>
      <c r="GE27" s="18">
        <v>-1.9170100000000001</v>
      </c>
      <c r="GF27" s="18">
        <v>184</v>
      </c>
      <c r="GG27" s="18">
        <v>174.47545</v>
      </c>
      <c r="GH27" s="18">
        <v>185.81701000000001</v>
      </c>
      <c r="GI27" s="18">
        <v>-1.81701</v>
      </c>
      <c r="GJ27" s="18">
        <v>0</v>
      </c>
      <c r="GK27" s="18"/>
      <c r="GL27" s="18">
        <v>186.37502000000001</v>
      </c>
      <c r="GM27" s="18">
        <v>-186.37502000000001</v>
      </c>
      <c r="GN27" s="18">
        <v>99.5</v>
      </c>
      <c r="GO27" s="18">
        <v>88.487939999999995</v>
      </c>
      <c r="GP27" s="18">
        <v>110.91316999999999</v>
      </c>
      <c r="GQ27" s="18">
        <v>-11.413169999999999</v>
      </c>
      <c r="GR27" s="18">
        <v>15.2</v>
      </c>
      <c r="GS27" s="18">
        <v>4.1027199999999997</v>
      </c>
      <c r="GT27" s="18">
        <v>22.166709999999998</v>
      </c>
      <c r="GU27" s="18">
        <v>-6.96671</v>
      </c>
      <c r="GV27" s="18">
        <v>29.3</v>
      </c>
      <c r="GW27" s="18">
        <v>29.872</v>
      </c>
      <c r="GX27" s="18">
        <v>29.872</v>
      </c>
      <c r="GY27" s="18">
        <v>-0.57199999999999995</v>
      </c>
      <c r="GZ27" s="18">
        <v>4.0999999999999996</v>
      </c>
      <c r="HA27" s="18">
        <v>3.4330099999999999</v>
      </c>
      <c r="HB27" s="18">
        <v>3.4330099999999999</v>
      </c>
      <c r="HC27" s="18">
        <v>0.66698999999999997</v>
      </c>
      <c r="HD27" s="18">
        <v>33.700000000000003</v>
      </c>
      <c r="HE27" s="18">
        <v>32.653460000000003</v>
      </c>
      <c r="HF27" s="18">
        <v>32.653460000000003</v>
      </c>
      <c r="HG27" s="18">
        <v>1.04654</v>
      </c>
      <c r="HH27" s="18">
        <v>121.2</v>
      </c>
      <c r="HI27" s="18">
        <v>41.026060000000001</v>
      </c>
      <c r="HJ27" s="18">
        <v>92.952910000000003</v>
      </c>
      <c r="HK27" s="18">
        <v>28.24709</v>
      </c>
      <c r="HL27" s="18"/>
      <c r="HM27" s="18"/>
      <c r="HN27" s="18"/>
      <c r="HO27" s="18">
        <v>0</v>
      </c>
      <c r="HP27" s="18"/>
      <c r="HQ27" s="18"/>
      <c r="HR27" s="18"/>
      <c r="HS27" s="18">
        <v>0</v>
      </c>
      <c r="HT27" s="18">
        <v>63.2</v>
      </c>
      <c r="HU27" s="18">
        <v>68.427970000000002</v>
      </c>
      <c r="HV27" s="18">
        <v>85.481059999999999</v>
      </c>
      <c r="HW27" s="18">
        <v>-22.28106</v>
      </c>
      <c r="HX27" s="18"/>
      <c r="HY27" s="18"/>
      <c r="HZ27" s="18"/>
      <c r="IA27" s="18">
        <v>0</v>
      </c>
      <c r="IB27" s="18"/>
      <c r="IC27" s="18"/>
      <c r="ID27" s="18"/>
      <c r="IE27" s="18">
        <v>0</v>
      </c>
      <c r="IF27" s="18">
        <v>45.7</v>
      </c>
      <c r="IG27" s="18">
        <v>45.441949999999999</v>
      </c>
      <c r="IH27" s="18">
        <v>45.441949999999999</v>
      </c>
      <c r="II27" s="18">
        <v>0.25805</v>
      </c>
      <c r="IJ27" s="18"/>
      <c r="IK27" s="18"/>
      <c r="IL27" s="18"/>
      <c r="IM27" s="18">
        <v>0</v>
      </c>
      <c r="IN27" s="18"/>
      <c r="IO27" s="18"/>
      <c r="IP27" s="18"/>
      <c r="IQ27" s="18">
        <v>0</v>
      </c>
      <c r="IR27" s="18"/>
      <c r="IS27" s="18"/>
      <c r="IT27" s="18"/>
      <c r="IU27" s="18">
        <v>0</v>
      </c>
      <c r="IV27" s="18">
        <v>76</v>
      </c>
      <c r="IW27" s="18">
        <v>64.75076</v>
      </c>
      <c r="IX27" s="18">
        <v>91.758679999999998</v>
      </c>
      <c r="IY27" s="18">
        <v>-15.75868</v>
      </c>
      <c r="IZ27" s="18">
        <v>171.2</v>
      </c>
      <c r="JA27" s="18">
        <v>181.29338999999999</v>
      </c>
      <c r="JB27" s="18">
        <v>181.29338999999999</v>
      </c>
      <c r="JC27" s="18">
        <v>-10.093389999999999</v>
      </c>
      <c r="JD27" s="18">
        <v>169.5</v>
      </c>
      <c r="JE27" s="18">
        <v>181.29338999999999</v>
      </c>
      <c r="JF27" s="18">
        <v>181.29338999999999</v>
      </c>
      <c r="JG27" s="18">
        <v>-11.79339</v>
      </c>
      <c r="JH27" s="18">
        <v>201.4</v>
      </c>
      <c r="JI27" s="18">
        <v>181.29338999999999</v>
      </c>
      <c r="JJ27" s="18">
        <v>181.29338999999999</v>
      </c>
      <c r="JK27" s="18">
        <v>20.10661</v>
      </c>
      <c r="JL27" s="18">
        <v>266.39999999999998</v>
      </c>
      <c r="JM27" s="18">
        <v>272.75671999999997</v>
      </c>
      <c r="JN27" s="18">
        <v>272.75671999999997</v>
      </c>
      <c r="JO27" s="18">
        <v>-6.3567200000000001</v>
      </c>
      <c r="JP27" s="18">
        <v>0</v>
      </c>
      <c r="JQ27" s="18"/>
      <c r="JR27" s="18"/>
      <c r="JS27" s="18">
        <v>0</v>
      </c>
      <c r="JT27" s="18"/>
      <c r="JU27" s="18"/>
      <c r="JV27" s="18"/>
      <c r="JW27" s="18">
        <v>0</v>
      </c>
      <c r="JX27" s="18"/>
      <c r="JY27" s="18"/>
      <c r="JZ27" s="18"/>
      <c r="KA27" s="18">
        <v>0</v>
      </c>
      <c r="KB27" s="18"/>
      <c r="KC27" s="18"/>
      <c r="KD27" s="18"/>
      <c r="KE27" s="18">
        <v>0</v>
      </c>
      <c r="KF27" s="18"/>
      <c r="KG27" s="18"/>
      <c r="KH27" s="18"/>
      <c r="KI27" s="18">
        <v>0</v>
      </c>
      <c r="KJ27" s="18">
        <v>50.7</v>
      </c>
      <c r="KK27" s="18">
        <v>50</v>
      </c>
      <c r="KL27" s="18">
        <v>50</v>
      </c>
      <c r="KM27" s="18">
        <v>0.7</v>
      </c>
      <c r="KN27" s="18"/>
      <c r="KO27" s="18"/>
      <c r="KP27" s="18"/>
      <c r="KQ27" s="18">
        <v>0</v>
      </c>
      <c r="KR27" s="18"/>
      <c r="KS27" s="18"/>
      <c r="KT27" s="18"/>
      <c r="KU27" s="18">
        <v>0</v>
      </c>
      <c r="KV27" s="18">
        <v>1</v>
      </c>
      <c r="KW27" s="18">
        <v>1.0779300000000001</v>
      </c>
      <c r="KX27" s="18">
        <v>1.0779300000000001</v>
      </c>
      <c r="KY27" s="18">
        <v>-7.7929999999999999E-2</v>
      </c>
      <c r="KZ27" s="18">
        <v>178</v>
      </c>
      <c r="LA27" s="18">
        <v>148.91057000000001</v>
      </c>
      <c r="LB27" s="18">
        <v>166.39008000000001</v>
      </c>
      <c r="LC27" s="18">
        <v>11.609920000000001</v>
      </c>
      <c r="LD27" s="18">
        <v>74.099999999999994</v>
      </c>
      <c r="LE27" s="18">
        <v>62.13599</v>
      </c>
      <c r="LF27" s="18">
        <v>84.992459999999994</v>
      </c>
      <c r="LG27" s="18">
        <v>-10.89246</v>
      </c>
      <c r="LH27" s="18">
        <v>66.7</v>
      </c>
      <c r="LI27" s="18">
        <v>67.461460000000002</v>
      </c>
      <c r="LJ27" s="18">
        <v>67.461460000000002</v>
      </c>
      <c r="LK27" s="18">
        <v>-0.76146000000000003</v>
      </c>
      <c r="LL27" s="18">
        <v>66</v>
      </c>
      <c r="LM27" s="18">
        <v>58.508000000000003</v>
      </c>
      <c r="LN27" s="18">
        <v>67.549729999999997</v>
      </c>
      <c r="LO27" s="18">
        <v>-1.5497300000000001</v>
      </c>
      <c r="LP27" s="18">
        <v>28.8</v>
      </c>
      <c r="LQ27" s="18">
        <v>30.097560000000001</v>
      </c>
      <c r="LR27" s="18">
        <v>30.097560000000001</v>
      </c>
      <c r="LS27" s="18">
        <v>-1.29756</v>
      </c>
      <c r="LT27" s="18"/>
      <c r="LU27" s="18"/>
      <c r="LV27" s="18"/>
      <c r="LW27" s="18">
        <v>0</v>
      </c>
      <c r="LX27" s="18"/>
      <c r="LY27" s="18"/>
      <c r="LZ27" s="18"/>
      <c r="MA27" s="18">
        <v>0</v>
      </c>
      <c r="MB27" s="18"/>
      <c r="MC27" s="18"/>
      <c r="MD27" s="18"/>
      <c r="ME27" s="18">
        <v>0</v>
      </c>
      <c r="MF27" s="18">
        <v>144.4</v>
      </c>
      <c r="MG27" s="18">
        <v>159.10804999999999</v>
      </c>
      <c r="MH27" s="18">
        <v>159.10804999999999</v>
      </c>
      <c r="MI27" s="18">
        <v>-14.70805</v>
      </c>
      <c r="MJ27" s="18">
        <v>145.80000000000001</v>
      </c>
      <c r="MK27" s="18">
        <v>159.10804999999999</v>
      </c>
      <c r="ML27" s="18">
        <v>159.10804999999999</v>
      </c>
      <c r="MM27" s="18">
        <v>-13.30805</v>
      </c>
      <c r="MN27" s="18">
        <v>171</v>
      </c>
      <c r="MO27" s="18">
        <v>159.58584999999999</v>
      </c>
      <c r="MP27" s="18">
        <v>159.58584999999999</v>
      </c>
      <c r="MQ27" s="18">
        <v>11.414149999999999</v>
      </c>
      <c r="MR27" s="18">
        <v>188.1</v>
      </c>
      <c r="MS27" s="18">
        <v>186.53277</v>
      </c>
      <c r="MT27" s="18"/>
      <c r="MU27" s="18">
        <v>188.1</v>
      </c>
      <c r="MV27" s="18"/>
      <c r="MW27" s="18"/>
      <c r="MX27" s="18"/>
      <c r="MY27" s="18">
        <v>0</v>
      </c>
      <c r="MZ27" s="18"/>
      <c r="NA27" s="18"/>
      <c r="NB27" s="18"/>
      <c r="NC27" s="18">
        <v>0</v>
      </c>
      <c r="ND27" s="18"/>
      <c r="NE27" s="18"/>
      <c r="NF27" s="18"/>
      <c r="NG27" s="18">
        <v>0</v>
      </c>
      <c r="NH27" s="18"/>
      <c r="NI27" s="18"/>
      <c r="NJ27" s="18"/>
      <c r="NK27" s="18">
        <v>0</v>
      </c>
      <c r="NL27" s="18">
        <v>213</v>
      </c>
      <c r="NM27" s="18">
        <v>207.29667000000001</v>
      </c>
      <c r="NN27" s="18">
        <v>207.29667000000001</v>
      </c>
      <c r="NO27" s="18">
        <v>5.7033300000000002</v>
      </c>
      <c r="NP27" s="18">
        <v>101.8</v>
      </c>
      <c r="NQ27" s="18">
        <v>103.95959000000001</v>
      </c>
      <c r="NR27" s="18">
        <v>103.95959000000001</v>
      </c>
      <c r="NS27" s="18">
        <v>-2.1595900000000001</v>
      </c>
      <c r="NT27" s="18">
        <v>5.81</v>
      </c>
      <c r="NU27" s="18">
        <v>5.1941199999999998</v>
      </c>
      <c r="NV27" s="18">
        <v>5.1941199999999998</v>
      </c>
      <c r="NW27" s="18">
        <v>0.61587999999999998</v>
      </c>
      <c r="NX27" s="18">
        <v>2.54</v>
      </c>
      <c r="NY27" s="18">
        <v>5.4491199999999997</v>
      </c>
      <c r="NZ27" s="18">
        <v>5.4491199999999997</v>
      </c>
      <c r="OA27" s="18">
        <v>-2.9091200000000002</v>
      </c>
      <c r="OB27" s="18">
        <v>8.8000000000000007</v>
      </c>
      <c r="OC27" s="18">
        <v>9.6</v>
      </c>
      <c r="OD27" s="18">
        <v>9.6</v>
      </c>
      <c r="OE27" s="18">
        <v>-0.8</v>
      </c>
      <c r="OF27" s="18">
        <v>1</v>
      </c>
      <c r="OG27" s="18">
        <v>0.73799999999999999</v>
      </c>
      <c r="OH27" s="18">
        <v>0.73799999999999999</v>
      </c>
      <c r="OI27" s="18">
        <v>0.26200000000000001</v>
      </c>
      <c r="OJ27" s="18">
        <v>30.2</v>
      </c>
      <c r="OK27" s="18">
        <v>51.9</v>
      </c>
      <c r="OL27" s="18">
        <v>52.15</v>
      </c>
      <c r="OM27" s="18">
        <v>-21.95</v>
      </c>
      <c r="ON27" s="18">
        <v>77.8</v>
      </c>
      <c r="OO27" s="18">
        <v>80</v>
      </c>
      <c r="OP27" s="18">
        <v>80</v>
      </c>
      <c r="OQ27" s="18">
        <v>-2.2000000000000002</v>
      </c>
      <c r="OR27" s="18">
        <v>0</v>
      </c>
      <c r="OS27" s="18">
        <v>0.46200000000000002</v>
      </c>
      <c r="OT27" s="18">
        <v>0.46200000000000002</v>
      </c>
      <c r="OU27" s="18">
        <v>-0.46200000000000002</v>
      </c>
      <c r="OV27" s="18">
        <v>0.1</v>
      </c>
      <c r="OW27" s="18">
        <v>0.3</v>
      </c>
      <c r="OX27" s="18">
        <v>0.3</v>
      </c>
      <c r="OY27" s="18">
        <v>-0.2</v>
      </c>
      <c r="OZ27" s="18">
        <v>2.9</v>
      </c>
      <c r="PA27" s="18">
        <v>10.21551</v>
      </c>
      <c r="PB27" s="18">
        <v>10.21551</v>
      </c>
      <c r="PC27" s="18">
        <v>-7.3155099999999997</v>
      </c>
      <c r="PD27" s="18">
        <v>9.9</v>
      </c>
      <c r="PE27" s="18">
        <v>9.9830000000000005</v>
      </c>
      <c r="PF27" s="18">
        <v>9.9830000000000005</v>
      </c>
      <c r="PG27" s="18">
        <v>-8.3000000000000004E-2</v>
      </c>
      <c r="PH27" s="18"/>
      <c r="PI27" s="18"/>
      <c r="PJ27" s="18"/>
      <c r="PK27" s="18">
        <v>0</v>
      </c>
      <c r="PL27" s="18">
        <v>217.3</v>
      </c>
      <c r="PM27" s="18">
        <v>204</v>
      </c>
      <c r="PN27" s="18">
        <v>204</v>
      </c>
      <c r="PO27" s="18">
        <v>13.3</v>
      </c>
      <c r="PP27" s="18">
        <v>0.8</v>
      </c>
      <c r="PQ27" s="18">
        <v>1</v>
      </c>
      <c r="PR27" s="18">
        <v>1</v>
      </c>
      <c r="PS27" s="18">
        <v>-0.2</v>
      </c>
      <c r="PT27" s="18">
        <v>1.1000000000000001</v>
      </c>
      <c r="PU27" s="18">
        <v>1.6</v>
      </c>
      <c r="PV27" s="18">
        <v>1.6</v>
      </c>
      <c r="PW27" s="18">
        <v>-0.5</v>
      </c>
      <c r="PX27" s="18">
        <v>2.5</v>
      </c>
      <c r="PY27" s="18">
        <v>2.5</v>
      </c>
      <c r="PZ27" s="18">
        <v>2.5</v>
      </c>
      <c r="QA27" s="18">
        <v>0</v>
      </c>
      <c r="QB27" s="18">
        <v>20.5</v>
      </c>
      <c r="QC27" s="18">
        <v>10.21551</v>
      </c>
      <c r="QD27" s="18">
        <v>10.21551</v>
      </c>
      <c r="QE27" s="18">
        <v>10.28449</v>
      </c>
      <c r="QF27" s="18">
        <v>20</v>
      </c>
      <c r="QG27" s="18">
        <v>19.51219</v>
      </c>
      <c r="QH27" s="18">
        <v>19.51219</v>
      </c>
      <c r="QI27" s="18">
        <v>0.48781000000000002</v>
      </c>
      <c r="QJ27" s="18">
        <v>19.100000000000001</v>
      </c>
      <c r="QK27" s="18">
        <v>18.048780000000001</v>
      </c>
      <c r="QL27" s="18">
        <v>18.048780000000001</v>
      </c>
      <c r="QM27" s="18">
        <v>1.05122</v>
      </c>
      <c r="QN27" s="18">
        <v>3.1</v>
      </c>
      <c r="QO27" s="18">
        <v>3.3</v>
      </c>
      <c r="QP27" s="18">
        <v>3.3</v>
      </c>
      <c r="QQ27" s="18">
        <v>-0.2</v>
      </c>
      <c r="QR27" s="18">
        <v>18.3</v>
      </c>
      <c r="QS27" s="18">
        <v>18.048780000000001</v>
      </c>
      <c r="QT27" s="18">
        <v>18.048780000000001</v>
      </c>
      <c r="QU27" s="18">
        <v>0.25122</v>
      </c>
      <c r="QV27" s="18">
        <v>14.3</v>
      </c>
      <c r="QW27" s="18">
        <v>15.89</v>
      </c>
      <c r="QX27" s="18">
        <v>15.89</v>
      </c>
      <c r="QY27" s="18">
        <v>-1.59</v>
      </c>
      <c r="QZ27" s="18">
        <v>18.600000000000001</v>
      </c>
      <c r="RA27" s="18">
        <v>18.812999999999999</v>
      </c>
      <c r="RB27" s="18">
        <v>18.812999999999999</v>
      </c>
      <c r="RC27" s="18">
        <v>-0.21299999999999999</v>
      </c>
      <c r="RD27" s="18">
        <v>5.5</v>
      </c>
      <c r="RE27" s="18">
        <v>10.4</v>
      </c>
      <c r="RF27" s="18">
        <v>8.6080000000000005</v>
      </c>
      <c r="RG27" s="18">
        <v>-3.1080000000000001</v>
      </c>
      <c r="RH27" s="18">
        <v>16.7</v>
      </c>
      <c r="RI27" s="18">
        <v>35.1</v>
      </c>
      <c r="RJ27" s="18">
        <v>26.831</v>
      </c>
      <c r="RK27" s="18">
        <v>-10.131</v>
      </c>
      <c r="RL27" s="18">
        <v>17.7</v>
      </c>
      <c r="RM27" s="18">
        <v>18.084</v>
      </c>
      <c r="RN27" s="18">
        <v>18.084</v>
      </c>
      <c r="RO27" s="18">
        <v>-0.38400000000000001</v>
      </c>
      <c r="RP27" s="18">
        <v>2.4</v>
      </c>
      <c r="RQ27" s="18">
        <v>2.1989999999999998</v>
      </c>
      <c r="RR27" s="18">
        <v>2.1989999999999998</v>
      </c>
      <c r="RS27" s="18">
        <v>0.20100000000000001</v>
      </c>
      <c r="RT27" s="18">
        <v>13.8</v>
      </c>
      <c r="RU27" s="18">
        <v>15.90513</v>
      </c>
      <c r="RV27" s="18">
        <v>19.868880000000001</v>
      </c>
      <c r="RW27" s="18">
        <v>-6.0688800000000001</v>
      </c>
      <c r="RX27" s="18">
        <v>2.2000000000000002</v>
      </c>
      <c r="RY27" s="18">
        <v>2</v>
      </c>
      <c r="RZ27" s="18">
        <v>2</v>
      </c>
      <c r="SA27" s="18">
        <v>0.2</v>
      </c>
      <c r="SB27" s="18">
        <v>0</v>
      </c>
      <c r="SC27" s="18">
        <v>0.4</v>
      </c>
      <c r="SD27" s="18">
        <v>0.4</v>
      </c>
      <c r="SE27" s="18">
        <v>-0.4</v>
      </c>
      <c r="SF27" s="18">
        <v>4.5</v>
      </c>
      <c r="SG27" s="18">
        <v>6.3</v>
      </c>
      <c r="SH27" s="18">
        <v>6.3</v>
      </c>
      <c r="SI27" s="18">
        <v>-1.8</v>
      </c>
      <c r="SJ27" s="18">
        <v>6.5</v>
      </c>
      <c r="SK27" s="18">
        <v>5.8</v>
      </c>
      <c r="SL27" s="18">
        <v>5.8</v>
      </c>
      <c r="SM27" s="18">
        <v>0.7</v>
      </c>
      <c r="SN27" s="18">
        <v>11.8</v>
      </c>
      <c r="SO27" s="18">
        <v>17.560970000000001</v>
      </c>
      <c r="SP27" s="18">
        <v>17.560970000000001</v>
      </c>
      <c r="SQ27" s="18">
        <v>-5.7609700000000004</v>
      </c>
      <c r="SR27" s="18">
        <v>15.7</v>
      </c>
      <c r="SS27" s="18">
        <v>19.51219</v>
      </c>
      <c r="ST27" s="18">
        <v>19.51219</v>
      </c>
      <c r="SU27" s="18">
        <v>-3.8121900000000002</v>
      </c>
      <c r="SV27" s="18">
        <v>13.7</v>
      </c>
      <c r="SW27" s="18">
        <v>14.63415</v>
      </c>
      <c r="SX27" s="18">
        <v>14.63415</v>
      </c>
      <c r="SY27" s="18">
        <v>-0.93415000000000004</v>
      </c>
      <c r="SZ27" s="18">
        <v>22.1</v>
      </c>
      <c r="TA27" s="18">
        <v>15.1</v>
      </c>
      <c r="TB27" s="18">
        <v>19.43</v>
      </c>
      <c r="TC27" s="18">
        <v>2.67</v>
      </c>
      <c r="TD27" s="18">
        <v>11.7</v>
      </c>
      <c r="TE27" s="18">
        <v>41.414000000000001</v>
      </c>
      <c r="TF27" s="18">
        <v>41.414000000000001</v>
      </c>
      <c r="TG27" s="18">
        <v>-29.713999999999999</v>
      </c>
      <c r="TH27" s="18">
        <v>36.200000000000003</v>
      </c>
      <c r="TI27" s="18">
        <v>38.69</v>
      </c>
      <c r="TJ27" s="18">
        <v>38.69</v>
      </c>
      <c r="TK27" s="18">
        <v>-2.4900000000000002</v>
      </c>
      <c r="TL27" s="18">
        <v>26.3</v>
      </c>
      <c r="TM27" s="18">
        <v>36.9</v>
      </c>
      <c r="TN27" s="18">
        <v>42.326000000000001</v>
      </c>
      <c r="TO27" s="18">
        <v>-16.026</v>
      </c>
      <c r="TP27" s="18">
        <v>25.8</v>
      </c>
      <c r="TQ27" s="18">
        <v>48.7</v>
      </c>
      <c r="TR27" s="18">
        <v>51.651000000000003</v>
      </c>
      <c r="TS27" s="18">
        <v>-25.850999999999999</v>
      </c>
      <c r="TT27" s="18">
        <v>3.8</v>
      </c>
      <c r="TU27" s="18">
        <v>3.7</v>
      </c>
      <c r="TV27" s="18">
        <v>1.764</v>
      </c>
      <c r="TW27" s="18">
        <v>2.036</v>
      </c>
      <c r="TX27" s="18">
        <v>2.8</v>
      </c>
      <c r="TY27" s="18">
        <v>2.3650000000000002</v>
      </c>
      <c r="TZ27" s="18">
        <v>2.3650000000000002</v>
      </c>
      <c r="UA27" s="18">
        <v>0.435</v>
      </c>
      <c r="UB27" s="18">
        <v>10.8</v>
      </c>
      <c r="UC27" s="18">
        <v>13.65854</v>
      </c>
      <c r="UD27" s="18">
        <v>13.65854</v>
      </c>
      <c r="UE27" s="18">
        <v>-2.8585400000000001</v>
      </c>
      <c r="UF27" s="18">
        <v>2.9</v>
      </c>
      <c r="UG27" s="18">
        <v>3</v>
      </c>
      <c r="UH27" s="18">
        <v>3</v>
      </c>
      <c r="UI27" s="18">
        <v>-0.1</v>
      </c>
      <c r="UJ27" s="18">
        <v>8</v>
      </c>
      <c r="UK27" s="18">
        <v>7.3</v>
      </c>
      <c r="UL27" s="18">
        <v>7.3</v>
      </c>
      <c r="UM27" s="18">
        <v>0.7</v>
      </c>
      <c r="UN27" s="18">
        <v>20.399999999999999</v>
      </c>
      <c r="UO27" s="18">
        <v>19.51219</v>
      </c>
      <c r="UP27" s="18">
        <v>19.51219</v>
      </c>
      <c r="UQ27" s="18">
        <v>0.88780999999999999</v>
      </c>
      <c r="UR27" s="18">
        <v>20.399999999999999</v>
      </c>
      <c r="US27" s="18">
        <v>19.51219</v>
      </c>
      <c r="UT27" s="18">
        <v>19.51219</v>
      </c>
      <c r="UU27" s="18">
        <v>0.88780999999999999</v>
      </c>
      <c r="UV27" s="18">
        <v>20.100000000000001</v>
      </c>
      <c r="UW27" s="18">
        <v>19.51219</v>
      </c>
      <c r="UX27" s="18">
        <v>19.51219</v>
      </c>
      <c r="UY27" s="18">
        <v>0.58781000000000005</v>
      </c>
      <c r="UZ27" s="18">
        <v>0</v>
      </c>
      <c r="VA27" s="18">
        <v>0.96</v>
      </c>
      <c r="VB27" s="18">
        <v>0.96</v>
      </c>
      <c r="VC27" s="18">
        <v>-0.96</v>
      </c>
      <c r="VD27" s="18">
        <v>252.9</v>
      </c>
      <c r="VE27" s="18">
        <v>251.46799999999999</v>
      </c>
      <c r="VF27" s="18">
        <v>251.46799999999999</v>
      </c>
      <c r="VG27" s="18">
        <v>1.4319999999999999</v>
      </c>
      <c r="VH27" s="18">
        <v>13.8</v>
      </c>
      <c r="VI27" s="18">
        <v>14.576000000000001</v>
      </c>
      <c r="VJ27" s="18">
        <v>14.576000000000001</v>
      </c>
      <c r="VK27" s="18">
        <v>-0.77600000000000002</v>
      </c>
      <c r="VL27" s="18">
        <v>140.69999999999999</v>
      </c>
      <c r="VM27" s="18">
        <v>144.48400000000001</v>
      </c>
      <c r="VN27" s="18">
        <v>144.48400000000001</v>
      </c>
      <c r="VO27" s="18">
        <v>-3.7839999999999998</v>
      </c>
      <c r="VP27" s="18">
        <v>0.6</v>
      </c>
      <c r="VQ27" s="18">
        <v>0.6</v>
      </c>
      <c r="VR27" s="18">
        <v>0.6</v>
      </c>
      <c r="VS27" s="18">
        <v>0</v>
      </c>
      <c r="VT27" s="18">
        <v>36.6</v>
      </c>
      <c r="VU27" s="18">
        <v>36.799999999999997</v>
      </c>
      <c r="VV27" s="18">
        <v>9</v>
      </c>
      <c r="VW27" s="18">
        <v>27.6</v>
      </c>
      <c r="VX27" s="18">
        <v>54.7</v>
      </c>
      <c r="VY27" s="18">
        <v>45.8</v>
      </c>
      <c r="VZ27" s="18">
        <v>18</v>
      </c>
      <c r="WA27" s="18">
        <v>36.700000000000003</v>
      </c>
      <c r="WB27" s="18">
        <v>109.8</v>
      </c>
      <c r="WC27" s="18">
        <v>112.194</v>
      </c>
      <c r="WD27" s="18">
        <v>112.194</v>
      </c>
      <c r="WE27" s="18">
        <v>-2.3940000000000001</v>
      </c>
      <c r="WF27" s="18">
        <v>1.6</v>
      </c>
      <c r="WG27" s="18">
        <v>1.4490000000000001</v>
      </c>
      <c r="WH27" s="18">
        <v>1.4490000000000001</v>
      </c>
      <c r="WI27" s="18">
        <v>0.151</v>
      </c>
      <c r="WJ27" s="18">
        <v>2.2000000000000002</v>
      </c>
      <c r="WK27" s="18">
        <v>2.4</v>
      </c>
      <c r="WL27" s="18">
        <v>2.4</v>
      </c>
      <c r="WM27" s="18">
        <v>-0.2</v>
      </c>
      <c r="WN27" s="18">
        <v>2.2000000000000002</v>
      </c>
      <c r="WO27" s="18">
        <v>2.4</v>
      </c>
      <c r="WP27" s="18">
        <v>2.4</v>
      </c>
      <c r="WQ27" s="18">
        <v>-0.2</v>
      </c>
      <c r="WR27" s="18">
        <v>1.2</v>
      </c>
      <c r="WS27" s="18">
        <v>1.4</v>
      </c>
      <c r="WT27" s="18">
        <v>1.4</v>
      </c>
      <c r="WU27" s="18">
        <v>-0.2</v>
      </c>
      <c r="WV27" s="18">
        <v>15.1</v>
      </c>
      <c r="WW27" s="18">
        <v>15.577999999999999</v>
      </c>
      <c r="WX27" s="18">
        <v>15.577999999999999</v>
      </c>
      <c r="WY27" s="18">
        <v>-0.47799999999999998</v>
      </c>
      <c r="WZ27" s="18"/>
      <c r="XA27" s="18"/>
      <c r="XB27" s="18"/>
      <c r="XC27" s="18">
        <v>0</v>
      </c>
      <c r="XD27" s="18">
        <v>18.100000000000001</v>
      </c>
      <c r="XE27" s="18">
        <v>18.146339999999999</v>
      </c>
      <c r="XF27" s="18">
        <v>18.146339999999999</v>
      </c>
      <c r="XG27" s="18">
        <v>-4.6339999999999999E-2</v>
      </c>
      <c r="XH27" s="18">
        <v>8.8000000000000007</v>
      </c>
      <c r="XI27" s="18">
        <v>10.8</v>
      </c>
      <c r="XJ27" s="18">
        <v>10.8</v>
      </c>
      <c r="XK27" s="18">
        <v>-2</v>
      </c>
      <c r="XL27" s="18">
        <v>27.5</v>
      </c>
      <c r="XM27" s="18">
        <v>28</v>
      </c>
      <c r="XN27" s="18">
        <v>28</v>
      </c>
      <c r="XO27" s="18">
        <v>-0.5</v>
      </c>
      <c r="XP27" s="18">
        <v>35.1</v>
      </c>
      <c r="XQ27" s="18">
        <v>28</v>
      </c>
      <c r="XR27" s="18">
        <v>28</v>
      </c>
      <c r="XS27" s="18">
        <v>7.1</v>
      </c>
      <c r="XT27" s="18">
        <v>16.8</v>
      </c>
      <c r="XU27" s="18">
        <v>14</v>
      </c>
      <c r="XV27" s="18">
        <v>14</v>
      </c>
      <c r="XW27" s="18">
        <v>2.8</v>
      </c>
      <c r="XX27" s="18">
        <v>4.5999999999999996</v>
      </c>
      <c r="XY27" s="18">
        <v>20</v>
      </c>
      <c r="XZ27" s="18">
        <v>20</v>
      </c>
      <c r="YA27" s="18">
        <v>-15.4</v>
      </c>
      <c r="YB27" s="18">
        <v>7.7</v>
      </c>
      <c r="YC27" s="18">
        <v>8.77</v>
      </c>
      <c r="YD27" s="18">
        <v>8.77</v>
      </c>
      <c r="YE27" s="18">
        <v>-1.07</v>
      </c>
      <c r="YF27" s="18">
        <v>0</v>
      </c>
      <c r="YG27" s="18">
        <v>11</v>
      </c>
      <c r="YH27" s="18">
        <v>11</v>
      </c>
      <c r="YI27" s="18">
        <v>-11</v>
      </c>
      <c r="YJ27" s="18">
        <v>9.65</v>
      </c>
      <c r="YK27" s="18"/>
      <c r="YL27" s="18"/>
      <c r="YM27" s="18">
        <v>9.65</v>
      </c>
    </row>
    <row r="28" spans="1:663" ht="24" customHeight="1" x14ac:dyDescent="0.3">
      <c r="A28" s="1"/>
      <c r="B28" s="17" t="s">
        <v>110</v>
      </c>
      <c r="C28" s="17" t="s">
        <v>860</v>
      </c>
      <c r="D28" s="18">
        <v>202.6</v>
      </c>
      <c r="E28" s="18">
        <v>204.19512</v>
      </c>
      <c r="F28" s="18">
        <v>204.19512</v>
      </c>
      <c r="G28" s="18">
        <v>-1.5951200000000001</v>
      </c>
      <c r="H28" s="18">
        <v>501.5</v>
      </c>
      <c r="I28" s="18">
        <v>531.52107999999998</v>
      </c>
      <c r="J28" s="18">
        <v>559.50187000000005</v>
      </c>
      <c r="K28" s="18">
        <v>-58.001869999999997</v>
      </c>
      <c r="L28" s="18">
        <v>167.4</v>
      </c>
      <c r="M28" s="18">
        <v>173.75673</v>
      </c>
      <c r="N28" s="18">
        <v>182.90378000000001</v>
      </c>
      <c r="O28" s="18">
        <v>-15.503780000000001</v>
      </c>
      <c r="P28" s="18"/>
      <c r="Q28" s="18"/>
      <c r="R28" s="18"/>
      <c r="S28" s="18">
        <v>0</v>
      </c>
      <c r="T28" s="18"/>
      <c r="U28" s="18"/>
      <c r="V28" s="18"/>
      <c r="W28" s="18">
        <v>0</v>
      </c>
      <c r="X28" s="18">
        <v>89.8</v>
      </c>
      <c r="Y28" s="18">
        <v>92.226339999999993</v>
      </c>
      <c r="Z28" s="18">
        <v>92.226339999999993</v>
      </c>
      <c r="AA28" s="18">
        <v>-2.4263400000000002</v>
      </c>
      <c r="AB28" s="18">
        <v>151</v>
      </c>
      <c r="AC28" s="18">
        <v>150.27092999999999</v>
      </c>
      <c r="AD28" s="18">
        <v>170.17948000000001</v>
      </c>
      <c r="AE28" s="18">
        <v>-19.179480000000002</v>
      </c>
      <c r="AF28" s="18"/>
      <c r="AG28" s="18"/>
      <c r="AH28" s="18"/>
      <c r="AI28" s="18">
        <v>0</v>
      </c>
      <c r="AJ28" s="18">
        <v>0</v>
      </c>
      <c r="AK28" s="18"/>
      <c r="AL28" s="18"/>
      <c r="AM28" s="18">
        <v>0</v>
      </c>
      <c r="AN28" s="18">
        <v>180.56</v>
      </c>
      <c r="AO28" s="18">
        <v>196.22801999999999</v>
      </c>
      <c r="AP28" s="18">
        <v>196.22801999999999</v>
      </c>
      <c r="AQ28" s="18">
        <v>-15.66802</v>
      </c>
      <c r="AR28" s="18">
        <v>202.64</v>
      </c>
      <c r="AS28" s="18">
        <v>196.22801999999999</v>
      </c>
      <c r="AT28" s="18">
        <v>196.22801999999999</v>
      </c>
      <c r="AU28" s="18">
        <v>6.4119799999999998</v>
      </c>
      <c r="AV28" s="18">
        <v>203.59</v>
      </c>
      <c r="AW28" s="18">
        <v>196.22801999999999</v>
      </c>
      <c r="AX28" s="18">
        <v>196.22801999999999</v>
      </c>
      <c r="AY28" s="18">
        <v>7.36198</v>
      </c>
      <c r="AZ28" s="18">
        <v>286.02999999999997</v>
      </c>
      <c r="BA28" s="18">
        <v>295.22593999999998</v>
      </c>
      <c r="BB28" s="18">
        <v>295.22593999999998</v>
      </c>
      <c r="BC28" s="18">
        <v>-9.1959400000000002</v>
      </c>
      <c r="BD28" s="18">
        <v>209.73</v>
      </c>
      <c r="BE28" s="18">
        <v>206.01685000000001</v>
      </c>
      <c r="BF28" s="18"/>
      <c r="BG28" s="18">
        <v>209.73</v>
      </c>
      <c r="BH28" s="18"/>
      <c r="BI28" s="18"/>
      <c r="BJ28" s="18"/>
      <c r="BK28" s="18">
        <v>0</v>
      </c>
      <c r="BL28" s="18">
        <v>0</v>
      </c>
      <c r="BM28" s="18"/>
      <c r="BN28" s="18"/>
      <c r="BO28" s="18">
        <v>0</v>
      </c>
      <c r="BP28" s="18">
        <v>9.3000000000000007</v>
      </c>
      <c r="BQ28" s="18">
        <v>9.3211899999999996</v>
      </c>
      <c r="BR28" s="18">
        <v>5.4891399999999999</v>
      </c>
      <c r="BS28" s="18">
        <v>3.8108599999999999</v>
      </c>
      <c r="BT28" s="18"/>
      <c r="BU28" s="18"/>
      <c r="BV28" s="18"/>
      <c r="BW28" s="18">
        <v>0</v>
      </c>
      <c r="BX28" s="18"/>
      <c r="BY28" s="18"/>
      <c r="BZ28" s="18"/>
      <c r="CA28" s="18">
        <v>0</v>
      </c>
      <c r="CB28" s="18"/>
      <c r="CC28" s="18"/>
      <c r="CD28" s="18"/>
      <c r="CE28" s="18">
        <v>0</v>
      </c>
      <c r="CF28" s="18"/>
      <c r="CG28" s="18"/>
      <c r="CH28" s="18"/>
      <c r="CI28" s="18">
        <v>0</v>
      </c>
      <c r="CJ28" s="18">
        <v>165.3</v>
      </c>
      <c r="CK28" s="18">
        <v>164.70732000000001</v>
      </c>
      <c r="CL28" s="18">
        <v>164.70732000000001</v>
      </c>
      <c r="CM28" s="18">
        <v>0.59267999999999998</v>
      </c>
      <c r="CN28" s="18">
        <v>7.1</v>
      </c>
      <c r="CO28" s="18">
        <v>5.1583800000000002</v>
      </c>
      <c r="CP28" s="18">
        <v>5.1583800000000002</v>
      </c>
      <c r="CQ28" s="18">
        <v>1.9416199999999999</v>
      </c>
      <c r="CR28" s="18">
        <v>5.4</v>
      </c>
      <c r="CS28" s="18">
        <v>2.8315000000000001</v>
      </c>
      <c r="CT28" s="18">
        <v>2.8315000000000001</v>
      </c>
      <c r="CU28" s="18">
        <v>2.5684999999999998</v>
      </c>
      <c r="CV28" s="18">
        <v>16.600000000000001</v>
      </c>
      <c r="CW28" s="18">
        <v>16.873660000000001</v>
      </c>
      <c r="CX28" s="18">
        <v>16.873660000000001</v>
      </c>
      <c r="CY28" s="18">
        <v>-0.27366000000000001</v>
      </c>
      <c r="CZ28" s="18">
        <v>6.8</v>
      </c>
      <c r="DA28" s="18">
        <v>6.8787000000000003</v>
      </c>
      <c r="DB28" s="18">
        <v>6.8787000000000003</v>
      </c>
      <c r="DC28" s="18">
        <v>-7.8700000000000006E-2</v>
      </c>
      <c r="DD28" s="18">
        <v>14.6</v>
      </c>
      <c r="DE28" s="18">
        <v>14.992190000000001</v>
      </c>
      <c r="DF28" s="18">
        <v>14.992190000000001</v>
      </c>
      <c r="DG28" s="18">
        <v>-0.39218999999999998</v>
      </c>
      <c r="DH28" s="18">
        <v>85.8</v>
      </c>
      <c r="DI28" s="18">
        <v>60.000129999999999</v>
      </c>
      <c r="DJ28" s="18">
        <v>72.739019999999996</v>
      </c>
      <c r="DK28" s="18">
        <v>13.060980000000001</v>
      </c>
      <c r="DL28" s="18"/>
      <c r="DM28" s="18"/>
      <c r="DN28" s="18"/>
      <c r="DO28" s="18">
        <v>0</v>
      </c>
      <c r="DP28" s="18"/>
      <c r="DQ28" s="18"/>
      <c r="DR28" s="18"/>
      <c r="DS28" s="18">
        <v>0</v>
      </c>
      <c r="DT28" s="18"/>
      <c r="DU28" s="18"/>
      <c r="DV28" s="18"/>
      <c r="DW28" s="18">
        <v>0</v>
      </c>
      <c r="DX28" s="18"/>
      <c r="DY28" s="18"/>
      <c r="DZ28" s="18"/>
      <c r="EA28" s="18">
        <v>0</v>
      </c>
      <c r="EB28" s="18">
        <v>110.2</v>
      </c>
      <c r="EC28" s="18">
        <v>112.90536</v>
      </c>
      <c r="ED28" s="18">
        <v>112.90536</v>
      </c>
      <c r="EE28" s="18">
        <v>-2.7053600000000002</v>
      </c>
      <c r="EF28" s="18">
        <v>135</v>
      </c>
      <c r="EG28" s="18">
        <v>72.531189999999995</v>
      </c>
      <c r="EH28" s="18">
        <v>221.55489</v>
      </c>
      <c r="EI28" s="18">
        <v>-86.55489</v>
      </c>
      <c r="EJ28" s="18"/>
      <c r="EK28" s="18"/>
      <c r="EL28" s="18"/>
      <c r="EM28" s="18">
        <v>0</v>
      </c>
      <c r="EN28" s="18"/>
      <c r="EO28" s="18"/>
      <c r="EP28" s="18"/>
      <c r="EQ28" s="18">
        <v>0</v>
      </c>
      <c r="ER28" s="18"/>
      <c r="ES28" s="18"/>
      <c r="ET28" s="18"/>
      <c r="EU28" s="18">
        <v>0</v>
      </c>
      <c r="EV28" s="18">
        <v>6.4</v>
      </c>
      <c r="EW28" s="18">
        <v>6.39</v>
      </c>
      <c r="EX28" s="18">
        <v>6.39</v>
      </c>
      <c r="EY28" s="18">
        <v>0.01</v>
      </c>
      <c r="EZ28" s="18">
        <v>152.30000000000001</v>
      </c>
      <c r="FA28" s="18">
        <v>143.59036</v>
      </c>
      <c r="FB28" s="18"/>
      <c r="FC28" s="18">
        <v>152.30000000000001</v>
      </c>
      <c r="FD28" s="18">
        <v>34.799999999999997</v>
      </c>
      <c r="FE28" s="18">
        <v>30.106829999999999</v>
      </c>
      <c r="FF28" s="18">
        <v>37.00273</v>
      </c>
      <c r="FG28" s="18">
        <v>-2.2027299999999999</v>
      </c>
      <c r="FH28" s="18">
        <v>72.2</v>
      </c>
      <c r="FI28" s="18">
        <v>72.424409999999995</v>
      </c>
      <c r="FJ28" s="18">
        <v>76.673360000000002</v>
      </c>
      <c r="FK28" s="18">
        <v>-4.4733599999999996</v>
      </c>
      <c r="FL28" s="18">
        <v>18.7</v>
      </c>
      <c r="FM28" s="18">
        <v>18.055800000000001</v>
      </c>
      <c r="FN28" s="18">
        <v>20.850249999999999</v>
      </c>
      <c r="FO28" s="18">
        <v>-2.1502500000000002</v>
      </c>
      <c r="FP28" s="18">
        <v>16.8</v>
      </c>
      <c r="FQ28" s="18">
        <v>15.88302</v>
      </c>
      <c r="FR28" s="18">
        <v>15.88302</v>
      </c>
      <c r="FS28" s="18">
        <v>0.91698000000000002</v>
      </c>
      <c r="FT28" s="18">
        <v>16.399999999999999</v>
      </c>
      <c r="FU28" s="18">
        <v>18.048780000000001</v>
      </c>
      <c r="FV28" s="18">
        <v>18.048780000000001</v>
      </c>
      <c r="FW28" s="18">
        <v>-1.6487799999999999</v>
      </c>
      <c r="FX28" s="18">
        <v>94</v>
      </c>
      <c r="FY28" s="18">
        <v>88.116100000000003</v>
      </c>
      <c r="FZ28" s="18">
        <v>88.116100000000003</v>
      </c>
      <c r="GA28" s="18">
        <v>5.8838999999999997</v>
      </c>
      <c r="GB28" s="18">
        <v>181.8</v>
      </c>
      <c r="GC28" s="18">
        <v>172.77481</v>
      </c>
      <c r="GD28" s="18">
        <v>185.81701000000001</v>
      </c>
      <c r="GE28" s="18">
        <v>-4.01701</v>
      </c>
      <c r="GF28" s="18">
        <v>182.2</v>
      </c>
      <c r="GG28" s="18">
        <v>174.47545</v>
      </c>
      <c r="GH28" s="18">
        <v>185.81701000000001</v>
      </c>
      <c r="GI28" s="18">
        <v>-3.6170100000000001</v>
      </c>
      <c r="GJ28" s="18">
        <v>0</v>
      </c>
      <c r="GK28" s="18"/>
      <c r="GL28" s="18">
        <v>186.37502000000001</v>
      </c>
      <c r="GM28" s="18">
        <v>-186.37502000000001</v>
      </c>
      <c r="GN28" s="18">
        <v>96.6</v>
      </c>
      <c r="GO28" s="18">
        <v>94.500739999999993</v>
      </c>
      <c r="GP28" s="18">
        <v>110.91316999999999</v>
      </c>
      <c r="GQ28" s="18">
        <v>-14.31317</v>
      </c>
      <c r="GR28" s="18">
        <v>14.9</v>
      </c>
      <c r="GS28" s="18">
        <v>4.10276</v>
      </c>
      <c r="GT28" s="18">
        <v>21.353390000000001</v>
      </c>
      <c r="GU28" s="18">
        <v>-6.4533899999999997</v>
      </c>
      <c r="GV28" s="18">
        <v>29</v>
      </c>
      <c r="GW28" s="18">
        <v>29.872</v>
      </c>
      <c r="GX28" s="18">
        <v>29.872</v>
      </c>
      <c r="GY28" s="18">
        <v>-0.872</v>
      </c>
      <c r="GZ28" s="18">
        <v>4.0999999999999996</v>
      </c>
      <c r="HA28" s="18">
        <v>3.4330099999999999</v>
      </c>
      <c r="HB28" s="18">
        <v>3.4330099999999999</v>
      </c>
      <c r="HC28" s="18">
        <v>0.66698999999999997</v>
      </c>
      <c r="HD28" s="18">
        <v>33</v>
      </c>
      <c r="HE28" s="18">
        <v>32.653460000000003</v>
      </c>
      <c r="HF28" s="18">
        <v>32.653460000000003</v>
      </c>
      <c r="HG28" s="18">
        <v>0.34654000000000001</v>
      </c>
      <c r="HH28" s="18">
        <v>70.3</v>
      </c>
      <c r="HI28" s="18">
        <v>41.026519999999998</v>
      </c>
      <c r="HJ28" s="18">
        <v>93.766229999999993</v>
      </c>
      <c r="HK28" s="18">
        <v>-23.466229999999999</v>
      </c>
      <c r="HL28" s="18"/>
      <c r="HM28" s="18"/>
      <c r="HN28" s="18"/>
      <c r="HO28" s="18">
        <v>0</v>
      </c>
      <c r="HP28" s="18"/>
      <c r="HQ28" s="18"/>
      <c r="HR28" s="18"/>
      <c r="HS28" s="18">
        <v>0</v>
      </c>
      <c r="HT28" s="18">
        <v>62.6</v>
      </c>
      <c r="HU28" s="18">
        <v>70.527749999999997</v>
      </c>
      <c r="HV28" s="18">
        <v>85.474289999999996</v>
      </c>
      <c r="HW28" s="18">
        <v>-22.874289999999998</v>
      </c>
      <c r="HX28" s="18"/>
      <c r="HY28" s="18"/>
      <c r="HZ28" s="18"/>
      <c r="IA28" s="18">
        <v>0</v>
      </c>
      <c r="IB28" s="18"/>
      <c r="IC28" s="18"/>
      <c r="ID28" s="18"/>
      <c r="IE28" s="18">
        <v>0</v>
      </c>
      <c r="IF28" s="18">
        <v>45.9</v>
      </c>
      <c r="IG28" s="18">
        <v>45.441949999999999</v>
      </c>
      <c r="IH28" s="18">
        <v>45.441949999999999</v>
      </c>
      <c r="II28" s="18">
        <v>0.45805000000000001</v>
      </c>
      <c r="IJ28" s="18"/>
      <c r="IK28" s="18"/>
      <c r="IL28" s="18"/>
      <c r="IM28" s="18">
        <v>0</v>
      </c>
      <c r="IN28" s="18"/>
      <c r="IO28" s="18"/>
      <c r="IP28" s="18"/>
      <c r="IQ28" s="18">
        <v>0</v>
      </c>
      <c r="IR28" s="18"/>
      <c r="IS28" s="18"/>
      <c r="IT28" s="18"/>
      <c r="IU28" s="18">
        <v>0</v>
      </c>
      <c r="IV28" s="18">
        <v>75.900000000000006</v>
      </c>
      <c r="IW28" s="18">
        <v>72.031220000000005</v>
      </c>
      <c r="IX28" s="18">
        <v>93.257819999999995</v>
      </c>
      <c r="IY28" s="18">
        <v>-17.35782</v>
      </c>
      <c r="IZ28" s="18">
        <v>171</v>
      </c>
      <c r="JA28" s="18">
        <v>179.97290000000001</v>
      </c>
      <c r="JB28" s="18">
        <v>179.97290000000001</v>
      </c>
      <c r="JC28" s="18">
        <v>-8.9728999999999992</v>
      </c>
      <c r="JD28" s="18">
        <v>169.4</v>
      </c>
      <c r="JE28" s="18">
        <v>179.97290000000001</v>
      </c>
      <c r="JF28" s="18">
        <v>179.97290000000001</v>
      </c>
      <c r="JG28" s="18">
        <v>-10.572900000000001</v>
      </c>
      <c r="JH28" s="18">
        <v>201.8</v>
      </c>
      <c r="JI28" s="18">
        <v>179.97290000000001</v>
      </c>
      <c r="JJ28" s="18">
        <v>179.97290000000001</v>
      </c>
      <c r="JK28" s="18">
        <v>21.827100000000002</v>
      </c>
      <c r="JL28" s="18">
        <v>265.2</v>
      </c>
      <c r="JM28" s="18">
        <v>270.77003000000002</v>
      </c>
      <c r="JN28" s="18">
        <v>270.77003000000002</v>
      </c>
      <c r="JO28" s="18">
        <v>-5.57003</v>
      </c>
      <c r="JP28" s="18">
        <v>0</v>
      </c>
      <c r="JQ28" s="18"/>
      <c r="JR28" s="18"/>
      <c r="JS28" s="18">
        <v>0</v>
      </c>
      <c r="JT28" s="18"/>
      <c r="JU28" s="18"/>
      <c r="JV28" s="18"/>
      <c r="JW28" s="18">
        <v>0</v>
      </c>
      <c r="JX28" s="18"/>
      <c r="JY28" s="18"/>
      <c r="JZ28" s="18"/>
      <c r="KA28" s="18">
        <v>0</v>
      </c>
      <c r="KB28" s="18"/>
      <c r="KC28" s="18"/>
      <c r="KD28" s="18"/>
      <c r="KE28" s="18">
        <v>0</v>
      </c>
      <c r="KF28" s="18"/>
      <c r="KG28" s="18"/>
      <c r="KH28" s="18"/>
      <c r="KI28" s="18">
        <v>0</v>
      </c>
      <c r="KJ28" s="18">
        <v>50.4</v>
      </c>
      <c r="KK28" s="18">
        <v>50</v>
      </c>
      <c r="KL28" s="18">
        <v>50</v>
      </c>
      <c r="KM28" s="18">
        <v>0.4</v>
      </c>
      <c r="KN28" s="18"/>
      <c r="KO28" s="18"/>
      <c r="KP28" s="18"/>
      <c r="KQ28" s="18">
        <v>0</v>
      </c>
      <c r="KR28" s="18"/>
      <c r="KS28" s="18"/>
      <c r="KT28" s="18"/>
      <c r="KU28" s="18">
        <v>0</v>
      </c>
      <c r="KV28" s="18">
        <v>0.9</v>
      </c>
      <c r="KW28" s="18">
        <v>1.0779300000000001</v>
      </c>
      <c r="KX28" s="18">
        <v>1.0779300000000001</v>
      </c>
      <c r="KY28" s="18">
        <v>-0.17793</v>
      </c>
      <c r="KZ28" s="18">
        <v>150.69999999999999</v>
      </c>
      <c r="LA28" s="18">
        <v>107.39252</v>
      </c>
      <c r="LB28" s="18">
        <v>155.10991999999999</v>
      </c>
      <c r="LC28" s="18">
        <v>-4.4099199999999996</v>
      </c>
      <c r="LD28" s="18">
        <v>78.400000000000006</v>
      </c>
      <c r="LE28" s="18">
        <v>87.640450000000001</v>
      </c>
      <c r="LF28" s="18">
        <v>79.748840000000001</v>
      </c>
      <c r="LG28" s="18">
        <v>-1.34884</v>
      </c>
      <c r="LH28" s="18">
        <v>66.2</v>
      </c>
      <c r="LI28" s="18">
        <v>67.461460000000002</v>
      </c>
      <c r="LJ28" s="18">
        <v>67.461460000000002</v>
      </c>
      <c r="LK28" s="18">
        <v>-1.26146</v>
      </c>
      <c r="LL28" s="18">
        <v>65.599999999999994</v>
      </c>
      <c r="LM28" s="18">
        <v>72.373909999999995</v>
      </c>
      <c r="LN28" s="18">
        <v>67.349509999999995</v>
      </c>
      <c r="LO28" s="18">
        <v>-1.7495099999999999</v>
      </c>
      <c r="LP28" s="18">
        <v>28.6</v>
      </c>
      <c r="LQ28" s="18">
        <v>30.097560000000001</v>
      </c>
      <c r="LR28" s="18">
        <v>30.097560000000001</v>
      </c>
      <c r="LS28" s="18">
        <v>-1.49756</v>
      </c>
      <c r="LT28" s="18"/>
      <c r="LU28" s="18"/>
      <c r="LV28" s="18"/>
      <c r="LW28" s="18">
        <v>0</v>
      </c>
      <c r="LX28" s="18"/>
      <c r="LY28" s="18"/>
      <c r="LZ28" s="18"/>
      <c r="MA28" s="18">
        <v>0</v>
      </c>
      <c r="MB28" s="18"/>
      <c r="MC28" s="18"/>
      <c r="MD28" s="18"/>
      <c r="ME28" s="18">
        <v>0</v>
      </c>
      <c r="MF28" s="18">
        <v>143.19999999999999</v>
      </c>
      <c r="MG28" s="18">
        <v>159.10804999999999</v>
      </c>
      <c r="MH28" s="18">
        <v>159.10804999999999</v>
      </c>
      <c r="MI28" s="18">
        <v>-15.908049999999999</v>
      </c>
      <c r="MJ28" s="18">
        <v>144.5</v>
      </c>
      <c r="MK28" s="18">
        <v>159.10804999999999</v>
      </c>
      <c r="ML28" s="18">
        <v>159.10804999999999</v>
      </c>
      <c r="MM28" s="18">
        <v>-14.60805</v>
      </c>
      <c r="MN28" s="18">
        <v>169</v>
      </c>
      <c r="MO28" s="18">
        <v>159.58584999999999</v>
      </c>
      <c r="MP28" s="18">
        <v>159.58584999999999</v>
      </c>
      <c r="MQ28" s="18">
        <v>9.4141499999999994</v>
      </c>
      <c r="MR28" s="18">
        <v>186.4</v>
      </c>
      <c r="MS28" s="18">
        <v>186.53279000000001</v>
      </c>
      <c r="MT28" s="18"/>
      <c r="MU28" s="18">
        <v>186.4</v>
      </c>
      <c r="MV28" s="18"/>
      <c r="MW28" s="18"/>
      <c r="MX28" s="18"/>
      <c r="MY28" s="18">
        <v>0</v>
      </c>
      <c r="MZ28" s="18"/>
      <c r="NA28" s="18"/>
      <c r="NB28" s="18"/>
      <c r="NC28" s="18">
        <v>0</v>
      </c>
      <c r="ND28" s="18"/>
      <c r="NE28" s="18"/>
      <c r="NF28" s="18"/>
      <c r="NG28" s="18">
        <v>0</v>
      </c>
      <c r="NH28" s="18"/>
      <c r="NI28" s="18"/>
      <c r="NJ28" s="18"/>
      <c r="NK28" s="18">
        <v>0</v>
      </c>
      <c r="NL28" s="18">
        <v>213.6</v>
      </c>
      <c r="NM28" s="18">
        <v>207.29667000000001</v>
      </c>
      <c r="NN28" s="18">
        <v>207.29667000000001</v>
      </c>
      <c r="NO28" s="18">
        <v>6.3033299999999999</v>
      </c>
      <c r="NP28" s="18">
        <v>101.3</v>
      </c>
      <c r="NQ28" s="18">
        <v>103.95959000000001</v>
      </c>
      <c r="NR28" s="18">
        <v>103.95959000000001</v>
      </c>
      <c r="NS28" s="18">
        <v>-2.6595900000000001</v>
      </c>
      <c r="NT28" s="18">
        <v>5.76</v>
      </c>
      <c r="NU28" s="18">
        <v>5.1941199999999998</v>
      </c>
      <c r="NV28" s="18">
        <v>5.1941199999999998</v>
      </c>
      <c r="NW28" s="18">
        <v>0.56588000000000005</v>
      </c>
      <c r="NX28" s="18">
        <v>2.52</v>
      </c>
      <c r="NY28" s="18">
        <v>5.4491199999999997</v>
      </c>
      <c r="NZ28" s="18">
        <v>5.4491199999999997</v>
      </c>
      <c r="OA28" s="18">
        <v>-2.9291200000000002</v>
      </c>
      <c r="OB28" s="18">
        <v>8.8000000000000007</v>
      </c>
      <c r="OC28" s="18">
        <v>9.6</v>
      </c>
      <c r="OD28" s="18">
        <v>9.6</v>
      </c>
      <c r="OE28" s="18">
        <v>-0.8</v>
      </c>
      <c r="OF28" s="18">
        <v>1.1000000000000001</v>
      </c>
      <c r="OG28" s="18">
        <v>0.82599999999999996</v>
      </c>
      <c r="OH28" s="18">
        <v>0.82599999999999996</v>
      </c>
      <c r="OI28" s="18">
        <v>0.27400000000000002</v>
      </c>
      <c r="OJ28" s="18">
        <v>33.4</v>
      </c>
      <c r="OK28" s="18">
        <v>54.2</v>
      </c>
      <c r="OL28" s="18">
        <v>55.28</v>
      </c>
      <c r="OM28" s="18">
        <v>-21.88</v>
      </c>
      <c r="ON28" s="18">
        <v>77.3</v>
      </c>
      <c r="OO28" s="18">
        <v>80</v>
      </c>
      <c r="OP28" s="18">
        <v>80</v>
      </c>
      <c r="OQ28" s="18">
        <v>-2.7</v>
      </c>
      <c r="OR28" s="18">
        <v>0</v>
      </c>
      <c r="OS28" s="18">
        <v>0.68400000000000005</v>
      </c>
      <c r="OT28" s="18">
        <v>0.68400000000000005</v>
      </c>
      <c r="OU28" s="18">
        <v>-0.68400000000000005</v>
      </c>
      <c r="OV28" s="18">
        <v>0.3</v>
      </c>
      <c r="OW28" s="18">
        <v>0.3</v>
      </c>
      <c r="OX28" s="18">
        <v>0.3</v>
      </c>
      <c r="OY28" s="18">
        <v>0</v>
      </c>
      <c r="OZ28" s="18">
        <v>2.8</v>
      </c>
      <c r="PA28" s="18">
        <v>10.21551</v>
      </c>
      <c r="PB28" s="18">
        <v>10.21551</v>
      </c>
      <c r="PC28" s="18">
        <v>-7.4155100000000003</v>
      </c>
      <c r="PD28" s="18">
        <v>9.9</v>
      </c>
      <c r="PE28" s="18">
        <v>9.9830000000000005</v>
      </c>
      <c r="PF28" s="18">
        <v>9.9830000000000005</v>
      </c>
      <c r="PG28" s="18">
        <v>-8.3000000000000004E-2</v>
      </c>
      <c r="PH28" s="18"/>
      <c r="PI28" s="18"/>
      <c r="PJ28" s="18"/>
      <c r="PK28" s="18">
        <v>0</v>
      </c>
      <c r="PL28" s="18">
        <v>221.3</v>
      </c>
      <c r="PM28" s="18">
        <v>204</v>
      </c>
      <c r="PN28" s="18">
        <v>204</v>
      </c>
      <c r="PO28" s="18">
        <v>17.3</v>
      </c>
      <c r="PP28" s="18">
        <v>1.2</v>
      </c>
      <c r="PQ28" s="18">
        <v>1</v>
      </c>
      <c r="PR28" s="18">
        <v>1</v>
      </c>
      <c r="PS28" s="18">
        <v>0.2</v>
      </c>
      <c r="PT28" s="18">
        <v>1.2</v>
      </c>
      <c r="PU28" s="18">
        <v>1.6</v>
      </c>
      <c r="PV28" s="18">
        <v>1.6</v>
      </c>
      <c r="PW28" s="18">
        <v>-0.4</v>
      </c>
      <c r="PX28" s="18">
        <v>2.4</v>
      </c>
      <c r="PY28" s="18">
        <v>2.5</v>
      </c>
      <c r="PZ28" s="18">
        <v>2.5</v>
      </c>
      <c r="QA28" s="18">
        <v>-0.1</v>
      </c>
      <c r="QB28" s="18">
        <v>20.3</v>
      </c>
      <c r="QC28" s="18">
        <v>10.21551</v>
      </c>
      <c r="QD28" s="18">
        <v>10.21551</v>
      </c>
      <c r="QE28" s="18">
        <v>10.084490000000001</v>
      </c>
      <c r="QF28" s="18">
        <v>20</v>
      </c>
      <c r="QG28" s="18">
        <v>19.51219</v>
      </c>
      <c r="QH28" s="18">
        <v>19.51219</v>
      </c>
      <c r="QI28" s="18">
        <v>0.48781000000000002</v>
      </c>
      <c r="QJ28" s="18">
        <v>19.100000000000001</v>
      </c>
      <c r="QK28" s="18">
        <v>18.048780000000001</v>
      </c>
      <c r="QL28" s="18">
        <v>18.048780000000001</v>
      </c>
      <c r="QM28" s="18">
        <v>1.05122</v>
      </c>
      <c r="QN28" s="18">
        <v>3.2</v>
      </c>
      <c r="QO28" s="18">
        <v>3.3</v>
      </c>
      <c r="QP28" s="18">
        <v>3.3</v>
      </c>
      <c r="QQ28" s="18">
        <v>-0.1</v>
      </c>
      <c r="QR28" s="18">
        <v>18.3</v>
      </c>
      <c r="QS28" s="18">
        <v>18.048780000000001</v>
      </c>
      <c r="QT28" s="18">
        <v>18.048780000000001</v>
      </c>
      <c r="QU28" s="18">
        <v>0.25122</v>
      </c>
      <c r="QV28" s="18">
        <v>14.5</v>
      </c>
      <c r="QW28" s="18">
        <v>15.845000000000001</v>
      </c>
      <c r="QX28" s="18">
        <v>15.845000000000001</v>
      </c>
      <c r="QY28" s="18">
        <v>-1.345</v>
      </c>
      <c r="QZ28" s="18">
        <v>18.600000000000001</v>
      </c>
      <c r="RA28" s="18">
        <v>18.757999999999999</v>
      </c>
      <c r="RB28" s="18">
        <v>18.757999999999999</v>
      </c>
      <c r="RC28" s="18">
        <v>-0.158</v>
      </c>
      <c r="RD28" s="18">
        <v>5.8</v>
      </c>
      <c r="RE28" s="18">
        <v>11.1</v>
      </c>
      <c r="RF28" s="18">
        <v>9.0850000000000009</v>
      </c>
      <c r="RG28" s="18">
        <v>-3.2850000000000001</v>
      </c>
      <c r="RH28" s="18">
        <v>17.100000000000001</v>
      </c>
      <c r="RI28" s="18">
        <v>38.4</v>
      </c>
      <c r="RJ28" s="18">
        <v>29.562999999999999</v>
      </c>
      <c r="RK28" s="18">
        <v>-12.462999999999999</v>
      </c>
      <c r="RL28" s="18">
        <v>17.899999999999999</v>
      </c>
      <c r="RM28" s="18">
        <v>18.276</v>
      </c>
      <c r="RN28" s="18">
        <v>18.276</v>
      </c>
      <c r="RO28" s="18">
        <v>-0.376</v>
      </c>
      <c r="RP28" s="18">
        <v>2.4</v>
      </c>
      <c r="RQ28" s="18">
        <v>2.1989999999999998</v>
      </c>
      <c r="RR28" s="18">
        <v>2.1989999999999998</v>
      </c>
      <c r="RS28" s="18">
        <v>0.20100000000000001</v>
      </c>
      <c r="RT28" s="18">
        <v>14.3</v>
      </c>
      <c r="RU28" s="18">
        <v>16.393190000000001</v>
      </c>
      <c r="RV28" s="18">
        <v>19.86731</v>
      </c>
      <c r="RW28" s="18">
        <v>-5.56731</v>
      </c>
      <c r="RX28" s="18">
        <v>2.2000000000000002</v>
      </c>
      <c r="RY28" s="18">
        <v>2</v>
      </c>
      <c r="RZ28" s="18">
        <v>2</v>
      </c>
      <c r="SA28" s="18">
        <v>0.2</v>
      </c>
      <c r="SB28" s="18">
        <v>0</v>
      </c>
      <c r="SC28" s="18">
        <v>0.4</v>
      </c>
      <c r="SD28" s="18">
        <v>0.4</v>
      </c>
      <c r="SE28" s="18">
        <v>-0.4</v>
      </c>
      <c r="SF28" s="18">
        <v>4.5</v>
      </c>
      <c r="SG28" s="18">
        <v>6.3</v>
      </c>
      <c r="SH28" s="18">
        <v>6.3</v>
      </c>
      <c r="SI28" s="18">
        <v>-1.8</v>
      </c>
      <c r="SJ28" s="18">
        <v>6.5</v>
      </c>
      <c r="SK28" s="18">
        <v>5.8</v>
      </c>
      <c r="SL28" s="18">
        <v>5.8</v>
      </c>
      <c r="SM28" s="18">
        <v>0.7</v>
      </c>
      <c r="SN28" s="18">
        <v>11.2</v>
      </c>
      <c r="SO28" s="18">
        <v>17.560970000000001</v>
      </c>
      <c r="SP28" s="18">
        <v>17.560970000000001</v>
      </c>
      <c r="SQ28" s="18">
        <v>-6.36097</v>
      </c>
      <c r="SR28" s="18">
        <v>15.6</v>
      </c>
      <c r="SS28" s="18">
        <v>19.51219</v>
      </c>
      <c r="ST28" s="18">
        <v>19.51219</v>
      </c>
      <c r="SU28" s="18">
        <v>-3.9121899999999998</v>
      </c>
      <c r="SV28" s="18">
        <v>11.1</v>
      </c>
      <c r="SW28" s="18">
        <v>14.63415</v>
      </c>
      <c r="SX28" s="18">
        <v>14.63415</v>
      </c>
      <c r="SY28" s="18">
        <v>-3.5341499999999999</v>
      </c>
      <c r="SZ28" s="18">
        <v>20</v>
      </c>
      <c r="TA28" s="18">
        <v>14.7</v>
      </c>
      <c r="TB28" s="18">
        <v>18.228999999999999</v>
      </c>
      <c r="TC28" s="18">
        <v>1.7709999999999999</v>
      </c>
      <c r="TD28" s="18">
        <v>9.4</v>
      </c>
      <c r="TE28" s="18">
        <v>45.774999999999999</v>
      </c>
      <c r="TF28" s="18">
        <v>45.774999999999999</v>
      </c>
      <c r="TG28" s="18">
        <v>-36.375</v>
      </c>
      <c r="TH28" s="18">
        <v>39.4</v>
      </c>
      <c r="TI28" s="18">
        <v>39.017000000000003</v>
      </c>
      <c r="TJ28" s="18">
        <v>39.017000000000003</v>
      </c>
      <c r="TK28" s="18">
        <v>0.38300000000000001</v>
      </c>
      <c r="TL28" s="18">
        <v>22.9</v>
      </c>
      <c r="TM28" s="18">
        <v>39.700000000000003</v>
      </c>
      <c r="TN28" s="18">
        <v>48.317</v>
      </c>
      <c r="TO28" s="18">
        <v>-25.417000000000002</v>
      </c>
      <c r="TP28" s="18">
        <v>25.3</v>
      </c>
      <c r="TQ28" s="18">
        <v>51.3</v>
      </c>
      <c r="TR28" s="18">
        <v>55.075000000000003</v>
      </c>
      <c r="TS28" s="18">
        <v>-29.774999999999999</v>
      </c>
      <c r="TT28" s="18">
        <v>3.8</v>
      </c>
      <c r="TU28" s="18">
        <v>4.2</v>
      </c>
      <c r="TV28" s="18">
        <v>2.2069999999999999</v>
      </c>
      <c r="TW28" s="18">
        <v>1.593</v>
      </c>
      <c r="TX28" s="18">
        <v>2.6</v>
      </c>
      <c r="TY28" s="18">
        <v>2.9769999999999999</v>
      </c>
      <c r="TZ28" s="18">
        <v>2.9769999999999999</v>
      </c>
      <c r="UA28" s="18">
        <v>-0.377</v>
      </c>
      <c r="UB28" s="18">
        <v>10.8</v>
      </c>
      <c r="UC28" s="18">
        <v>13.65854</v>
      </c>
      <c r="UD28" s="18">
        <v>13.65854</v>
      </c>
      <c r="UE28" s="18">
        <v>-2.8585400000000001</v>
      </c>
      <c r="UF28" s="18">
        <v>2.9</v>
      </c>
      <c r="UG28" s="18">
        <v>3</v>
      </c>
      <c r="UH28" s="18">
        <v>3</v>
      </c>
      <c r="UI28" s="18">
        <v>-0.1</v>
      </c>
      <c r="UJ28" s="18">
        <v>8</v>
      </c>
      <c r="UK28" s="18">
        <v>7.3</v>
      </c>
      <c r="UL28" s="18">
        <v>7.3</v>
      </c>
      <c r="UM28" s="18">
        <v>0.7</v>
      </c>
      <c r="UN28" s="18">
        <v>20.399999999999999</v>
      </c>
      <c r="UO28" s="18">
        <v>19.51219</v>
      </c>
      <c r="UP28" s="18">
        <v>19.51219</v>
      </c>
      <c r="UQ28" s="18">
        <v>0.88780999999999999</v>
      </c>
      <c r="UR28" s="18">
        <v>20.399999999999999</v>
      </c>
      <c r="US28" s="18">
        <v>19.51219</v>
      </c>
      <c r="UT28" s="18">
        <v>19.51219</v>
      </c>
      <c r="UU28" s="18">
        <v>0.88780999999999999</v>
      </c>
      <c r="UV28" s="18">
        <v>20.100000000000001</v>
      </c>
      <c r="UW28" s="18">
        <v>19.51219</v>
      </c>
      <c r="UX28" s="18">
        <v>19.51219</v>
      </c>
      <c r="UY28" s="18">
        <v>0.58781000000000005</v>
      </c>
      <c r="UZ28" s="18">
        <v>0</v>
      </c>
      <c r="VA28" s="18">
        <v>1.121</v>
      </c>
      <c r="VB28" s="18">
        <v>1.121</v>
      </c>
      <c r="VC28" s="18">
        <v>-1.121</v>
      </c>
      <c r="VD28" s="18">
        <v>252.9</v>
      </c>
      <c r="VE28" s="18">
        <v>252.33699999999999</v>
      </c>
      <c r="VF28" s="18">
        <v>252.33699999999999</v>
      </c>
      <c r="VG28" s="18">
        <v>0.56299999999999994</v>
      </c>
      <c r="VH28" s="18">
        <v>15.4</v>
      </c>
      <c r="VI28" s="18">
        <v>15.941000000000001</v>
      </c>
      <c r="VJ28" s="18">
        <v>15.941000000000001</v>
      </c>
      <c r="VK28" s="18">
        <v>-0.54100000000000004</v>
      </c>
      <c r="VL28" s="18">
        <v>144</v>
      </c>
      <c r="VM28" s="18">
        <v>144.483</v>
      </c>
      <c r="VN28" s="18">
        <v>144.483</v>
      </c>
      <c r="VO28" s="18">
        <v>-0.48299999999999998</v>
      </c>
      <c r="VP28" s="18">
        <v>0.6</v>
      </c>
      <c r="VQ28" s="18">
        <v>0.6</v>
      </c>
      <c r="VR28" s="18">
        <v>0.6</v>
      </c>
      <c r="VS28" s="18">
        <v>0</v>
      </c>
      <c r="VT28" s="18">
        <v>44.9</v>
      </c>
      <c r="VU28" s="18">
        <v>44.3</v>
      </c>
      <c r="VV28" s="18">
        <v>10</v>
      </c>
      <c r="VW28" s="18">
        <v>34.9</v>
      </c>
      <c r="VX28" s="18">
        <v>70.400000000000006</v>
      </c>
      <c r="VY28" s="18">
        <v>52.8</v>
      </c>
      <c r="VZ28" s="18">
        <v>21</v>
      </c>
      <c r="WA28" s="18">
        <v>49.4</v>
      </c>
      <c r="WB28" s="18">
        <v>112.1</v>
      </c>
      <c r="WC28" s="18">
        <v>112.498</v>
      </c>
      <c r="WD28" s="18">
        <v>112.498</v>
      </c>
      <c r="WE28" s="18">
        <v>-0.39800000000000002</v>
      </c>
      <c r="WF28" s="18">
        <v>1.6</v>
      </c>
      <c r="WG28" s="18">
        <v>1.4490000000000001</v>
      </c>
      <c r="WH28" s="18">
        <v>1.4490000000000001</v>
      </c>
      <c r="WI28" s="18">
        <v>0.151</v>
      </c>
      <c r="WJ28" s="18">
        <v>2.2000000000000002</v>
      </c>
      <c r="WK28" s="18">
        <v>2.4</v>
      </c>
      <c r="WL28" s="18">
        <v>2.4</v>
      </c>
      <c r="WM28" s="18">
        <v>-0.2</v>
      </c>
      <c r="WN28" s="18">
        <v>2.2000000000000002</v>
      </c>
      <c r="WO28" s="18">
        <v>2.4</v>
      </c>
      <c r="WP28" s="18">
        <v>2.4</v>
      </c>
      <c r="WQ28" s="18">
        <v>-0.2</v>
      </c>
      <c r="WR28" s="18">
        <v>1.2</v>
      </c>
      <c r="WS28" s="18">
        <v>1.4</v>
      </c>
      <c r="WT28" s="18">
        <v>1.4</v>
      </c>
      <c r="WU28" s="18">
        <v>-0.2</v>
      </c>
      <c r="WV28" s="18">
        <v>16.5</v>
      </c>
      <c r="WW28" s="18">
        <v>16.760000000000002</v>
      </c>
      <c r="WX28" s="18">
        <v>16.760000000000002</v>
      </c>
      <c r="WY28" s="18">
        <v>-0.26</v>
      </c>
      <c r="WZ28" s="18"/>
      <c r="XA28" s="18"/>
      <c r="XB28" s="18"/>
      <c r="XC28" s="18">
        <v>0</v>
      </c>
      <c r="XD28" s="18">
        <v>17.2</v>
      </c>
      <c r="XE28" s="18">
        <v>18.146339999999999</v>
      </c>
      <c r="XF28" s="18">
        <v>18.146339999999999</v>
      </c>
      <c r="XG28" s="18">
        <v>-0.94633999999999996</v>
      </c>
      <c r="XH28" s="18">
        <v>8.9</v>
      </c>
      <c r="XI28" s="18">
        <v>10.8</v>
      </c>
      <c r="XJ28" s="18">
        <v>10.8</v>
      </c>
      <c r="XK28" s="18">
        <v>-1.9</v>
      </c>
      <c r="XL28" s="18">
        <v>27.5</v>
      </c>
      <c r="XM28" s="18">
        <v>28</v>
      </c>
      <c r="XN28" s="18">
        <v>28</v>
      </c>
      <c r="XO28" s="18">
        <v>-0.5</v>
      </c>
      <c r="XP28" s="18">
        <v>34.700000000000003</v>
      </c>
      <c r="XQ28" s="18">
        <v>28</v>
      </c>
      <c r="XR28" s="18">
        <v>28</v>
      </c>
      <c r="XS28" s="18">
        <v>6.7</v>
      </c>
      <c r="XT28" s="18">
        <v>16.5</v>
      </c>
      <c r="XU28" s="18">
        <v>14</v>
      </c>
      <c r="XV28" s="18">
        <v>14</v>
      </c>
      <c r="XW28" s="18">
        <v>2.5</v>
      </c>
      <c r="XX28" s="18">
        <v>4.5999999999999996</v>
      </c>
      <c r="XY28" s="18">
        <v>20</v>
      </c>
      <c r="XZ28" s="18">
        <v>20</v>
      </c>
      <c r="YA28" s="18">
        <v>-15.4</v>
      </c>
      <c r="YB28" s="18">
        <v>6.8</v>
      </c>
      <c r="YC28" s="18">
        <v>8.77</v>
      </c>
      <c r="YD28" s="18">
        <v>8.77</v>
      </c>
      <c r="YE28" s="18">
        <v>-1.97</v>
      </c>
      <c r="YF28" s="18">
        <v>9.1</v>
      </c>
      <c r="YG28" s="18">
        <v>11</v>
      </c>
      <c r="YH28" s="18">
        <v>11</v>
      </c>
      <c r="YI28" s="18">
        <v>-1.9</v>
      </c>
      <c r="YJ28" s="18">
        <v>9.1300000000000008</v>
      </c>
      <c r="YK28" s="18"/>
      <c r="YL28" s="18"/>
      <c r="YM28" s="18">
        <v>9.1300000000000008</v>
      </c>
    </row>
    <row r="29" spans="1:663" ht="24" customHeight="1" x14ac:dyDescent="0.3">
      <c r="A29" s="1"/>
      <c r="B29" s="17" t="s">
        <v>110</v>
      </c>
      <c r="C29" s="17" t="s">
        <v>861</v>
      </c>
      <c r="D29" s="18">
        <v>206.5</v>
      </c>
      <c r="E29" s="18">
        <v>204.19512</v>
      </c>
      <c r="F29" s="18">
        <v>204.19512</v>
      </c>
      <c r="G29" s="18">
        <v>2.3048799999999998</v>
      </c>
      <c r="H29" s="18">
        <v>504.7</v>
      </c>
      <c r="I29" s="18">
        <v>521.43266000000006</v>
      </c>
      <c r="J29" s="18">
        <v>511.16518000000002</v>
      </c>
      <c r="K29" s="18">
        <v>-6.4651800000000001</v>
      </c>
      <c r="L29" s="18">
        <v>164.5</v>
      </c>
      <c r="M29" s="18">
        <v>170.45877999999999</v>
      </c>
      <c r="N29" s="18">
        <v>167.10229000000001</v>
      </c>
      <c r="O29" s="18">
        <v>-2.60229</v>
      </c>
      <c r="P29" s="18"/>
      <c r="Q29" s="18"/>
      <c r="R29" s="18"/>
      <c r="S29" s="18">
        <v>0</v>
      </c>
      <c r="T29" s="18"/>
      <c r="U29" s="18"/>
      <c r="V29" s="18"/>
      <c r="W29" s="18">
        <v>0</v>
      </c>
      <c r="X29" s="18">
        <v>91.5</v>
      </c>
      <c r="Y29" s="18">
        <v>92.226339999999993</v>
      </c>
      <c r="Z29" s="18">
        <v>92.226339999999993</v>
      </c>
      <c r="AA29" s="18">
        <v>-0.72633999999999999</v>
      </c>
      <c r="AB29" s="18">
        <v>153.5</v>
      </c>
      <c r="AC29" s="18">
        <v>150.27092999999999</v>
      </c>
      <c r="AD29" s="18">
        <v>161.77431999999999</v>
      </c>
      <c r="AE29" s="18">
        <v>-8.2743199999999995</v>
      </c>
      <c r="AF29" s="18"/>
      <c r="AG29" s="18"/>
      <c r="AH29" s="18"/>
      <c r="AI29" s="18">
        <v>0</v>
      </c>
      <c r="AJ29" s="18">
        <v>0</v>
      </c>
      <c r="AK29" s="18"/>
      <c r="AL29" s="18"/>
      <c r="AM29" s="18">
        <v>0</v>
      </c>
      <c r="AN29" s="18">
        <v>179.79</v>
      </c>
      <c r="AO29" s="18">
        <v>196.22801999999999</v>
      </c>
      <c r="AP29" s="18">
        <v>196.22801999999999</v>
      </c>
      <c r="AQ29" s="18">
        <v>-16.438020000000002</v>
      </c>
      <c r="AR29" s="18">
        <v>189.59</v>
      </c>
      <c r="AS29" s="18">
        <v>196.22801999999999</v>
      </c>
      <c r="AT29" s="18">
        <v>196.22801999999999</v>
      </c>
      <c r="AU29" s="18">
        <v>-6.63802</v>
      </c>
      <c r="AV29" s="18">
        <v>189.72</v>
      </c>
      <c r="AW29" s="18">
        <v>196.22801999999999</v>
      </c>
      <c r="AX29" s="18">
        <v>196.22801999999999</v>
      </c>
      <c r="AY29" s="18">
        <v>-6.5080200000000001</v>
      </c>
      <c r="AZ29" s="18">
        <v>285.97000000000003</v>
      </c>
      <c r="BA29" s="18">
        <v>295.22593999999998</v>
      </c>
      <c r="BB29" s="18">
        <v>295.22593999999998</v>
      </c>
      <c r="BC29" s="18">
        <v>-9.2559400000000007</v>
      </c>
      <c r="BD29" s="18">
        <v>209.1</v>
      </c>
      <c r="BE29" s="18">
        <v>206.01685000000001</v>
      </c>
      <c r="BF29" s="18">
        <v>206.01685000000001</v>
      </c>
      <c r="BG29" s="18">
        <v>3.0831499999999998</v>
      </c>
      <c r="BH29" s="18"/>
      <c r="BI29" s="18"/>
      <c r="BJ29" s="18"/>
      <c r="BK29" s="18">
        <v>0</v>
      </c>
      <c r="BL29" s="18">
        <v>0</v>
      </c>
      <c r="BM29" s="18"/>
      <c r="BN29" s="18"/>
      <c r="BO29" s="18">
        <v>0</v>
      </c>
      <c r="BP29" s="18">
        <v>9.1999999999999993</v>
      </c>
      <c r="BQ29" s="18">
        <v>9.3211899999999996</v>
      </c>
      <c r="BR29" s="18">
        <v>5.4891399999999999</v>
      </c>
      <c r="BS29" s="18">
        <v>3.7108599999999998</v>
      </c>
      <c r="BT29" s="18"/>
      <c r="BU29" s="18"/>
      <c r="BV29" s="18"/>
      <c r="BW29" s="18">
        <v>0</v>
      </c>
      <c r="BX29" s="18"/>
      <c r="BY29" s="18"/>
      <c r="BZ29" s="18"/>
      <c r="CA29" s="18">
        <v>0</v>
      </c>
      <c r="CB29" s="18"/>
      <c r="CC29" s="18"/>
      <c r="CD29" s="18"/>
      <c r="CE29" s="18">
        <v>0</v>
      </c>
      <c r="CF29" s="18"/>
      <c r="CG29" s="18"/>
      <c r="CH29" s="18"/>
      <c r="CI29" s="18">
        <v>0</v>
      </c>
      <c r="CJ29" s="18">
        <v>172.8</v>
      </c>
      <c r="CK29" s="18">
        <v>164.70732000000001</v>
      </c>
      <c r="CL29" s="18">
        <v>164.70732000000001</v>
      </c>
      <c r="CM29" s="18">
        <v>8.0926799999999997</v>
      </c>
      <c r="CN29" s="18">
        <v>7.4</v>
      </c>
      <c r="CO29" s="18">
        <v>5.1583800000000002</v>
      </c>
      <c r="CP29" s="18">
        <v>5.1583800000000002</v>
      </c>
      <c r="CQ29" s="18">
        <v>2.2416200000000002</v>
      </c>
      <c r="CR29" s="18">
        <v>5.0999999999999996</v>
      </c>
      <c r="CS29" s="18">
        <v>2.8315000000000001</v>
      </c>
      <c r="CT29" s="18">
        <v>2.8315000000000001</v>
      </c>
      <c r="CU29" s="18">
        <v>2.2685</v>
      </c>
      <c r="CV29" s="18">
        <v>16.7</v>
      </c>
      <c r="CW29" s="18">
        <v>16.873660000000001</v>
      </c>
      <c r="CX29" s="18">
        <v>16.873660000000001</v>
      </c>
      <c r="CY29" s="18">
        <v>-0.17366000000000001</v>
      </c>
      <c r="CZ29" s="18">
        <v>6.8</v>
      </c>
      <c r="DA29" s="18">
        <v>6.8787000000000003</v>
      </c>
      <c r="DB29" s="18">
        <v>6.8787000000000003</v>
      </c>
      <c r="DC29" s="18">
        <v>-7.8700000000000006E-2</v>
      </c>
      <c r="DD29" s="18">
        <v>14.8</v>
      </c>
      <c r="DE29" s="18">
        <v>14.992190000000001</v>
      </c>
      <c r="DF29" s="18">
        <v>14.992190000000001</v>
      </c>
      <c r="DG29" s="18">
        <v>-0.19219</v>
      </c>
      <c r="DH29" s="18">
        <v>86.1</v>
      </c>
      <c r="DI29" s="18">
        <v>60.000079999999997</v>
      </c>
      <c r="DJ29" s="18">
        <v>65.349710000000002</v>
      </c>
      <c r="DK29" s="18">
        <v>20.75029</v>
      </c>
      <c r="DL29" s="18"/>
      <c r="DM29" s="18"/>
      <c r="DN29" s="18"/>
      <c r="DO29" s="18">
        <v>0</v>
      </c>
      <c r="DP29" s="18"/>
      <c r="DQ29" s="18"/>
      <c r="DR29" s="18"/>
      <c r="DS29" s="18">
        <v>0</v>
      </c>
      <c r="DT29" s="18"/>
      <c r="DU29" s="18"/>
      <c r="DV29" s="18"/>
      <c r="DW29" s="18">
        <v>0</v>
      </c>
      <c r="DX29" s="18"/>
      <c r="DY29" s="18"/>
      <c r="DZ29" s="18"/>
      <c r="EA29" s="18">
        <v>0</v>
      </c>
      <c r="EB29" s="18">
        <v>110.6</v>
      </c>
      <c r="EC29" s="18">
        <v>112.90536</v>
      </c>
      <c r="ED29" s="18">
        <v>112.90536</v>
      </c>
      <c r="EE29" s="18">
        <v>-2.3053599999999999</v>
      </c>
      <c r="EF29" s="18">
        <v>134.5</v>
      </c>
      <c r="EG29" s="18">
        <v>137.90365</v>
      </c>
      <c r="EH29" s="18">
        <v>109.35342</v>
      </c>
      <c r="EI29" s="18">
        <v>25.14658</v>
      </c>
      <c r="EJ29" s="18"/>
      <c r="EK29" s="18"/>
      <c r="EL29" s="18"/>
      <c r="EM29" s="18">
        <v>0</v>
      </c>
      <c r="EN29" s="18"/>
      <c r="EO29" s="18"/>
      <c r="EP29" s="18"/>
      <c r="EQ29" s="18">
        <v>0</v>
      </c>
      <c r="ER29" s="18"/>
      <c r="ES29" s="18"/>
      <c r="ET29" s="18"/>
      <c r="EU29" s="18">
        <v>0</v>
      </c>
      <c r="EV29" s="18">
        <v>6.4</v>
      </c>
      <c r="EW29" s="18">
        <v>6.39</v>
      </c>
      <c r="EX29" s="18">
        <v>6.39</v>
      </c>
      <c r="EY29" s="18">
        <v>0.01</v>
      </c>
      <c r="EZ29" s="18">
        <v>152.80000000000001</v>
      </c>
      <c r="FA29" s="18">
        <v>143.59222</v>
      </c>
      <c r="FB29" s="18">
        <v>148.30081999999999</v>
      </c>
      <c r="FC29" s="18">
        <v>4.49918</v>
      </c>
      <c r="FD29" s="18">
        <v>32.700000000000003</v>
      </c>
      <c r="FE29" s="18">
        <v>30.106829999999999</v>
      </c>
      <c r="FF29" s="18">
        <v>37.00273</v>
      </c>
      <c r="FG29" s="18">
        <v>-4.3027300000000004</v>
      </c>
      <c r="FH29" s="18">
        <v>78.2</v>
      </c>
      <c r="FI29" s="18">
        <v>76.668149999999997</v>
      </c>
      <c r="FJ29" s="18">
        <v>76.673360000000002</v>
      </c>
      <c r="FK29" s="18">
        <v>1.52664</v>
      </c>
      <c r="FL29" s="18">
        <v>19.100000000000001</v>
      </c>
      <c r="FM29" s="18">
        <v>18.055800000000001</v>
      </c>
      <c r="FN29" s="18">
        <v>20.850249999999999</v>
      </c>
      <c r="FO29" s="18">
        <v>-1.7502500000000001</v>
      </c>
      <c r="FP29" s="18">
        <v>16.600000000000001</v>
      </c>
      <c r="FQ29" s="18">
        <v>15.88302</v>
      </c>
      <c r="FR29" s="18">
        <v>15.88302</v>
      </c>
      <c r="FS29" s="18">
        <v>0.71697999999999995</v>
      </c>
      <c r="FT29" s="18">
        <v>16.5</v>
      </c>
      <c r="FU29" s="18">
        <v>18.048780000000001</v>
      </c>
      <c r="FV29" s="18">
        <v>18.048780000000001</v>
      </c>
      <c r="FW29" s="18">
        <v>-1.54878</v>
      </c>
      <c r="FX29" s="18">
        <v>91.5</v>
      </c>
      <c r="FY29" s="18">
        <v>88.116100000000003</v>
      </c>
      <c r="FZ29" s="18">
        <v>88.116100000000003</v>
      </c>
      <c r="GA29" s="18">
        <v>3.3839000000000001</v>
      </c>
      <c r="GB29" s="18">
        <v>186.1</v>
      </c>
      <c r="GC29" s="18">
        <v>172.77481</v>
      </c>
      <c r="GD29" s="18">
        <v>185.81701000000001</v>
      </c>
      <c r="GE29" s="18">
        <v>0.28299000000000002</v>
      </c>
      <c r="GF29" s="18">
        <v>186.8</v>
      </c>
      <c r="GG29" s="18">
        <v>174.47545</v>
      </c>
      <c r="GH29" s="18">
        <v>185.81701000000001</v>
      </c>
      <c r="GI29" s="18">
        <v>0.98299000000000003</v>
      </c>
      <c r="GJ29" s="18">
        <v>0</v>
      </c>
      <c r="GK29" s="18"/>
      <c r="GL29" s="18">
        <v>186.37502000000001</v>
      </c>
      <c r="GM29" s="18">
        <v>-186.37502000000001</v>
      </c>
      <c r="GN29" s="18">
        <v>99.7</v>
      </c>
      <c r="GO29" s="18">
        <v>101.5485</v>
      </c>
      <c r="GP29" s="18">
        <v>110.91316999999999</v>
      </c>
      <c r="GQ29" s="18">
        <v>-11.21317</v>
      </c>
      <c r="GR29" s="18">
        <v>16.3</v>
      </c>
      <c r="GS29" s="18">
        <v>4.1028200000000004</v>
      </c>
      <c r="GT29" s="18">
        <v>18.00028</v>
      </c>
      <c r="GU29" s="18">
        <v>-1.70028</v>
      </c>
      <c r="GV29" s="18">
        <v>29.5</v>
      </c>
      <c r="GW29" s="18">
        <v>29.872</v>
      </c>
      <c r="GX29" s="18">
        <v>29.872</v>
      </c>
      <c r="GY29" s="18">
        <v>-0.372</v>
      </c>
      <c r="GZ29" s="18">
        <v>4.0999999999999996</v>
      </c>
      <c r="HA29" s="18">
        <v>3.4330099999999999</v>
      </c>
      <c r="HB29" s="18">
        <v>3.4330099999999999</v>
      </c>
      <c r="HC29" s="18">
        <v>0.66698999999999997</v>
      </c>
      <c r="HD29" s="18">
        <v>33.700000000000003</v>
      </c>
      <c r="HE29" s="18">
        <v>32.653460000000003</v>
      </c>
      <c r="HF29" s="18">
        <v>32.653460000000003</v>
      </c>
      <c r="HG29" s="18">
        <v>1.04654</v>
      </c>
      <c r="HH29" s="18">
        <v>44.9</v>
      </c>
      <c r="HI29" s="18">
        <v>41.600859999999997</v>
      </c>
      <c r="HJ29" s="18">
        <v>77.927679999999995</v>
      </c>
      <c r="HK29" s="18">
        <v>-33.027679999999997</v>
      </c>
      <c r="HL29" s="18"/>
      <c r="HM29" s="18"/>
      <c r="HN29" s="18"/>
      <c r="HO29" s="18">
        <v>0</v>
      </c>
      <c r="HP29" s="18"/>
      <c r="HQ29" s="18"/>
      <c r="HR29" s="18"/>
      <c r="HS29" s="18">
        <v>0</v>
      </c>
      <c r="HT29" s="18">
        <v>84.7</v>
      </c>
      <c r="HU29" s="18">
        <v>85.481729999999999</v>
      </c>
      <c r="HV29" s="18">
        <v>75.767179999999996</v>
      </c>
      <c r="HW29" s="18">
        <v>8.9328199999999995</v>
      </c>
      <c r="HX29" s="18"/>
      <c r="HY29" s="18"/>
      <c r="HZ29" s="18"/>
      <c r="IA29" s="18">
        <v>0</v>
      </c>
      <c r="IB29" s="18"/>
      <c r="IC29" s="18"/>
      <c r="ID29" s="18"/>
      <c r="IE29" s="18">
        <v>0</v>
      </c>
      <c r="IF29" s="18">
        <v>45.3</v>
      </c>
      <c r="IG29" s="18">
        <v>45.441949999999999</v>
      </c>
      <c r="IH29" s="18">
        <v>45.441949999999999</v>
      </c>
      <c r="II29" s="18">
        <v>-0.14194999999999999</v>
      </c>
      <c r="IJ29" s="18"/>
      <c r="IK29" s="18"/>
      <c r="IL29" s="18"/>
      <c r="IM29" s="18">
        <v>0</v>
      </c>
      <c r="IN29" s="18"/>
      <c r="IO29" s="18"/>
      <c r="IP29" s="18"/>
      <c r="IQ29" s="18">
        <v>0</v>
      </c>
      <c r="IR29" s="18"/>
      <c r="IS29" s="18"/>
      <c r="IT29" s="18"/>
      <c r="IU29" s="18">
        <v>0</v>
      </c>
      <c r="IV29" s="18">
        <v>76.599999999999994</v>
      </c>
      <c r="IW29" s="18">
        <v>80.564850000000007</v>
      </c>
      <c r="IX29" s="18">
        <v>88.066820000000007</v>
      </c>
      <c r="IY29" s="18">
        <v>-11.46682</v>
      </c>
      <c r="IZ29" s="18">
        <v>170.4</v>
      </c>
      <c r="JA29" s="18">
        <v>178.00354999999999</v>
      </c>
      <c r="JB29" s="18">
        <v>178.00354999999999</v>
      </c>
      <c r="JC29" s="18">
        <v>-7.6035500000000003</v>
      </c>
      <c r="JD29" s="18">
        <v>168.6</v>
      </c>
      <c r="JE29" s="18">
        <v>178.00354999999999</v>
      </c>
      <c r="JF29" s="18">
        <v>178.00354999999999</v>
      </c>
      <c r="JG29" s="18">
        <v>-9.4035499999999992</v>
      </c>
      <c r="JH29" s="18">
        <v>201.6</v>
      </c>
      <c r="JI29" s="18">
        <v>178.00354999999999</v>
      </c>
      <c r="JJ29" s="18">
        <v>178.00354999999999</v>
      </c>
      <c r="JK29" s="18">
        <v>23.596450000000001</v>
      </c>
      <c r="JL29" s="18">
        <v>265</v>
      </c>
      <c r="JM29" s="18">
        <v>267.80714</v>
      </c>
      <c r="JN29" s="18">
        <v>267.80714</v>
      </c>
      <c r="JO29" s="18">
        <v>-2.80714</v>
      </c>
      <c r="JP29" s="18">
        <v>0</v>
      </c>
      <c r="JQ29" s="18"/>
      <c r="JR29" s="18"/>
      <c r="JS29" s="18">
        <v>0</v>
      </c>
      <c r="JT29" s="18"/>
      <c r="JU29" s="18"/>
      <c r="JV29" s="18"/>
      <c r="JW29" s="18">
        <v>0</v>
      </c>
      <c r="JX29" s="18"/>
      <c r="JY29" s="18"/>
      <c r="JZ29" s="18"/>
      <c r="KA29" s="18">
        <v>0</v>
      </c>
      <c r="KB29" s="18"/>
      <c r="KC29" s="18"/>
      <c r="KD29" s="18"/>
      <c r="KE29" s="18">
        <v>0</v>
      </c>
      <c r="KF29" s="18"/>
      <c r="KG29" s="18"/>
      <c r="KH29" s="18"/>
      <c r="KI29" s="18">
        <v>0</v>
      </c>
      <c r="KJ29" s="18">
        <v>51</v>
      </c>
      <c r="KK29" s="18">
        <v>50</v>
      </c>
      <c r="KL29" s="18">
        <v>50</v>
      </c>
      <c r="KM29" s="18">
        <v>1</v>
      </c>
      <c r="KN29" s="18"/>
      <c r="KO29" s="18"/>
      <c r="KP29" s="18"/>
      <c r="KQ29" s="18">
        <v>0</v>
      </c>
      <c r="KR29" s="18"/>
      <c r="KS29" s="18"/>
      <c r="KT29" s="18"/>
      <c r="KU29" s="18">
        <v>0</v>
      </c>
      <c r="KV29" s="18">
        <v>1</v>
      </c>
      <c r="KW29" s="18">
        <v>1.0779300000000001</v>
      </c>
      <c r="KX29" s="18">
        <v>1.0779300000000001</v>
      </c>
      <c r="KY29" s="18">
        <v>-7.7929999999999999E-2</v>
      </c>
      <c r="KZ29" s="18">
        <v>137.30000000000001</v>
      </c>
      <c r="LA29" s="18">
        <v>156.12676999999999</v>
      </c>
      <c r="LB29" s="18">
        <v>135.56613999999999</v>
      </c>
      <c r="LC29" s="18">
        <v>1.73386</v>
      </c>
      <c r="LD29" s="18">
        <v>67.8</v>
      </c>
      <c r="LE29" s="18">
        <v>56.034779999999998</v>
      </c>
      <c r="LF29" s="18">
        <v>64.328209999999999</v>
      </c>
      <c r="LG29" s="18">
        <v>3.4717899999999999</v>
      </c>
      <c r="LH29" s="18">
        <v>67.099999999999994</v>
      </c>
      <c r="LI29" s="18">
        <v>67.461460000000002</v>
      </c>
      <c r="LJ29" s="18">
        <v>67.461460000000002</v>
      </c>
      <c r="LK29" s="18">
        <v>-0.36146</v>
      </c>
      <c r="LL29" s="18">
        <v>66.3</v>
      </c>
      <c r="LM29" s="18">
        <v>56.098399999999998</v>
      </c>
      <c r="LN29" s="18">
        <v>62.966720000000002</v>
      </c>
      <c r="LO29" s="18">
        <v>3.3332799999999998</v>
      </c>
      <c r="LP29" s="18">
        <v>28.6</v>
      </c>
      <c r="LQ29" s="18">
        <v>30.097560000000001</v>
      </c>
      <c r="LR29" s="18">
        <v>30.097560000000001</v>
      </c>
      <c r="LS29" s="18">
        <v>-1.49756</v>
      </c>
      <c r="LT29" s="18"/>
      <c r="LU29" s="18"/>
      <c r="LV29" s="18"/>
      <c r="LW29" s="18">
        <v>0</v>
      </c>
      <c r="LX29" s="18"/>
      <c r="LY29" s="18"/>
      <c r="LZ29" s="18"/>
      <c r="MA29" s="18">
        <v>0</v>
      </c>
      <c r="MB29" s="18"/>
      <c r="MC29" s="18"/>
      <c r="MD29" s="18"/>
      <c r="ME29" s="18">
        <v>0</v>
      </c>
      <c r="MF29" s="18">
        <v>144.1</v>
      </c>
      <c r="MG29" s="18">
        <v>159.10804999999999</v>
      </c>
      <c r="MH29" s="18">
        <v>159.10803999999999</v>
      </c>
      <c r="MI29" s="18">
        <v>-15.008039999999999</v>
      </c>
      <c r="MJ29" s="18">
        <v>145.30000000000001</v>
      </c>
      <c r="MK29" s="18">
        <v>159.10804999999999</v>
      </c>
      <c r="ML29" s="18">
        <v>159.10803999999999</v>
      </c>
      <c r="MM29" s="18">
        <v>-13.80804</v>
      </c>
      <c r="MN29" s="18">
        <v>169.6</v>
      </c>
      <c r="MO29" s="18">
        <v>159.58584999999999</v>
      </c>
      <c r="MP29" s="18">
        <v>159.58583999999999</v>
      </c>
      <c r="MQ29" s="18">
        <v>10.01416</v>
      </c>
      <c r="MR29" s="18">
        <v>186.8</v>
      </c>
      <c r="MS29" s="18">
        <v>186.53281000000001</v>
      </c>
      <c r="MT29" s="18"/>
      <c r="MU29" s="18">
        <v>186.8</v>
      </c>
      <c r="MV29" s="18"/>
      <c r="MW29" s="18"/>
      <c r="MX29" s="18"/>
      <c r="MY29" s="18">
        <v>0</v>
      </c>
      <c r="MZ29" s="18"/>
      <c r="NA29" s="18"/>
      <c r="NB29" s="18"/>
      <c r="NC29" s="18">
        <v>0</v>
      </c>
      <c r="ND29" s="18"/>
      <c r="NE29" s="18"/>
      <c r="NF29" s="18"/>
      <c r="NG29" s="18">
        <v>0</v>
      </c>
      <c r="NH29" s="18"/>
      <c r="NI29" s="18"/>
      <c r="NJ29" s="18"/>
      <c r="NK29" s="18">
        <v>0</v>
      </c>
      <c r="NL29" s="18">
        <v>212.9</v>
      </c>
      <c r="NM29" s="18">
        <v>207.29667000000001</v>
      </c>
      <c r="NN29" s="18">
        <v>207.29667000000001</v>
      </c>
      <c r="NO29" s="18">
        <v>5.6033299999999997</v>
      </c>
      <c r="NP29" s="18">
        <v>102.3</v>
      </c>
      <c r="NQ29" s="18">
        <v>103.95959000000001</v>
      </c>
      <c r="NR29" s="18">
        <v>103.95959000000001</v>
      </c>
      <c r="NS29" s="18">
        <v>-1.6595899999999999</v>
      </c>
      <c r="NT29" s="18">
        <v>5.82</v>
      </c>
      <c r="NU29" s="18">
        <v>5.1941199999999998</v>
      </c>
      <c r="NV29" s="18">
        <v>5.1941199999999998</v>
      </c>
      <c r="NW29" s="18">
        <v>0.62587999999999999</v>
      </c>
      <c r="NX29" s="18">
        <v>2.5299999999999998</v>
      </c>
      <c r="NY29" s="18">
        <v>5.4491199999999997</v>
      </c>
      <c r="NZ29" s="18">
        <v>5.4491199999999997</v>
      </c>
      <c r="OA29" s="18">
        <v>-2.9191199999999999</v>
      </c>
      <c r="OB29" s="18">
        <v>8.8000000000000007</v>
      </c>
      <c r="OC29" s="18">
        <v>9.6</v>
      </c>
      <c r="OD29" s="18">
        <v>9.6</v>
      </c>
      <c r="OE29" s="18">
        <v>-0.8</v>
      </c>
      <c r="OF29" s="18">
        <v>1</v>
      </c>
      <c r="OG29" s="18">
        <v>0.9</v>
      </c>
      <c r="OH29" s="18">
        <v>0.9</v>
      </c>
      <c r="OI29" s="18">
        <v>0.1</v>
      </c>
      <c r="OJ29" s="18">
        <v>34.200000000000003</v>
      </c>
      <c r="OK29" s="18">
        <v>55.9</v>
      </c>
      <c r="OL29" s="18">
        <v>58.41</v>
      </c>
      <c r="OM29" s="18">
        <v>-24.21</v>
      </c>
      <c r="ON29" s="18">
        <v>79.7</v>
      </c>
      <c r="OO29" s="18">
        <v>80</v>
      </c>
      <c r="OP29" s="18">
        <v>80</v>
      </c>
      <c r="OQ29" s="18">
        <v>-0.3</v>
      </c>
      <c r="OR29" s="18">
        <v>0.2</v>
      </c>
      <c r="OS29" s="18">
        <v>1.1990000000000001</v>
      </c>
      <c r="OT29" s="18">
        <v>1.1990000000000001</v>
      </c>
      <c r="OU29" s="18">
        <v>-0.999</v>
      </c>
      <c r="OV29" s="18">
        <v>0.4</v>
      </c>
      <c r="OW29" s="18">
        <v>0.3</v>
      </c>
      <c r="OX29" s="18">
        <v>0.3</v>
      </c>
      <c r="OY29" s="18">
        <v>0.1</v>
      </c>
      <c r="OZ29" s="18">
        <v>3.1</v>
      </c>
      <c r="PA29" s="18">
        <v>10.21551</v>
      </c>
      <c r="PB29" s="18"/>
      <c r="PC29" s="18">
        <v>3.1</v>
      </c>
      <c r="PD29" s="18">
        <v>9.9</v>
      </c>
      <c r="PE29" s="18">
        <v>9.9830000000000005</v>
      </c>
      <c r="PF29" s="18">
        <v>9.9830000000000005</v>
      </c>
      <c r="PG29" s="18">
        <v>-8.3000000000000004E-2</v>
      </c>
      <c r="PH29" s="18"/>
      <c r="PI29" s="18"/>
      <c r="PJ29" s="18"/>
      <c r="PK29" s="18">
        <v>0</v>
      </c>
      <c r="PL29" s="18">
        <v>223.2</v>
      </c>
      <c r="PM29" s="18">
        <v>204</v>
      </c>
      <c r="PN29" s="18">
        <v>204</v>
      </c>
      <c r="PO29" s="18">
        <v>19.2</v>
      </c>
      <c r="PP29" s="18">
        <v>1.2</v>
      </c>
      <c r="PQ29" s="18">
        <v>1</v>
      </c>
      <c r="PR29" s="18">
        <v>1</v>
      </c>
      <c r="PS29" s="18">
        <v>0.2</v>
      </c>
      <c r="PT29" s="18">
        <v>1.5</v>
      </c>
      <c r="PU29" s="18">
        <v>1.6</v>
      </c>
      <c r="PV29" s="18">
        <v>1.6</v>
      </c>
      <c r="PW29" s="18">
        <v>-0.1</v>
      </c>
      <c r="PX29" s="18">
        <v>2.5</v>
      </c>
      <c r="PY29" s="18">
        <v>2.5</v>
      </c>
      <c r="PZ29" s="18">
        <v>2.5</v>
      </c>
      <c r="QA29" s="18">
        <v>0</v>
      </c>
      <c r="QB29" s="18">
        <v>20.399999999999999</v>
      </c>
      <c r="QC29" s="18">
        <v>10.21551</v>
      </c>
      <c r="QD29" s="18">
        <v>20.353169999999999</v>
      </c>
      <c r="QE29" s="18">
        <v>4.6829999999999997E-2</v>
      </c>
      <c r="QF29" s="18">
        <v>20</v>
      </c>
      <c r="QG29" s="18">
        <v>19.51219</v>
      </c>
      <c r="QH29" s="18">
        <v>19.51219</v>
      </c>
      <c r="QI29" s="18">
        <v>0.48781000000000002</v>
      </c>
      <c r="QJ29" s="18">
        <v>19.100000000000001</v>
      </c>
      <c r="QK29" s="18">
        <v>18.048780000000001</v>
      </c>
      <c r="QL29" s="18">
        <v>18.048780000000001</v>
      </c>
      <c r="QM29" s="18">
        <v>1.05122</v>
      </c>
      <c r="QN29" s="18">
        <v>3.2</v>
      </c>
      <c r="QO29" s="18">
        <v>3.3</v>
      </c>
      <c r="QP29" s="18">
        <v>3.3</v>
      </c>
      <c r="QQ29" s="18">
        <v>-0.1</v>
      </c>
      <c r="QR29" s="18">
        <v>18.3</v>
      </c>
      <c r="QS29" s="18">
        <v>18.048780000000001</v>
      </c>
      <c r="QT29" s="18">
        <v>18.048780000000001</v>
      </c>
      <c r="QU29" s="18">
        <v>0.25122</v>
      </c>
      <c r="QV29" s="18">
        <v>14.4</v>
      </c>
      <c r="QW29" s="18">
        <v>15.881</v>
      </c>
      <c r="QX29" s="18">
        <v>15.881</v>
      </c>
      <c r="QY29" s="18">
        <v>-1.4810000000000001</v>
      </c>
      <c r="QZ29" s="18">
        <v>18.600000000000001</v>
      </c>
      <c r="RA29" s="18">
        <v>18.742999999999999</v>
      </c>
      <c r="RB29" s="18">
        <v>18.742999999999999</v>
      </c>
      <c r="RC29" s="18">
        <v>-0.14299999999999999</v>
      </c>
      <c r="RD29" s="18">
        <v>4.5</v>
      </c>
      <c r="RE29" s="18">
        <v>11.8</v>
      </c>
      <c r="RF29" s="18">
        <v>9.577</v>
      </c>
      <c r="RG29" s="18">
        <v>-5.077</v>
      </c>
      <c r="RH29" s="18">
        <v>16</v>
      </c>
      <c r="RI29" s="18">
        <v>41.3</v>
      </c>
      <c r="RJ29" s="18">
        <v>32.173999999999999</v>
      </c>
      <c r="RK29" s="18">
        <v>-16.173999999999999</v>
      </c>
      <c r="RL29" s="18">
        <v>17.3</v>
      </c>
      <c r="RM29" s="18">
        <v>18.786999999999999</v>
      </c>
      <c r="RN29" s="18">
        <v>18.786999999999999</v>
      </c>
      <c r="RO29" s="18">
        <v>-1.4870000000000001</v>
      </c>
      <c r="RP29" s="18">
        <v>2.4</v>
      </c>
      <c r="RQ29" s="18">
        <v>2.1989999999999998</v>
      </c>
      <c r="RR29" s="18">
        <v>2.1989999999999998</v>
      </c>
      <c r="RS29" s="18">
        <v>0.20100000000000001</v>
      </c>
      <c r="RT29" s="18">
        <v>14.5</v>
      </c>
      <c r="RU29" s="18">
        <v>19.869039999999998</v>
      </c>
      <c r="RV29" s="18">
        <v>17.61103</v>
      </c>
      <c r="RW29" s="18">
        <v>-3.11103</v>
      </c>
      <c r="RX29" s="18">
        <v>2.2000000000000002</v>
      </c>
      <c r="RY29" s="18">
        <v>2</v>
      </c>
      <c r="RZ29" s="18">
        <v>2</v>
      </c>
      <c r="SA29" s="18">
        <v>0.2</v>
      </c>
      <c r="SB29" s="18">
        <v>0</v>
      </c>
      <c r="SC29" s="18">
        <v>0.4</v>
      </c>
      <c r="SD29" s="18">
        <v>0.4</v>
      </c>
      <c r="SE29" s="18">
        <v>-0.4</v>
      </c>
      <c r="SF29" s="18">
        <v>4.5</v>
      </c>
      <c r="SG29" s="18">
        <v>6.3</v>
      </c>
      <c r="SH29" s="18">
        <v>6.3</v>
      </c>
      <c r="SI29" s="18">
        <v>-1.8</v>
      </c>
      <c r="SJ29" s="18">
        <v>6.5</v>
      </c>
      <c r="SK29" s="18">
        <v>5.8</v>
      </c>
      <c r="SL29" s="18">
        <v>5.8</v>
      </c>
      <c r="SM29" s="18">
        <v>0.7</v>
      </c>
      <c r="SN29" s="18">
        <v>11.5</v>
      </c>
      <c r="SO29" s="18">
        <v>17.560970000000001</v>
      </c>
      <c r="SP29" s="18">
        <v>17.560970000000001</v>
      </c>
      <c r="SQ29" s="18">
        <v>-6.0609700000000002</v>
      </c>
      <c r="SR29" s="18">
        <v>15.6</v>
      </c>
      <c r="SS29" s="18">
        <v>19.51219</v>
      </c>
      <c r="ST29" s="18">
        <v>19.51219</v>
      </c>
      <c r="SU29" s="18">
        <v>-3.9121899999999998</v>
      </c>
      <c r="SV29" s="18">
        <v>12.1</v>
      </c>
      <c r="SW29" s="18">
        <v>14.63415</v>
      </c>
      <c r="SX29" s="18">
        <v>14.63415</v>
      </c>
      <c r="SY29" s="18">
        <v>-2.5341499999999999</v>
      </c>
      <c r="SZ29" s="18">
        <v>19.399999999999999</v>
      </c>
      <c r="TA29" s="18">
        <v>14.6</v>
      </c>
      <c r="TB29" s="18">
        <v>17.298999999999999</v>
      </c>
      <c r="TC29" s="18">
        <v>2.101</v>
      </c>
      <c r="TD29" s="18">
        <v>13.6</v>
      </c>
      <c r="TE29" s="18">
        <v>50.423000000000002</v>
      </c>
      <c r="TF29" s="18">
        <v>50.423000000000002</v>
      </c>
      <c r="TG29" s="18">
        <v>-36.823</v>
      </c>
      <c r="TH29" s="18">
        <v>38.9</v>
      </c>
      <c r="TI29" s="18">
        <v>39.277999999999999</v>
      </c>
      <c r="TJ29" s="18">
        <v>39.277999999999999</v>
      </c>
      <c r="TK29" s="18">
        <v>-0.378</v>
      </c>
      <c r="TL29" s="18">
        <v>18.3</v>
      </c>
      <c r="TM29" s="18">
        <v>41.6</v>
      </c>
      <c r="TN29" s="18">
        <v>53.356000000000002</v>
      </c>
      <c r="TO29" s="18">
        <v>-35.055999999999997</v>
      </c>
      <c r="TP29" s="18">
        <v>37.799999999999997</v>
      </c>
      <c r="TQ29" s="18">
        <v>52.4</v>
      </c>
      <c r="TR29" s="18">
        <v>57.893999999999998</v>
      </c>
      <c r="TS29" s="18">
        <v>-20.094000000000001</v>
      </c>
      <c r="TT29" s="18">
        <v>4</v>
      </c>
      <c r="TU29" s="18">
        <v>4.4000000000000004</v>
      </c>
      <c r="TV29" s="18">
        <v>2.6040000000000001</v>
      </c>
      <c r="TW29" s="18">
        <v>1.3959999999999999</v>
      </c>
      <c r="TX29" s="18">
        <v>2</v>
      </c>
      <c r="TY29" s="18">
        <v>3.5609999999999999</v>
      </c>
      <c r="TZ29" s="18">
        <v>3.5609999999999999</v>
      </c>
      <c r="UA29" s="18">
        <v>-1.5609999999999999</v>
      </c>
      <c r="UB29" s="18">
        <v>10.8</v>
      </c>
      <c r="UC29" s="18">
        <v>13.65854</v>
      </c>
      <c r="UD29" s="18">
        <v>13.65854</v>
      </c>
      <c r="UE29" s="18">
        <v>-2.8585400000000001</v>
      </c>
      <c r="UF29" s="18">
        <v>2.9</v>
      </c>
      <c r="UG29" s="18">
        <v>3</v>
      </c>
      <c r="UH29" s="18">
        <v>3</v>
      </c>
      <c r="UI29" s="18">
        <v>-0.1</v>
      </c>
      <c r="UJ29" s="18">
        <v>8.1999999999999993</v>
      </c>
      <c r="UK29" s="18">
        <v>7.3</v>
      </c>
      <c r="UL29" s="18">
        <v>7.3</v>
      </c>
      <c r="UM29" s="18">
        <v>0.9</v>
      </c>
      <c r="UN29" s="18">
        <v>20.399999999999999</v>
      </c>
      <c r="UO29" s="18">
        <v>19.51219</v>
      </c>
      <c r="UP29" s="18">
        <v>19.51219</v>
      </c>
      <c r="UQ29" s="18">
        <v>0.88780999999999999</v>
      </c>
      <c r="UR29" s="18">
        <v>20.399999999999999</v>
      </c>
      <c r="US29" s="18">
        <v>19.51219</v>
      </c>
      <c r="UT29" s="18">
        <v>19.51219</v>
      </c>
      <c r="UU29" s="18">
        <v>0.88780999999999999</v>
      </c>
      <c r="UV29" s="18">
        <v>20.100000000000001</v>
      </c>
      <c r="UW29" s="18">
        <v>19.51219</v>
      </c>
      <c r="UX29" s="18">
        <v>19.51219</v>
      </c>
      <c r="UY29" s="18">
        <v>0.58781000000000005</v>
      </c>
      <c r="UZ29" s="18">
        <v>0</v>
      </c>
      <c r="VA29" s="18">
        <v>1.5820000000000001</v>
      </c>
      <c r="VB29" s="18">
        <v>1.5820000000000001</v>
      </c>
      <c r="VC29" s="18">
        <v>-1.5820000000000001</v>
      </c>
      <c r="VD29" s="18">
        <v>253</v>
      </c>
      <c r="VE29" s="18">
        <v>252.399</v>
      </c>
      <c r="VF29" s="18">
        <v>252.399</v>
      </c>
      <c r="VG29" s="18">
        <v>0.60099999999999998</v>
      </c>
      <c r="VH29" s="18">
        <v>16.100000000000001</v>
      </c>
      <c r="VI29" s="18">
        <v>17.010000000000002</v>
      </c>
      <c r="VJ29" s="18">
        <v>17.010000000000002</v>
      </c>
      <c r="VK29" s="18">
        <v>-0.91</v>
      </c>
      <c r="VL29" s="18">
        <v>150.5</v>
      </c>
      <c r="VM29" s="18">
        <v>144.47900000000001</v>
      </c>
      <c r="VN29" s="18">
        <v>144.47900000000001</v>
      </c>
      <c r="VO29" s="18">
        <v>6.0209999999999999</v>
      </c>
      <c r="VP29" s="18">
        <v>0.6</v>
      </c>
      <c r="VQ29" s="18">
        <v>0.6</v>
      </c>
      <c r="VR29" s="18">
        <v>0.6</v>
      </c>
      <c r="VS29" s="18">
        <v>0</v>
      </c>
      <c r="VT29" s="18">
        <v>39.299999999999997</v>
      </c>
      <c r="VU29" s="18">
        <v>50.7</v>
      </c>
      <c r="VV29" s="18">
        <v>14</v>
      </c>
      <c r="VW29" s="18">
        <v>25.3</v>
      </c>
      <c r="VX29" s="18">
        <v>85.2</v>
      </c>
      <c r="VY29" s="18">
        <v>57.9</v>
      </c>
      <c r="VZ29" s="18">
        <v>26</v>
      </c>
      <c r="WA29" s="18">
        <v>59.2</v>
      </c>
      <c r="WB29" s="18">
        <v>112.9</v>
      </c>
      <c r="WC29" s="18">
        <v>112.611</v>
      </c>
      <c r="WD29" s="18">
        <v>112.611</v>
      </c>
      <c r="WE29" s="18">
        <v>0.28899999999999998</v>
      </c>
      <c r="WF29" s="18">
        <v>1.6</v>
      </c>
      <c r="WG29" s="18">
        <v>1.4490000000000001</v>
      </c>
      <c r="WH29" s="18">
        <v>1.4490000000000001</v>
      </c>
      <c r="WI29" s="18">
        <v>0.151</v>
      </c>
      <c r="WJ29" s="18">
        <v>2.2000000000000002</v>
      </c>
      <c r="WK29" s="18">
        <v>2.4</v>
      </c>
      <c r="WL29" s="18">
        <v>2.4</v>
      </c>
      <c r="WM29" s="18">
        <v>-0.2</v>
      </c>
      <c r="WN29" s="18">
        <v>2.2000000000000002</v>
      </c>
      <c r="WO29" s="18">
        <v>2.4</v>
      </c>
      <c r="WP29" s="18">
        <v>2.4</v>
      </c>
      <c r="WQ29" s="18">
        <v>-0.2</v>
      </c>
      <c r="WR29" s="18">
        <v>1.2</v>
      </c>
      <c r="WS29" s="18">
        <v>1.4</v>
      </c>
      <c r="WT29" s="18">
        <v>1.4</v>
      </c>
      <c r="WU29" s="18">
        <v>-0.2</v>
      </c>
      <c r="WV29" s="18">
        <v>17.5</v>
      </c>
      <c r="WW29" s="18">
        <v>17.757999999999999</v>
      </c>
      <c r="WX29" s="18">
        <v>17.757999999999999</v>
      </c>
      <c r="WY29" s="18">
        <v>-0.25800000000000001</v>
      </c>
      <c r="WZ29" s="18"/>
      <c r="XA29" s="18"/>
      <c r="XB29" s="18"/>
      <c r="XC29" s="18">
        <v>0</v>
      </c>
      <c r="XD29" s="18">
        <v>17.5</v>
      </c>
      <c r="XE29" s="18">
        <v>18.146339999999999</v>
      </c>
      <c r="XF29" s="18">
        <v>18.146339999999999</v>
      </c>
      <c r="XG29" s="18">
        <v>-0.64634000000000003</v>
      </c>
      <c r="XH29" s="18">
        <v>8.9</v>
      </c>
      <c r="XI29" s="18">
        <v>10.8</v>
      </c>
      <c r="XJ29" s="18">
        <v>10.8</v>
      </c>
      <c r="XK29" s="18">
        <v>-1.9</v>
      </c>
      <c r="XL29" s="18">
        <v>27.6</v>
      </c>
      <c r="XM29" s="18">
        <v>28</v>
      </c>
      <c r="XN29" s="18">
        <v>28</v>
      </c>
      <c r="XO29" s="18">
        <v>-0.4</v>
      </c>
      <c r="XP29" s="18">
        <v>34.6</v>
      </c>
      <c r="XQ29" s="18">
        <v>28</v>
      </c>
      <c r="XR29" s="18">
        <v>28</v>
      </c>
      <c r="XS29" s="18">
        <v>6.6</v>
      </c>
      <c r="XT29" s="18">
        <v>16</v>
      </c>
      <c r="XU29" s="18">
        <v>14</v>
      </c>
      <c r="XV29" s="18">
        <v>14</v>
      </c>
      <c r="XW29" s="18">
        <v>2</v>
      </c>
      <c r="XX29" s="18">
        <v>4.5999999999999996</v>
      </c>
      <c r="XY29" s="18">
        <v>20</v>
      </c>
      <c r="XZ29" s="18">
        <v>20</v>
      </c>
      <c r="YA29" s="18">
        <v>-15.4</v>
      </c>
      <c r="YB29" s="18">
        <v>8.6999999999999993</v>
      </c>
      <c r="YC29" s="18">
        <v>8.77</v>
      </c>
      <c r="YD29" s="18">
        <v>8.77</v>
      </c>
      <c r="YE29" s="18">
        <v>-7.0000000000000007E-2</v>
      </c>
      <c r="YF29" s="18">
        <v>11.2</v>
      </c>
      <c r="YG29" s="18">
        <v>11</v>
      </c>
      <c r="YH29" s="18">
        <v>11</v>
      </c>
      <c r="YI29" s="18">
        <v>0.2</v>
      </c>
      <c r="YJ29" s="18">
        <v>9.5500000000000007</v>
      </c>
      <c r="YK29" s="18"/>
      <c r="YL29" s="18"/>
      <c r="YM29" s="18">
        <v>9.5500000000000007</v>
      </c>
    </row>
    <row r="30" spans="1:663" ht="24" customHeight="1" x14ac:dyDescent="0.3">
      <c r="A30" s="1"/>
      <c r="B30" s="17" t="s">
        <v>110</v>
      </c>
      <c r="C30" s="17" t="s">
        <v>862</v>
      </c>
      <c r="D30" s="18">
        <v>202</v>
      </c>
      <c r="E30" s="18">
        <v>204.19512</v>
      </c>
      <c r="F30" s="18">
        <v>204.19512</v>
      </c>
      <c r="G30" s="18">
        <v>-2.1951200000000002</v>
      </c>
      <c r="H30" s="18">
        <v>497.2</v>
      </c>
      <c r="I30" s="18">
        <v>553.37822000000006</v>
      </c>
      <c r="J30" s="18">
        <v>511.22500000000002</v>
      </c>
      <c r="K30" s="18">
        <v>-14.025</v>
      </c>
      <c r="L30" s="18">
        <v>163.9</v>
      </c>
      <c r="M30" s="18">
        <v>180.90192999999999</v>
      </c>
      <c r="N30" s="18">
        <v>167.12184999999999</v>
      </c>
      <c r="O30" s="18">
        <v>-3.2218499999999999</v>
      </c>
      <c r="P30" s="18"/>
      <c r="Q30" s="18"/>
      <c r="R30" s="18"/>
      <c r="S30" s="18">
        <v>0</v>
      </c>
      <c r="T30" s="18"/>
      <c r="U30" s="18"/>
      <c r="V30" s="18"/>
      <c r="W30" s="18">
        <v>0</v>
      </c>
      <c r="X30" s="18">
        <v>89.9</v>
      </c>
      <c r="Y30" s="18">
        <v>92.226339999999993</v>
      </c>
      <c r="Z30" s="18">
        <v>92.226339999999993</v>
      </c>
      <c r="AA30" s="18">
        <v>-2.3263400000000001</v>
      </c>
      <c r="AB30" s="18">
        <v>147.80000000000001</v>
      </c>
      <c r="AC30" s="18">
        <v>150.27092999999999</v>
      </c>
      <c r="AD30" s="18">
        <v>165.67862</v>
      </c>
      <c r="AE30" s="18">
        <v>-17.878620000000002</v>
      </c>
      <c r="AF30" s="18"/>
      <c r="AG30" s="18"/>
      <c r="AH30" s="18"/>
      <c r="AI30" s="18">
        <v>0</v>
      </c>
      <c r="AJ30" s="18">
        <v>0</v>
      </c>
      <c r="AK30" s="18"/>
      <c r="AL30" s="18"/>
      <c r="AM30" s="18">
        <v>0</v>
      </c>
      <c r="AN30" s="18">
        <v>180.34</v>
      </c>
      <c r="AO30" s="18">
        <v>196.22801999999999</v>
      </c>
      <c r="AP30" s="18">
        <v>196.22801999999999</v>
      </c>
      <c r="AQ30" s="18">
        <v>-15.888019999999999</v>
      </c>
      <c r="AR30" s="18">
        <v>202.66</v>
      </c>
      <c r="AS30" s="18">
        <v>196.22801999999999</v>
      </c>
      <c r="AT30" s="18">
        <v>196.22801999999999</v>
      </c>
      <c r="AU30" s="18">
        <v>6.4319800000000003</v>
      </c>
      <c r="AV30" s="18">
        <v>203.36</v>
      </c>
      <c r="AW30" s="18">
        <v>196.22801999999999</v>
      </c>
      <c r="AX30" s="18">
        <v>196.22801999999999</v>
      </c>
      <c r="AY30" s="18">
        <v>7.1319800000000004</v>
      </c>
      <c r="AZ30" s="18">
        <v>293.04000000000002</v>
      </c>
      <c r="BA30" s="18">
        <v>295.22593999999998</v>
      </c>
      <c r="BB30" s="18">
        <v>295.22593999999998</v>
      </c>
      <c r="BC30" s="18">
        <v>-2.18594</v>
      </c>
      <c r="BD30" s="18">
        <v>210.56</v>
      </c>
      <c r="BE30" s="18">
        <v>206.01685000000001</v>
      </c>
      <c r="BF30" s="18">
        <v>206.01685000000001</v>
      </c>
      <c r="BG30" s="18">
        <v>4.5431499999999998</v>
      </c>
      <c r="BH30" s="18"/>
      <c r="BI30" s="18"/>
      <c r="BJ30" s="18"/>
      <c r="BK30" s="18">
        <v>0</v>
      </c>
      <c r="BL30" s="18">
        <v>0</v>
      </c>
      <c r="BM30" s="18"/>
      <c r="BN30" s="18"/>
      <c r="BO30" s="18">
        <v>0</v>
      </c>
      <c r="BP30" s="18">
        <v>9.1999999999999993</v>
      </c>
      <c r="BQ30" s="18">
        <v>9.3211899999999996</v>
      </c>
      <c r="BR30" s="18">
        <v>5.4891399999999999</v>
      </c>
      <c r="BS30" s="18">
        <v>3.7108599999999998</v>
      </c>
      <c r="BT30" s="18"/>
      <c r="BU30" s="18"/>
      <c r="BV30" s="18"/>
      <c r="BW30" s="18">
        <v>0</v>
      </c>
      <c r="BX30" s="18"/>
      <c r="BY30" s="18"/>
      <c r="BZ30" s="18"/>
      <c r="CA30" s="18">
        <v>0</v>
      </c>
      <c r="CB30" s="18"/>
      <c r="CC30" s="18"/>
      <c r="CD30" s="18"/>
      <c r="CE30" s="18">
        <v>0</v>
      </c>
      <c r="CF30" s="18"/>
      <c r="CG30" s="18"/>
      <c r="CH30" s="18"/>
      <c r="CI30" s="18">
        <v>0</v>
      </c>
      <c r="CJ30" s="18">
        <v>167.7</v>
      </c>
      <c r="CK30" s="18">
        <v>164.70732000000001</v>
      </c>
      <c r="CL30" s="18">
        <v>164.70732000000001</v>
      </c>
      <c r="CM30" s="18">
        <v>2.99268</v>
      </c>
      <c r="CN30" s="18">
        <v>6.8</v>
      </c>
      <c r="CO30" s="18">
        <v>5.1583800000000002</v>
      </c>
      <c r="CP30" s="18">
        <v>5.1583800000000002</v>
      </c>
      <c r="CQ30" s="18">
        <v>1.6416200000000001</v>
      </c>
      <c r="CR30" s="18">
        <v>4.9000000000000004</v>
      </c>
      <c r="CS30" s="18">
        <v>2.8315000000000001</v>
      </c>
      <c r="CT30" s="18">
        <v>2.8315000000000001</v>
      </c>
      <c r="CU30" s="18">
        <v>2.0684999999999998</v>
      </c>
      <c r="CV30" s="18">
        <v>16.8</v>
      </c>
      <c r="CW30" s="18">
        <v>16.873660000000001</v>
      </c>
      <c r="CX30" s="18">
        <v>16.873660000000001</v>
      </c>
      <c r="CY30" s="18">
        <v>-7.3660000000000003E-2</v>
      </c>
      <c r="CZ30" s="18">
        <v>6.8</v>
      </c>
      <c r="DA30" s="18">
        <v>6.8787000000000003</v>
      </c>
      <c r="DB30" s="18">
        <v>6.8787000000000003</v>
      </c>
      <c r="DC30" s="18">
        <v>-7.8700000000000006E-2</v>
      </c>
      <c r="DD30" s="18">
        <v>14.8</v>
      </c>
      <c r="DE30" s="18">
        <v>14.992190000000001</v>
      </c>
      <c r="DF30" s="18">
        <v>14.992190000000001</v>
      </c>
      <c r="DG30" s="18">
        <v>-0.19219</v>
      </c>
      <c r="DH30" s="18">
        <v>85.6</v>
      </c>
      <c r="DI30" s="18">
        <v>60.000079999999997</v>
      </c>
      <c r="DJ30" s="18">
        <v>64.651700000000005</v>
      </c>
      <c r="DK30" s="18">
        <v>20.9483</v>
      </c>
      <c r="DL30" s="18"/>
      <c r="DM30" s="18"/>
      <c r="DN30" s="18"/>
      <c r="DO30" s="18">
        <v>0</v>
      </c>
      <c r="DP30" s="18"/>
      <c r="DQ30" s="18"/>
      <c r="DR30" s="18"/>
      <c r="DS30" s="18">
        <v>0</v>
      </c>
      <c r="DT30" s="18"/>
      <c r="DU30" s="18"/>
      <c r="DV30" s="18"/>
      <c r="DW30" s="18">
        <v>0</v>
      </c>
      <c r="DX30" s="18"/>
      <c r="DY30" s="18"/>
      <c r="DZ30" s="18"/>
      <c r="EA30" s="18">
        <v>0</v>
      </c>
      <c r="EB30" s="18">
        <v>110.4</v>
      </c>
      <c r="EC30" s="18">
        <v>112.90536</v>
      </c>
      <c r="ED30" s="18">
        <v>112.90536</v>
      </c>
      <c r="EE30" s="18">
        <v>-2.50536</v>
      </c>
      <c r="EF30" s="18">
        <v>134.80000000000001</v>
      </c>
      <c r="EG30" s="18">
        <v>196.66018</v>
      </c>
      <c r="EH30" s="18">
        <v>120.74251</v>
      </c>
      <c r="EI30" s="18">
        <v>14.05749</v>
      </c>
      <c r="EJ30" s="18"/>
      <c r="EK30" s="18"/>
      <c r="EL30" s="18"/>
      <c r="EM30" s="18">
        <v>0</v>
      </c>
      <c r="EN30" s="18"/>
      <c r="EO30" s="18"/>
      <c r="EP30" s="18"/>
      <c r="EQ30" s="18">
        <v>0</v>
      </c>
      <c r="ER30" s="18"/>
      <c r="ES30" s="18"/>
      <c r="ET30" s="18"/>
      <c r="EU30" s="18">
        <v>0</v>
      </c>
      <c r="EV30" s="18">
        <v>6.4</v>
      </c>
      <c r="EW30" s="18">
        <v>6.39</v>
      </c>
      <c r="EX30" s="18">
        <v>6.39</v>
      </c>
      <c r="EY30" s="18">
        <v>0.01</v>
      </c>
      <c r="EZ30" s="18">
        <v>153.1</v>
      </c>
      <c r="FA30" s="18">
        <v>143.62843000000001</v>
      </c>
      <c r="FB30" s="18">
        <v>149.35414</v>
      </c>
      <c r="FC30" s="18">
        <v>3.74586</v>
      </c>
      <c r="FD30" s="18">
        <v>33.5</v>
      </c>
      <c r="FE30" s="18">
        <v>30.106829999999999</v>
      </c>
      <c r="FF30" s="18">
        <v>37.00273</v>
      </c>
      <c r="FG30" s="18">
        <v>-3.5027300000000001</v>
      </c>
      <c r="FH30" s="18">
        <v>76.5</v>
      </c>
      <c r="FI30" s="18">
        <v>76.672420000000002</v>
      </c>
      <c r="FJ30" s="18">
        <v>76.673360000000002</v>
      </c>
      <c r="FK30" s="18">
        <v>-0.17335999999999999</v>
      </c>
      <c r="FL30" s="18">
        <v>18.100000000000001</v>
      </c>
      <c r="FM30" s="18">
        <v>18.055800000000001</v>
      </c>
      <c r="FN30" s="18">
        <v>20.850249999999999</v>
      </c>
      <c r="FO30" s="18">
        <v>-2.7502499999999999</v>
      </c>
      <c r="FP30" s="18">
        <v>16.8</v>
      </c>
      <c r="FQ30" s="18">
        <v>15.88302</v>
      </c>
      <c r="FR30" s="18">
        <v>15.88302</v>
      </c>
      <c r="FS30" s="18">
        <v>0.91698000000000002</v>
      </c>
      <c r="FT30" s="18">
        <v>16.5</v>
      </c>
      <c r="FU30" s="18">
        <v>18.048780000000001</v>
      </c>
      <c r="FV30" s="18">
        <v>18.048780000000001</v>
      </c>
      <c r="FW30" s="18">
        <v>-1.54878</v>
      </c>
      <c r="FX30" s="18">
        <v>91.2</v>
      </c>
      <c r="FY30" s="18">
        <v>88.116100000000003</v>
      </c>
      <c r="FZ30" s="18">
        <v>88.116100000000003</v>
      </c>
      <c r="GA30" s="18">
        <v>3.0838999999999999</v>
      </c>
      <c r="GB30" s="18">
        <v>182.3</v>
      </c>
      <c r="GC30" s="18">
        <v>172.77481</v>
      </c>
      <c r="GD30" s="18">
        <v>185.81701000000001</v>
      </c>
      <c r="GE30" s="18">
        <v>-3.51701</v>
      </c>
      <c r="GF30" s="18">
        <v>183.2</v>
      </c>
      <c r="GG30" s="18">
        <v>174.47545</v>
      </c>
      <c r="GH30" s="18">
        <v>185.81701000000001</v>
      </c>
      <c r="GI30" s="18">
        <v>-2.6170100000000001</v>
      </c>
      <c r="GJ30" s="18">
        <v>0</v>
      </c>
      <c r="GK30" s="18"/>
      <c r="GL30" s="18">
        <v>186.37502000000001</v>
      </c>
      <c r="GM30" s="18">
        <v>-186.37502000000001</v>
      </c>
      <c r="GN30" s="18">
        <v>97.2</v>
      </c>
      <c r="GO30" s="18">
        <v>103.30699</v>
      </c>
      <c r="GP30" s="18">
        <v>110.91316999999999</v>
      </c>
      <c r="GQ30" s="18">
        <v>-13.71317</v>
      </c>
      <c r="GR30" s="18">
        <v>15</v>
      </c>
      <c r="GS30" s="18">
        <v>4.10283</v>
      </c>
      <c r="GT30" s="18">
        <v>18.000260000000001</v>
      </c>
      <c r="GU30" s="18">
        <v>-3.0002599999999999</v>
      </c>
      <c r="GV30" s="18">
        <v>28.8</v>
      </c>
      <c r="GW30" s="18">
        <v>29.872</v>
      </c>
      <c r="GX30" s="18">
        <v>29.872</v>
      </c>
      <c r="GY30" s="18">
        <v>-1.0720000000000001</v>
      </c>
      <c r="GZ30" s="18">
        <v>4.0999999999999996</v>
      </c>
      <c r="HA30" s="18">
        <v>3.4330099999999999</v>
      </c>
      <c r="HB30" s="18">
        <v>3.4330099999999999</v>
      </c>
      <c r="HC30" s="18">
        <v>0.66698999999999997</v>
      </c>
      <c r="HD30" s="18">
        <v>33.1</v>
      </c>
      <c r="HE30" s="18">
        <v>32.653460000000003</v>
      </c>
      <c r="HF30" s="18">
        <v>32.653460000000003</v>
      </c>
      <c r="HG30" s="18">
        <v>0.44653999999999999</v>
      </c>
      <c r="HH30" s="18">
        <v>125.8</v>
      </c>
      <c r="HI30" s="18">
        <v>60.100999999999999</v>
      </c>
      <c r="HJ30" s="18">
        <v>80.866600000000005</v>
      </c>
      <c r="HK30" s="18">
        <v>44.933399999999999</v>
      </c>
      <c r="HL30" s="18"/>
      <c r="HM30" s="18"/>
      <c r="HN30" s="18"/>
      <c r="HO30" s="18">
        <v>0</v>
      </c>
      <c r="HP30" s="18"/>
      <c r="HQ30" s="18"/>
      <c r="HR30" s="18"/>
      <c r="HS30" s="18">
        <v>0</v>
      </c>
      <c r="HT30" s="18">
        <v>85.3</v>
      </c>
      <c r="HU30" s="18">
        <v>4.6153899999999997</v>
      </c>
      <c r="HV30" s="18">
        <v>77.648629999999997</v>
      </c>
      <c r="HW30" s="18">
        <v>7.65137</v>
      </c>
      <c r="HX30" s="18"/>
      <c r="HY30" s="18"/>
      <c r="HZ30" s="18"/>
      <c r="IA30" s="18">
        <v>0</v>
      </c>
      <c r="IB30" s="18"/>
      <c r="IC30" s="18"/>
      <c r="ID30" s="18"/>
      <c r="IE30" s="18">
        <v>0</v>
      </c>
      <c r="IF30" s="18">
        <v>45</v>
      </c>
      <c r="IG30" s="18">
        <v>45.441949999999999</v>
      </c>
      <c r="IH30" s="18">
        <v>45.441949999999999</v>
      </c>
      <c r="II30" s="18">
        <v>-0.44195000000000001</v>
      </c>
      <c r="IJ30" s="18"/>
      <c r="IK30" s="18"/>
      <c r="IL30" s="18"/>
      <c r="IM30" s="18">
        <v>0</v>
      </c>
      <c r="IN30" s="18"/>
      <c r="IO30" s="18"/>
      <c r="IP30" s="18"/>
      <c r="IQ30" s="18">
        <v>0</v>
      </c>
      <c r="IR30" s="18"/>
      <c r="IS30" s="18"/>
      <c r="IT30" s="18"/>
      <c r="IU30" s="18">
        <v>0</v>
      </c>
      <c r="IV30" s="18">
        <v>75.5</v>
      </c>
      <c r="IW30" s="18">
        <v>82.694069999999996</v>
      </c>
      <c r="IX30" s="18">
        <v>88.066820000000007</v>
      </c>
      <c r="IY30" s="18">
        <v>-12.56682</v>
      </c>
      <c r="IZ30" s="18">
        <v>171.2</v>
      </c>
      <c r="JA30" s="18">
        <v>177.52445</v>
      </c>
      <c r="JB30" s="18">
        <v>177.52445</v>
      </c>
      <c r="JC30" s="18">
        <v>-6.3244499999999997</v>
      </c>
      <c r="JD30" s="18">
        <v>169.8</v>
      </c>
      <c r="JE30" s="18">
        <v>177.52445</v>
      </c>
      <c r="JF30" s="18">
        <v>177.52445</v>
      </c>
      <c r="JG30" s="18">
        <v>-7.72445</v>
      </c>
      <c r="JH30" s="18">
        <v>200.5</v>
      </c>
      <c r="JI30" s="18">
        <v>177.52445</v>
      </c>
      <c r="JJ30" s="18">
        <v>177.52445</v>
      </c>
      <c r="JK30" s="18">
        <v>22.975549999999998</v>
      </c>
      <c r="JL30" s="18">
        <v>266</v>
      </c>
      <c r="JM30" s="18">
        <v>267.08632999999998</v>
      </c>
      <c r="JN30" s="18">
        <v>267.08632999999998</v>
      </c>
      <c r="JO30" s="18">
        <v>-1.08633</v>
      </c>
      <c r="JP30" s="18">
        <v>19.3</v>
      </c>
      <c r="JQ30" s="18"/>
      <c r="JR30" s="18"/>
      <c r="JS30" s="18">
        <v>19.3</v>
      </c>
      <c r="JT30" s="18"/>
      <c r="JU30" s="18"/>
      <c r="JV30" s="18"/>
      <c r="JW30" s="18">
        <v>0</v>
      </c>
      <c r="JX30" s="18"/>
      <c r="JY30" s="18"/>
      <c r="JZ30" s="18"/>
      <c r="KA30" s="18">
        <v>0</v>
      </c>
      <c r="KB30" s="18"/>
      <c r="KC30" s="18"/>
      <c r="KD30" s="18"/>
      <c r="KE30" s="18">
        <v>0</v>
      </c>
      <c r="KF30" s="18"/>
      <c r="KG30" s="18"/>
      <c r="KH30" s="18"/>
      <c r="KI30" s="18">
        <v>0</v>
      </c>
      <c r="KJ30" s="18">
        <v>49.9</v>
      </c>
      <c r="KK30" s="18">
        <v>50</v>
      </c>
      <c r="KL30" s="18">
        <v>50</v>
      </c>
      <c r="KM30" s="18">
        <v>-0.1</v>
      </c>
      <c r="KN30" s="18"/>
      <c r="KO30" s="18"/>
      <c r="KP30" s="18"/>
      <c r="KQ30" s="18">
        <v>0</v>
      </c>
      <c r="KR30" s="18"/>
      <c r="KS30" s="18"/>
      <c r="KT30" s="18"/>
      <c r="KU30" s="18">
        <v>0</v>
      </c>
      <c r="KV30" s="18">
        <v>1</v>
      </c>
      <c r="KW30" s="18">
        <v>1.0779300000000001</v>
      </c>
      <c r="KX30" s="18">
        <v>1.0779300000000001</v>
      </c>
      <c r="KY30" s="18">
        <v>-7.7929999999999999E-2</v>
      </c>
      <c r="KZ30" s="18">
        <v>158.9</v>
      </c>
      <c r="LA30" s="18">
        <v>107.39115</v>
      </c>
      <c r="LB30" s="18">
        <v>138.45902000000001</v>
      </c>
      <c r="LC30" s="18">
        <v>20.44098</v>
      </c>
      <c r="LD30" s="18">
        <v>82.8</v>
      </c>
      <c r="LE30" s="18">
        <v>92.444469999999995</v>
      </c>
      <c r="LF30" s="18">
        <v>66.215530000000001</v>
      </c>
      <c r="LG30" s="18">
        <v>16.58447</v>
      </c>
      <c r="LH30" s="18">
        <v>65.900000000000006</v>
      </c>
      <c r="LI30" s="18">
        <v>67.461460000000002</v>
      </c>
      <c r="LJ30" s="18">
        <v>67.461460000000002</v>
      </c>
      <c r="LK30" s="18">
        <v>-1.5614600000000001</v>
      </c>
      <c r="LL30" s="18">
        <v>65.8</v>
      </c>
      <c r="LM30" s="18">
        <v>72.373930000000001</v>
      </c>
      <c r="LN30" s="18">
        <v>62.000729999999997</v>
      </c>
      <c r="LO30" s="18">
        <v>3.7992699999999999</v>
      </c>
      <c r="LP30" s="18">
        <v>29</v>
      </c>
      <c r="LQ30" s="18">
        <v>30.097560000000001</v>
      </c>
      <c r="LR30" s="18">
        <v>30.097560000000001</v>
      </c>
      <c r="LS30" s="18">
        <v>-1.0975600000000001</v>
      </c>
      <c r="LT30" s="18"/>
      <c r="LU30" s="18"/>
      <c r="LV30" s="18"/>
      <c r="LW30" s="18">
        <v>0</v>
      </c>
      <c r="LX30" s="18"/>
      <c r="LY30" s="18"/>
      <c r="LZ30" s="18"/>
      <c r="MA30" s="18">
        <v>0</v>
      </c>
      <c r="MB30" s="18"/>
      <c r="MC30" s="18"/>
      <c r="MD30" s="18"/>
      <c r="ME30" s="18">
        <v>0</v>
      </c>
      <c r="MF30" s="18">
        <v>144</v>
      </c>
      <c r="MG30" s="18">
        <v>159.10804999999999</v>
      </c>
      <c r="MH30" s="18">
        <v>159.10803999999999</v>
      </c>
      <c r="MI30" s="18">
        <v>-15.108040000000001</v>
      </c>
      <c r="MJ30" s="18">
        <v>145.5</v>
      </c>
      <c r="MK30" s="18">
        <v>159.10804999999999</v>
      </c>
      <c r="ML30" s="18">
        <v>159.10803999999999</v>
      </c>
      <c r="MM30" s="18">
        <v>-13.608040000000001</v>
      </c>
      <c r="MN30" s="18">
        <v>169.8</v>
      </c>
      <c r="MO30" s="18">
        <v>159.58584999999999</v>
      </c>
      <c r="MP30" s="18">
        <v>159.58583999999999</v>
      </c>
      <c r="MQ30" s="18">
        <v>10.21416</v>
      </c>
      <c r="MR30" s="18">
        <v>187.4</v>
      </c>
      <c r="MS30" s="18">
        <v>186.53281000000001</v>
      </c>
      <c r="MT30" s="18"/>
      <c r="MU30" s="18">
        <v>187.4</v>
      </c>
      <c r="MV30" s="18"/>
      <c r="MW30" s="18"/>
      <c r="MX30" s="18"/>
      <c r="MY30" s="18">
        <v>0</v>
      </c>
      <c r="MZ30" s="18"/>
      <c r="NA30" s="18"/>
      <c r="NB30" s="18"/>
      <c r="NC30" s="18">
        <v>0</v>
      </c>
      <c r="ND30" s="18"/>
      <c r="NE30" s="18"/>
      <c r="NF30" s="18"/>
      <c r="NG30" s="18">
        <v>0</v>
      </c>
      <c r="NH30" s="18"/>
      <c r="NI30" s="18"/>
      <c r="NJ30" s="18"/>
      <c r="NK30" s="18">
        <v>0</v>
      </c>
      <c r="NL30" s="18">
        <v>212.8</v>
      </c>
      <c r="NM30" s="18">
        <v>207.29667000000001</v>
      </c>
      <c r="NN30" s="18">
        <v>207.29667000000001</v>
      </c>
      <c r="NO30" s="18">
        <v>5.5033300000000001</v>
      </c>
      <c r="NP30" s="18">
        <v>102.3</v>
      </c>
      <c r="NQ30" s="18">
        <v>103.95959000000001</v>
      </c>
      <c r="NR30" s="18">
        <v>103.95959000000001</v>
      </c>
      <c r="NS30" s="18">
        <v>-1.6595899999999999</v>
      </c>
      <c r="NT30" s="18">
        <v>5.84</v>
      </c>
      <c r="NU30" s="18">
        <v>5.1941199999999998</v>
      </c>
      <c r="NV30" s="18">
        <v>5.1941199999999998</v>
      </c>
      <c r="NW30" s="18">
        <v>0.64588000000000001</v>
      </c>
      <c r="NX30" s="18">
        <v>2.5</v>
      </c>
      <c r="NY30" s="18">
        <v>5.4491199999999997</v>
      </c>
      <c r="NZ30" s="18">
        <v>5.4491199999999997</v>
      </c>
      <c r="OA30" s="18">
        <v>-2.9491200000000002</v>
      </c>
      <c r="OB30" s="18">
        <v>8.6999999999999993</v>
      </c>
      <c r="OC30" s="18">
        <v>9.6</v>
      </c>
      <c r="OD30" s="18">
        <v>9.6</v>
      </c>
      <c r="OE30" s="18">
        <v>-0.9</v>
      </c>
      <c r="OF30" s="18">
        <v>1.2</v>
      </c>
      <c r="OG30" s="18">
        <v>0.92</v>
      </c>
      <c r="OH30" s="18">
        <v>0.92</v>
      </c>
      <c r="OI30" s="18">
        <v>0.28000000000000003</v>
      </c>
      <c r="OJ30" s="18">
        <v>30.9</v>
      </c>
      <c r="OK30" s="18">
        <v>57.6</v>
      </c>
      <c r="OL30" s="18">
        <v>60.43</v>
      </c>
      <c r="OM30" s="18">
        <v>-29.53</v>
      </c>
      <c r="ON30" s="18">
        <v>79.900000000000006</v>
      </c>
      <c r="OO30" s="18">
        <v>80</v>
      </c>
      <c r="OP30" s="18">
        <v>80</v>
      </c>
      <c r="OQ30" s="18">
        <v>-0.1</v>
      </c>
      <c r="OR30" s="18">
        <v>0.2</v>
      </c>
      <c r="OS30" s="18">
        <v>2.5920000000000001</v>
      </c>
      <c r="OT30" s="18">
        <v>2.5920000000000001</v>
      </c>
      <c r="OU30" s="18">
        <v>-2.3919999999999999</v>
      </c>
      <c r="OV30" s="18">
        <v>0.4</v>
      </c>
      <c r="OW30" s="18">
        <v>0.4</v>
      </c>
      <c r="OX30" s="18">
        <v>0.4</v>
      </c>
      <c r="OY30" s="18">
        <v>0</v>
      </c>
      <c r="OZ30" s="18">
        <v>2.6</v>
      </c>
      <c r="PA30" s="18">
        <v>10.21551</v>
      </c>
      <c r="PB30" s="18">
        <v>10.21551</v>
      </c>
      <c r="PC30" s="18">
        <v>-7.6155099999999996</v>
      </c>
      <c r="PD30" s="18">
        <v>9.9</v>
      </c>
      <c r="PE30" s="18">
        <v>9.9830000000000005</v>
      </c>
      <c r="PF30" s="18">
        <v>9.9830000000000005</v>
      </c>
      <c r="PG30" s="18">
        <v>-8.3000000000000004E-2</v>
      </c>
      <c r="PH30" s="18"/>
      <c r="PI30" s="18"/>
      <c r="PJ30" s="18"/>
      <c r="PK30" s="18">
        <v>0</v>
      </c>
      <c r="PL30" s="18">
        <v>227</v>
      </c>
      <c r="PM30" s="18">
        <v>204</v>
      </c>
      <c r="PN30" s="18">
        <v>204</v>
      </c>
      <c r="PO30" s="18">
        <v>23</v>
      </c>
      <c r="PP30" s="18">
        <v>1.2</v>
      </c>
      <c r="PQ30" s="18">
        <v>1</v>
      </c>
      <c r="PR30" s="18">
        <v>1</v>
      </c>
      <c r="PS30" s="18">
        <v>0.2</v>
      </c>
      <c r="PT30" s="18">
        <v>1.6</v>
      </c>
      <c r="PU30" s="18">
        <v>1.6</v>
      </c>
      <c r="PV30" s="18">
        <v>1.6</v>
      </c>
      <c r="PW30" s="18">
        <v>0</v>
      </c>
      <c r="PX30" s="18">
        <v>2.6</v>
      </c>
      <c r="PY30" s="18">
        <v>2.5</v>
      </c>
      <c r="PZ30" s="18">
        <v>2.5</v>
      </c>
      <c r="QA30" s="18">
        <v>0.1</v>
      </c>
      <c r="QB30" s="18">
        <v>20</v>
      </c>
      <c r="QC30" s="18">
        <v>10.21551</v>
      </c>
      <c r="QD30" s="18">
        <v>10.21551</v>
      </c>
      <c r="QE30" s="18">
        <v>9.7844899999999999</v>
      </c>
      <c r="QF30" s="18">
        <v>20</v>
      </c>
      <c r="QG30" s="18">
        <v>19.51219</v>
      </c>
      <c r="QH30" s="18">
        <v>19.51219</v>
      </c>
      <c r="QI30" s="18">
        <v>0.48781000000000002</v>
      </c>
      <c r="QJ30" s="18">
        <v>19.100000000000001</v>
      </c>
      <c r="QK30" s="18">
        <v>18.048780000000001</v>
      </c>
      <c r="QL30" s="18">
        <v>18.048780000000001</v>
      </c>
      <c r="QM30" s="18">
        <v>1.05122</v>
      </c>
      <c r="QN30" s="18">
        <v>3.2</v>
      </c>
      <c r="QO30" s="18">
        <v>3.3</v>
      </c>
      <c r="QP30" s="18">
        <v>3.3</v>
      </c>
      <c r="QQ30" s="18">
        <v>-0.1</v>
      </c>
      <c r="QR30" s="18">
        <v>18.3</v>
      </c>
      <c r="QS30" s="18">
        <v>18.048780000000001</v>
      </c>
      <c r="QT30" s="18">
        <v>18.048780000000001</v>
      </c>
      <c r="QU30" s="18">
        <v>0.25122</v>
      </c>
      <c r="QV30" s="18">
        <v>15.3</v>
      </c>
      <c r="QW30" s="18">
        <v>15.933</v>
      </c>
      <c r="QX30" s="18">
        <v>15.933</v>
      </c>
      <c r="QY30" s="18">
        <v>-0.63300000000000001</v>
      </c>
      <c r="QZ30" s="18">
        <v>18.7</v>
      </c>
      <c r="RA30" s="18">
        <v>18.713000000000001</v>
      </c>
      <c r="RB30" s="18">
        <v>18.713000000000001</v>
      </c>
      <c r="RC30" s="18">
        <v>-1.2999999999999999E-2</v>
      </c>
      <c r="RD30" s="18">
        <v>4.5999999999999996</v>
      </c>
      <c r="RE30" s="18">
        <v>12.3</v>
      </c>
      <c r="RF30" s="18">
        <v>10.111000000000001</v>
      </c>
      <c r="RG30" s="18">
        <v>-5.5110000000000001</v>
      </c>
      <c r="RH30" s="18">
        <v>15.2</v>
      </c>
      <c r="RI30" s="18">
        <v>43.8</v>
      </c>
      <c r="RJ30" s="18">
        <v>34.423999999999999</v>
      </c>
      <c r="RK30" s="18">
        <v>-19.224</v>
      </c>
      <c r="RL30" s="18">
        <v>17.899999999999999</v>
      </c>
      <c r="RM30" s="18">
        <v>18.891999999999999</v>
      </c>
      <c r="RN30" s="18">
        <v>18.891999999999999</v>
      </c>
      <c r="RO30" s="18">
        <v>-0.99199999999999999</v>
      </c>
      <c r="RP30" s="18">
        <v>2.4</v>
      </c>
      <c r="RQ30" s="18">
        <v>2.1989999999999998</v>
      </c>
      <c r="RR30" s="18">
        <v>2.1989999999999998</v>
      </c>
      <c r="RS30" s="18">
        <v>0.20100000000000001</v>
      </c>
      <c r="RT30" s="18">
        <v>19.100000000000001</v>
      </c>
      <c r="RU30" s="18"/>
      <c r="RV30" s="18">
        <v>18.04834</v>
      </c>
      <c r="RW30" s="18">
        <v>1.05166</v>
      </c>
      <c r="RX30" s="18">
        <v>2.2000000000000002</v>
      </c>
      <c r="RY30" s="18">
        <v>2</v>
      </c>
      <c r="RZ30" s="18">
        <v>2</v>
      </c>
      <c r="SA30" s="18">
        <v>0.2</v>
      </c>
      <c r="SB30" s="18">
        <v>0</v>
      </c>
      <c r="SC30" s="18">
        <v>0.4</v>
      </c>
      <c r="SD30" s="18">
        <v>0.4</v>
      </c>
      <c r="SE30" s="18">
        <v>-0.4</v>
      </c>
      <c r="SF30" s="18">
        <v>4.5</v>
      </c>
      <c r="SG30" s="18">
        <v>6.3</v>
      </c>
      <c r="SH30" s="18">
        <v>6.3</v>
      </c>
      <c r="SI30" s="18">
        <v>-1.8</v>
      </c>
      <c r="SJ30" s="18">
        <v>6.5</v>
      </c>
      <c r="SK30" s="18">
        <v>5.8</v>
      </c>
      <c r="SL30" s="18">
        <v>5.8</v>
      </c>
      <c r="SM30" s="18">
        <v>0.7</v>
      </c>
      <c r="SN30" s="18">
        <v>11</v>
      </c>
      <c r="SO30" s="18">
        <v>17.560970000000001</v>
      </c>
      <c r="SP30" s="18">
        <v>17.560970000000001</v>
      </c>
      <c r="SQ30" s="18">
        <v>-6.5609700000000002</v>
      </c>
      <c r="SR30" s="18">
        <v>14.1</v>
      </c>
      <c r="SS30" s="18">
        <v>19.51219</v>
      </c>
      <c r="ST30" s="18">
        <v>19.51219</v>
      </c>
      <c r="SU30" s="18">
        <v>-5.4121899999999998</v>
      </c>
      <c r="SV30" s="18">
        <v>16.5</v>
      </c>
      <c r="SW30" s="18">
        <v>14.63415</v>
      </c>
      <c r="SX30" s="18">
        <v>14.63415</v>
      </c>
      <c r="SY30" s="18">
        <v>1.86585</v>
      </c>
      <c r="SZ30" s="18">
        <v>18.7</v>
      </c>
      <c r="TA30" s="18">
        <v>15.7</v>
      </c>
      <c r="TB30" s="18">
        <v>17.184000000000001</v>
      </c>
      <c r="TC30" s="18">
        <v>1.516</v>
      </c>
      <c r="TD30" s="18">
        <v>24.6</v>
      </c>
      <c r="TE30" s="18">
        <v>55.929000000000002</v>
      </c>
      <c r="TF30" s="18">
        <v>55.929000000000002</v>
      </c>
      <c r="TG30" s="18">
        <v>-31.329000000000001</v>
      </c>
      <c r="TH30" s="18">
        <v>40.1</v>
      </c>
      <c r="TI30" s="18">
        <v>39.450000000000003</v>
      </c>
      <c r="TJ30" s="18">
        <v>39.450000000000003</v>
      </c>
      <c r="TK30" s="18">
        <v>0.65</v>
      </c>
      <c r="TL30" s="18">
        <v>42.5</v>
      </c>
      <c r="TM30" s="18">
        <v>43.7</v>
      </c>
      <c r="TN30" s="18">
        <v>55.534999999999997</v>
      </c>
      <c r="TO30" s="18">
        <v>-13.035</v>
      </c>
      <c r="TP30" s="18">
        <v>61.5</v>
      </c>
      <c r="TQ30" s="18">
        <v>52.9</v>
      </c>
      <c r="TR30" s="18">
        <v>58.901000000000003</v>
      </c>
      <c r="TS30" s="18">
        <v>2.5990000000000002</v>
      </c>
      <c r="TT30" s="18">
        <v>6.9</v>
      </c>
      <c r="TU30" s="18">
        <v>5.0999999999999996</v>
      </c>
      <c r="TV30" s="18">
        <v>2.86</v>
      </c>
      <c r="TW30" s="18">
        <v>4.04</v>
      </c>
      <c r="TX30" s="18">
        <v>4.5</v>
      </c>
      <c r="TY30" s="18">
        <v>4.0620000000000003</v>
      </c>
      <c r="TZ30" s="18">
        <v>4.0620000000000003</v>
      </c>
      <c r="UA30" s="18">
        <v>0.438</v>
      </c>
      <c r="UB30" s="18">
        <v>10.6</v>
      </c>
      <c r="UC30" s="18">
        <v>13.65854</v>
      </c>
      <c r="UD30" s="18">
        <v>13.65854</v>
      </c>
      <c r="UE30" s="18">
        <v>-3.0585399999999998</v>
      </c>
      <c r="UF30" s="18">
        <v>3</v>
      </c>
      <c r="UG30" s="18">
        <v>3</v>
      </c>
      <c r="UH30" s="18">
        <v>3</v>
      </c>
      <c r="UI30" s="18">
        <v>0</v>
      </c>
      <c r="UJ30" s="18">
        <v>8.8000000000000007</v>
      </c>
      <c r="UK30" s="18">
        <v>7.3</v>
      </c>
      <c r="UL30" s="18">
        <v>7.3</v>
      </c>
      <c r="UM30" s="18">
        <v>1.5</v>
      </c>
      <c r="UN30" s="18">
        <v>20.399999999999999</v>
      </c>
      <c r="UO30" s="18">
        <v>19.51219</v>
      </c>
      <c r="UP30" s="18">
        <v>19.51219</v>
      </c>
      <c r="UQ30" s="18">
        <v>0.88780999999999999</v>
      </c>
      <c r="UR30" s="18">
        <v>20.399999999999999</v>
      </c>
      <c r="US30" s="18">
        <v>19.51219</v>
      </c>
      <c r="UT30" s="18">
        <v>19.51219</v>
      </c>
      <c r="UU30" s="18">
        <v>0.88780999999999999</v>
      </c>
      <c r="UV30" s="18">
        <v>20.100000000000001</v>
      </c>
      <c r="UW30" s="18">
        <v>19.51219</v>
      </c>
      <c r="UX30" s="18">
        <v>19.51219</v>
      </c>
      <c r="UY30" s="18">
        <v>0.58781000000000005</v>
      </c>
      <c r="UZ30" s="18">
        <v>0</v>
      </c>
      <c r="VA30" s="18">
        <v>2.9390000000000001</v>
      </c>
      <c r="VB30" s="18">
        <v>2.9390000000000001</v>
      </c>
      <c r="VC30" s="18">
        <v>-2.9390000000000001</v>
      </c>
      <c r="VD30" s="18">
        <v>253.1</v>
      </c>
      <c r="VE30" s="18">
        <v>252.4</v>
      </c>
      <c r="VF30" s="18">
        <v>252.4</v>
      </c>
      <c r="VG30" s="18">
        <v>0.7</v>
      </c>
      <c r="VH30" s="18">
        <v>17.399999999999999</v>
      </c>
      <c r="VI30" s="18">
        <v>17.738</v>
      </c>
      <c r="VJ30" s="18">
        <v>17.738</v>
      </c>
      <c r="VK30" s="18">
        <v>-0.33800000000000002</v>
      </c>
      <c r="VL30" s="18">
        <v>148</v>
      </c>
      <c r="VM30" s="18">
        <v>144.464</v>
      </c>
      <c r="VN30" s="18">
        <v>144.464</v>
      </c>
      <c r="VO30" s="18">
        <v>3.536</v>
      </c>
      <c r="VP30" s="18">
        <v>0.6</v>
      </c>
      <c r="VQ30" s="18">
        <v>0.6</v>
      </c>
      <c r="VR30" s="18">
        <v>0.6</v>
      </c>
      <c r="VS30" s="18">
        <v>0</v>
      </c>
      <c r="VT30" s="18">
        <v>27.6</v>
      </c>
      <c r="VU30" s="18">
        <v>56.6</v>
      </c>
      <c r="VV30" s="18">
        <v>21</v>
      </c>
      <c r="VW30" s="18">
        <v>6.6</v>
      </c>
      <c r="VX30" s="18">
        <v>63.5</v>
      </c>
      <c r="VY30" s="18">
        <v>63.5</v>
      </c>
      <c r="VZ30" s="18">
        <v>32</v>
      </c>
      <c r="WA30" s="18">
        <v>31.5</v>
      </c>
      <c r="WB30" s="18">
        <v>112.6</v>
      </c>
      <c r="WC30" s="18">
        <v>112.601</v>
      </c>
      <c r="WD30" s="18">
        <v>112.601</v>
      </c>
      <c r="WE30" s="18">
        <v>-1E-3</v>
      </c>
      <c r="WF30" s="18">
        <v>1.6</v>
      </c>
      <c r="WG30" s="18">
        <v>1.4490000000000001</v>
      </c>
      <c r="WH30" s="18">
        <v>1.4490000000000001</v>
      </c>
      <c r="WI30" s="18">
        <v>0.151</v>
      </c>
      <c r="WJ30" s="18">
        <v>2.2000000000000002</v>
      </c>
      <c r="WK30" s="18">
        <v>2.4</v>
      </c>
      <c r="WL30" s="18">
        <v>2.4</v>
      </c>
      <c r="WM30" s="18">
        <v>-0.2</v>
      </c>
      <c r="WN30" s="18">
        <v>2.2000000000000002</v>
      </c>
      <c r="WO30" s="18">
        <v>2.4</v>
      </c>
      <c r="WP30" s="18">
        <v>2.4</v>
      </c>
      <c r="WQ30" s="18">
        <v>-0.2</v>
      </c>
      <c r="WR30" s="18">
        <v>1.2</v>
      </c>
      <c r="WS30" s="18">
        <v>1.4</v>
      </c>
      <c r="WT30" s="18">
        <v>1.4</v>
      </c>
      <c r="WU30" s="18">
        <v>-0.2</v>
      </c>
      <c r="WV30" s="18">
        <v>18.2</v>
      </c>
      <c r="WW30" s="18">
        <v>18.497</v>
      </c>
      <c r="WX30" s="18">
        <v>18.497</v>
      </c>
      <c r="WY30" s="18">
        <v>-0.29699999999999999</v>
      </c>
      <c r="WZ30" s="18"/>
      <c r="XA30" s="18"/>
      <c r="XB30" s="18"/>
      <c r="XC30" s="18">
        <v>0</v>
      </c>
      <c r="XD30" s="18">
        <v>18.899999999999999</v>
      </c>
      <c r="XE30" s="18">
        <v>18.146339999999999</v>
      </c>
      <c r="XF30" s="18">
        <v>18.146339999999999</v>
      </c>
      <c r="XG30" s="18">
        <v>0.75366</v>
      </c>
      <c r="XH30" s="18">
        <v>8.4</v>
      </c>
      <c r="XI30" s="18">
        <v>10.8</v>
      </c>
      <c r="XJ30" s="18">
        <v>10.8</v>
      </c>
      <c r="XK30" s="18">
        <v>-2.4</v>
      </c>
      <c r="XL30" s="18">
        <v>27.6</v>
      </c>
      <c r="XM30" s="18">
        <v>28</v>
      </c>
      <c r="XN30" s="18">
        <v>28</v>
      </c>
      <c r="XO30" s="18">
        <v>-0.4</v>
      </c>
      <c r="XP30" s="18">
        <v>34.6</v>
      </c>
      <c r="XQ30" s="18">
        <v>28</v>
      </c>
      <c r="XR30" s="18">
        <v>28</v>
      </c>
      <c r="XS30" s="18">
        <v>6.6</v>
      </c>
      <c r="XT30" s="18">
        <v>16.5</v>
      </c>
      <c r="XU30" s="18">
        <v>14</v>
      </c>
      <c r="XV30" s="18">
        <v>14</v>
      </c>
      <c r="XW30" s="18">
        <v>2.5</v>
      </c>
      <c r="XX30" s="18">
        <v>4.2</v>
      </c>
      <c r="XY30" s="18">
        <v>20</v>
      </c>
      <c r="XZ30" s="18">
        <v>20</v>
      </c>
      <c r="YA30" s="18">
        <v>-15.8</v>
      </c>
      <c r="YB30" s="18">
        <v>9.1</v>
      </c>
      <c r="YC30" s="18">
        <v>8.77</v>
      </c>
      <c r="YD30" s="18">
        <v>8.77</v>
      </c>
      <c r="YE30" s="18">
        <v>0.33</v>
      </c>
      <c r="YF30" s="18">
        <v>11.2</v>
      </c>
      <c r="YG30" s="18">
        <v>11</v>
      </c>
      <c r="YH30" s="18">
        <v>11</v>
      </c>
      <c r="YI30" s="18">
        <v>0.2</v>
      </c>
      <c r="YJ30" s="18">
        <v>11.04</v>
      </c>
      <c r="YK30" s="18"/>
      <c r="YL30" s="18"/>
      <c r="YM30" s="18">
        <v>11.04</v>
      </c>
    </row>
    <row r="31" spans="1:663" ht="24" customHeight="1" x14ac:dyDescent="0.3">
      <c r="A31" s="1"/>
      <c r="B31" s="17" t="s">
        <v>110</v>
      </c>
      <c r="C31" s="17" t="s">
        <v>863</v>
      </c>
      <c r="D31" s="18">
        <v>200.7</v>
      </c>
      <c r="E31" s="18">
        <v>204.19512</v>
      </c>
      <c r="F31" s="18">
        <v>204.19512</v>
      </c>
      <c r="G31" s="18">
        <v>-3.49512</v>
      </c>
      <c r="H31" s="18">
        <v>499.2</v>
      </c>
      <c r="I31" s="18">
        <v>459.35122999999999</v>
      </c>
      <c r="J31" s="18">
        <v>508.12597</v>
      </c>
      <c r="K31" s="18">
        <v>-8.9259699999999995</v>
      </c>
      <c r="L31" s="18">
        <v>163.19999999999999</v>
      </c>
      <c r="M31" s="18">
        <v>150.16407000000001</v>
      </c>
      <c r="N31" s="18">
        <v>166.10875999999999</v>
      </c>
      <c r="O31" s="18">
        <v>-2.90876</v>
      </c>
      <c r="P31" s="18"/>
      <c r="Q31" s="18"/>
      <c r="R31" s="18"/>
      <c r="S31" s="18">
        <v>0</v>
      </c>
      <c r="T31" s="18"/>
      <c r="U31" s="18"/>
      <c r="V31" s="18"/>
      <c r="W31" s="18">
        <v>0</v>
      </c>
      <c r="X31" s="18">
        <v>89.8</v>
      </c>
      <c r="Y31" s="18">
        <v>92.226339999999993</v>
      </c>
      <c r="Z31" s="18">
        <v>92.226339999999993</v>
      </c>
      <c r="AA31" s="18">
        <v>-2.4263400000000002</v>
      </c>
      <c r="AB31" s="18">
        <v>148</v>
      </c>
      <c r="AC31" s="18">
        <v>150.27092999999999</v>
      </c>
      <c r="AD31" s="18">
        <v>168.68870000000001</v>
      </c>
      <c r="AE31" s="18">
        <v>-20.688700000000001</v>
      </c>
      <c r="AF31" s="18"/>
      <c r="AG31" s="18"/>
      <c r="AH31" s="18"/>
      <c r="AI31" s="18">
        <v>0</v>
      </c>
      <c r="AJ31" s="18">
        <v>80.2</v>
      </c>
      <c r="AK31" s="18">
        <v>87.667310000000001</v>
      </c>
      <c r="AL31" s="18"/>
      <c r="AM31" s="18">
        <v>80.2</v>
      </c>
      <c r="AN31" s="18">
        <v>182.21</v>
      </c>
      <c r="AO31" s="18">
        <v>196.22801999999999</v>
      </c>
      <c r="AP31" s="18">
        <v>196.22801999999999</v>
      </c>
      <c r="AQ31" s="18">
        <v>-14.01802</v>
      </c>
      <c r="AR31" s="18">
        <v>181.49</v>
      </c>
      <c r="AS31" s="18">
        <v>196.22801999999999</v>
      </c>
      <c r="AT31" s="18">
        <v>196.22801999999999</v>
      </c>
      <c r="AU31" s="18">
        <v>-14.738020000000001</v>
      </c>
      <c r="AV31" s="18">
        <v>182.83</v>
      </c>
      <c r="AW31" s="18">
        <v>196.22801999999999</v>
      </c>
      <c r="AX31" s="18">
        <v>196.22801999999999</v>
      </c>
      <c r="AY31" s="18">
        <v>-13.398020000000001</v>
      </c>
      <c r="AZ31" s="18">
        <v>277.94</v>
      </c>
      <c r="BA31" s="18">
        <v>295.22593999999998</v>
      </c>
      <c r="BB31" s="18">
        <v>295.22593999999998</v>
      </c>
      <c r="BC31" s="18">
        <v>-17.28594</v>
      </c>
      <c r="BD31" s="18">
        <v>210.27</v>
      </c>
      <c r="BE31" s="18">
        <v>206.01686000000001</v>
      </c>
      <c r="BF31" s="18">
        <v>206.01685000000001</v>
      </c>
      <c r="BG31" s="18">
        <v>4.2531499999999998</v>
      </c>
      <c r="BH31" s="18"/>
      <c r="BI31" s="18"/>
      <c r="BJ31" s="18"/>
      <c r="BK31" s="18">
        <v>0</v>
      </c>
      <c r="BL31" s="18">
        <v>0</v>
      </c>
      <c r="BM31" s="18"/>
      <c r="BN31" s="18"/>
      <c r="BO31" s="18">
        <v>0</v>
      </c>
      <c r="BP31" s="18">
        <v>9.4</v>
      </c>
      <c r="BQ31" s="18">
        <v>9.3211899999999996</v>
      </c>
      <c r="BR31" s="18">
        <v>5.4891399999999999</v>
      </c>
      <c r="BS31" s="18">
        <v>3.91086</v>
      </c>
      <c r="BT31" s="18"/>
      <c r="BU31" s="18"/>
      <c r="BV31" s="18"/>
      <c r="BW31" s="18">
        <v>0</v>
      </c>
      <c r="BX31" s="18"/>
      <c r="BY31" s="18"/>
      <c r="BZ31" s="18"/>
      <c r="CA31" s="18">
        <v>0</v>
      </c>
      <c r="CB31" s="18"/>
      <c r="CC31" s="18"/>
      <c r="CD31" s="18"/>
      <c r="CE31" s="18">
        <v>0</v>
      </c>
      <c r="CF31" s="18"/>
      <c r="CG31" s="18"/>
      <c r="CH31" s="18"/>
      <c r="CI31" s="18">
        <v>0</v>
      </c>
      <c r="CJ31" s="18">
        <v>166.3</v>
      </c>
      <c r="CK31" s="18">
        <v>164.70732000000001</v>
      </c>
      <c r="CL31" s="18">
        <v>164.70732000000001</v>
      </c>
      <c r="CM31" s="18">
        <v>1.5926800000000001</v>
      </c>
      <c r="CN31" s="18">
        <v>6.8</v>
      </c>
      <c r="CO31" s="18">
        <v>5.1583800000000002</v>
      </c>
      <c r="CP31" s="18">
        <v>5.1583800000000002</v>
      </c>
      <c r="CQ31" s="18">
        <v>1.6416200000000001</v>
      </c>
      <c r="CR31" s="18">
        <v>4.9000000000000004</v>
      </c>
      <c r="CS31" s="18">
        <v>2.8315000000000001</v>
      </c>
      <c r="CT31" s="18">
        <v>2.8315000000000001</v>
      </c>
      <c r="CU31" s="18">
        <v>2.0684999999999998</v>
      </c>
      <c r="CV31" s="18">
        <v>16.7</v>
      </c>
      <c r="CW31" s="18">
        <v>16.873670000000001</v>
      </c>
      <c r="CX31" s="18">
        <v>16.873660000000001</v>
      </c>
      <c r="CY31" s="18">
        <v>-0.17366000000000001</v>
      </c>
      <c r="CZ31" s="18">
        <v>6.8</v>
      </c>
      <c r="DA31" s="18">
        <v>6.8787000000000003</v>
      </c>
      <c r="DB31" s="18">
        <v>6.8787000000000003</v>
      </c>
      <c r="DC31" s="18">
        <v>-7.8700000000000006E-2</v>
      </c>
      <c r="DD31" s="18">
        <v>14.8</v>
      </c>
      <c r="DE31" s="18">
        <v>14.992190000000001</v>
      </c>
      <c r="DF31" s="18">
        <v>14.992190000000001</v>
      </c>
      <c r="DG31" s="18">
        <v>-0.19219</v>
      </c>
      <c r="DH31" s="18">
        <v>60.6</v>
      </c>
      <c r="DI31" s="18">
        <v>95.607900000000001</v>
      </c>
      <c r="DJ31" s="18">
        <v>62.210920000000002</v>
      </c>
      <c r="DK31" s="18">
        <v>-1.6109199999999999</v>
      </c>
      <c r="DL31" s="18"/>
      <c r="DM31" s="18"/>
      <c r="DN31" s="18"/>
      <c r="DO31" s="18">
        <v>0</v>
      </c>
      <c r="DP31" s="18"/>
      <c r="DQ31" s="18"/>
      <c r="DR31" s="18"/>
      <c r="DS31" s="18">
        <v>0</v>
      </c>
      <c r="DT31" s="18"/>
      <c r="DU31" s="18"/>
      <c r="DV31" s="18"/>
      <c r="DW31" s="18">
        <v>0</v>
      </c>
      <c r="DX31" s="18"/>
      <c r="DY31" s="18"/>
      <c r="DZ31" s="18"/>
      <c r="EA31" s="18">
        <v>0</v>
      </c>
      <c r="EB31" s="18">
        <v>110.3</v>
      </c>
      <c r="EC31" s="18">
        <v>112.90537</v>
      </c>
      <c r="ED31" s="18">
        <v>112.90536</v>
      </c>
      <c r="EE31" s="18">
        <v>-2.6053600000000001</v>
      </c>
      <c r="EF31" s="18">
        <v>134.5</v>
      </c>
      <c r="EG31" s="18">
        <v>117.42641999999999</v>
      </c>
      <c r="EH31" s="18">
        <v>121.51128</v>
      </c>
      <c r="EI31" s="18">
        <v>12.988720000000001</v>
      </c>
      <c r="EJ31" s="18"/>
      <c r="EK31" s="18"/>
      <c r="EL31" s="18"/>
      <c r="EM31" s="18">
        <v>0</v>
      </c>
      <c r="EN31" s="18"/>
      <c r="EO31" s="18"/>
      <c r="EP31" s="18"/>
      <c r="EQ31" s="18">
        <v>0</v>
      </c>
      <c r="ER31" s="18"/>
      <c r="ES31" s="18"/>
      <c r="ET31" s="18"/>
      <c r="EU31" s="18">
        <v>0</v>
      </c>
      <c r="EV31" s="18">
        <v>6.5</v>
      </c>
      <c r="EW31" s="18">
        <v>6.39</v>
      </c>
      <c r="EX31" s="18">
        <v>6.39</v>
      </c>
      <c r="EY31" s="18">
        <v>0.11</v>
      </c>
      <c r="EZ31" s="18">
        <v>152.80000000000001</v>
      </c>
      <c r="FA31" s="18"/>
      <c r="FB31" s="18">
        <v>152.5849</v>
      </c>
      <c r="FC31" s="18">
        <v>0.21510000000000001</v>
      </c>
      <c r="FD31" s="18">
        <v>32.700000000000003</v>
      </c>
      <c r="FE31" s="18">
        <v>30.106829999999999</v>
      </c>
      <c r="FF31" s="18">
        <v>37.00273</v>
      </c>
      <c r="FG31" s="18">
        <v>-4.3027300000000004</v>
      </c>
      <c r="FH31" s="18">
        <v>76.400000000000006</v>
      </c>
      <c r="FI31" s="18">
        <v>76.672269999999997</v>
      </c>
      <c r="FJ31" s="18">
        <v>76.673360000000002</v>
      </c>
      <c r="FK31" s="18">
        <v>-0.27335999999999999</v>
      </c>
      <c r="FL31" s="18">
        <v>17</v>
      </c>
      <c r="FM31" s="18">
        <v>18.055800000000001</v>
      </c>
      <c r="FN31" s="18">
        <v>20.850249999999999</v>
      </c>
      <c r="FO31" s="18">
        <v>-3.85025</v>
      </c>
      <c r="FP31" s="18">
        <v>16.8</v>
      </c>
      <c r="FQ31" s="18">
        <v>15.53007</v>
      </c>
      <c r="FR31" s="18">
        <v>15.88302</v>
      </c>
      <c r="FS31" s="18">
        <v>0.91698000000000002</v>
      </c>
      <c r="FT31" s="18">
        <v>16.600000000000001</v>
      </c>
      <c r="FU31" s="18">
        <v>18.048780000000001</v>
      </c>
      <c r="FV31" s="18">
        <v>18.048780000000001</v>
      </c>
      <c r="FW31" s="18">
        <v>-1.44878</v>
      </c>
      <c r="FX31" s="18">
        <v>93.4</v>
      </c>
      <c r="FY31" s="18">
        <v>88.116100000000003</v>
      </c>
      <c r="FZ31" s="18">
        <v>88.116100000000003</v>
      </c>
      <c r="GA31" s="18">
        <v>5.2839</v>
      </c>
      <c r="GB31" s="18">
        <v>181.9</v>
      </c>
      <c r="GC31" s="18">
        <v>172.77481</v>
      </c>
      <c r="GD31" s="18">
        <v>185.81701000000001</v>
      </c>
      <c r="GE31" s="18">
        <v>-3.9170099999999999</v>
      </c>
      <c r="GF31" s="18">
        <v>182.7</v>
      </c>
      <c r="GG31" s="18">
        <v>174.47546</v>
      </c>
      <c r="GH31" s="18">
        <v>185.81701000000001</v>
      </c>
      <c r="GI31" s="18">
        <v>-3.1170100000000001</v>
      </c>
      <c r="GJ31" s="18">
        <v>0</v>
      </c>
      <c r="GK31" s="18"/>
      <c r="GL31" s="18">
        <v>186.37502000000001</v>
      </c>
      <c r="GM31" s="18">
        <v>-186.37502000000001</v>
      </c>
      <c r="GN31" s="18">
        <v>96.9</v>
      </c>
      <c r="GO31" s="18">
        <v>110.91316999999999</v>
      </c>
      <c r="GP31" s="18">
        <v>110.91316999999999</v>
      </c>
      <c r="GQ31" s="18">
        <v>-14.013170000000001</v>
      </c>
      <c r="GR31" s="18">
        <v>15.2</v>
      </c>
      <c r="GS31" s="18">
        <v>16.000360000000001</v>
      </c>
      <c r="GT31" s="18"/>
      <c r="GU31" s="18">
        <v>15.2</v>
      </c>
      <c r="GV31" s="18">
        <v>28.9</v>
      </c>
      <c r="GW31" s="18">
        <v>29.872</v>
      </c>
      <c r="GX31" s="18">
        <v>29.872</v>
      </c>
      <c r="GY31" s="18">
        <v>-0.97199999999999998</v>
      </c>
      <c r="GZ31" s="18">
        <v>4.0999999999999996</v>
      </c>
      <c r="HA31" s="18">
        <v>3.4330099999999999</v>
      </c>
      <c r="HB31" s="18">
        <v>3.4330099999999999</v>
      </c>
      <c r="HC31" s="18">
        <v>0.66698999999999997</v>
      </c>
      <c r="HD31" s="18">
        <v>33</v>
      </c>
      <c r="HE31" s="18">
        <v>32.653460000000003</v>
      </c>
      <c r="HF31" s="18">
        <v>32.653460000000003</v>
      </c>
      <c r="HG31" s="18">
        <v>0.34654000000000001</v>
      </c>
      <c r="HH31" s="18">
        <v>59.9</v>
      </c>
      <c r="HI31" s="18">
        <v>59.808750000000003</v>
      </c>
      <c r="HJ31" s="18">
        <v>83.952020000000005</v>
      </c>
      <c r="HK31" s="18">
        <v>-24.052019999999999</v>
      </c>
      <c r="HL31" s="18"/>
      <c r="HM31" s="18"/>
      <c r="HN31" s="18"/>
      <c r="HO31" s="18">
        <v>0</v>
      </c>
      <c r="HP31" s="18"/>
      <c r="HQ31" s="18"/>
      <c r="HR31" s="18"/>
      <c r="HS31" s="18">
        <v>0</v>
      </c>
      <c r="HT31" s="18">
        <v>85.4</v>
      </c>
      <c r="HU31" s="18">
        <v>85.482339999999994</v>
      </c>
      <c r="HV31" s="18">
        <v>78.975809999999996</v>
      </c>
      <c r="HW31" s="18">
        <v>6.4241900000000003</v>
      </c>
      <c r="HX31" s="18"/>
      <c r="HY31" s="18"/>
      <c r="HZ31" s="18"/>
      <c r="IA31" s="18">
        <v>0</v>
      </c>
      <c r="IB31" s="18"/>
      <c r="IC31" s="18"/>
      <c r="ID31" s="18"/>
      <c r="IE31" s="18">
        <v>0</v>
      </c>
      <c r="IF31" s="18">
        <v>45.5</v>
      </c>
      <c r="IG31" s="18">
        <v>45.441949999999999</v>
      </c>
      <c r="IH31" s="18">
        <v>45.441949999999999</v>
      </c>
      <c r="II31" s="18">
        <v>5.8049999999999997E-2</v>
      </c>
      <c r="IJ31" s="18"/>
      <c r="IK31" s="18"/>
      <c r="IL31" s="18"/>
      <c r="IM31" s="18">
        <v>0</v>
      </c>
      <c r="IN31" s="18"/>
      <c r="IO31" s="18"/>
      <c r="IP31" s="18"/>
      <c r="IQ31" s="18">
        <v>0</v>
      </c>
      <c r="IR31" s="18"/>
      <c r="IS31" s="18"/>
      <c r="IT31" s="18"/>
      <c r="IU31" s="18">
        <v>0</v>
      </c>
      <c r="IV31" s="18">
        <v>75.7</v>
      </c>
      <c r="IW31" s="18">
        <v>91.903930000000003</v>
      </c>
      <c r="IX31" s="18">
        <v>88.066820000000007</v>
      </c>
      <c r="IY31" s="18">
        <v>-12.366820000000001</v>
      </c>
      <c r="IZ31" s="18">
        <v>173.2</v>
      </c>
      <c r="JA31" s="18">
        <v>178.69394</v>
      </c>
      <c r="JB31" s="18">
        <v>178.69394</v>
      </c>
      <c r="JC31" s="18">
        <v>-5.4939400000000003</v>
      </c>
      <c r="JD31" s="18">
        <v>170.4</v>
      </c>
      <c r="JE31" s="18">
        <v>178.69394</v>
      </c>
      <c r="JF31" s="18">
        <v>178.69394</v>
      </c>
      <c r="JG31" s="18">
        <v>-8.2939399999999992</v>
      </c>
      <c r="JH31" s="18">
        <v>203</v>
      </c>
      <c r="JI31" s="18">
        <v>178.69394</v>
      </c>
      <c r="JJ31" s="18">
        <v>178.69394</v>
      </c>
      <c r="JK31" s="18">
        <v>24.306059999999999</v>
      </c>
      <c r="JL31" s="18">
        <v>267.5</v>
      </c>
      <c r="JM31" s="18">
        <v>268.84584000000001</v>
      </c>
      <c r="JN31" s="18">
        <v>268.84584000000001</v>
      </c>
      <c r="JO31" s="18">
        <v>-1.3458399999999999</v>
      </c>
      <c r="JP31" s="18">
        <v>75.400000000000006</v>
      </c>
      <c r="JQ31" s="18">
        <v>74.215509999999995</v>
      </c>
      <c r="JR31" s="18"/>
      <c r="JS31" s="18">
        <v>75.400000000000006</v>
      </c>
      <c r="JT31" s="18"/>
      <c r="JU31" s="18"/>
      <c r="JV31" s="18"/>
      <c r="JW31" s="18">
        <v>0</v>
      </c>
      <c r="JX31" s="18"/>
      <c r="JY31" s="18"/>
      <c r="JZ31" s="18"/>
      <c r="KA31" s="18">
        <v>0</v>
      </c>
      <c r="KB31" s="18"/>
      <c r="KC31" s="18"/>
      <c r="KD31" s="18"/>
      <c r="KE31" s="18">
        <v>0</v>
      </c>
      <c r="KF31" s="18"/>
      <c r="KG31" s="18"/>
      <c r="KH31" s="18"/>
      <c r="KI31" s="18">
        <v>0</v>
      </c>
      <c r="KJ31" s="18">
        <v>49.9</v>
      </c>
      <c r="KK31" s="18">
        <v>50</v>
      </c>
      <c r="KL31" s="18">
        <v>50</v>
      </c>
      <c r="KM31" s="18">
        <v>-0.1</v>
      </c>
      <c r="KN31" s="18"/>
      <c r="KO31" s="18"/>
      <c r="KP31" s="18"/>
      <c r="KQ31" s="18">
        <v>0</v>
      </c>
      <c r="KR31" s="18"/>
      <c r="KS31" s="18"/>
      <c r="KT31" s="18"/>
      <c r="KU31" s="18">
        <v>0</v>
      </c>
      <c r="KV31" s="18">
        <v>1</v>
      </c>
      <c r="KW31" s="18">
        <v>1.0779300000000001</v>
      </c>
      <c r="KX31" s="18">
        <v>1.0779300000000001</v>
      </c>
      <c r="KY31" s="18">
        <v>-7.7929999999999999E-2</v>
      </c>
      <c r="KZ31" s="18">
        <v>219.9</v>
      </c>
      <c r="LA31" s="18">
        <v>231.27029999999999</v>
      </c>
      <c r="LB31" s="18">
        <v>139.22927999999999</v>
      </c>
      <c r="LC31" s="18">
        <v>80.670720000000003</v>
      </c>
      <c r="LD31" s="18">
        <v>70.7</v>
      </c>
      <c r="LE31" s="18">
        <v>76.002830000000003</v>
      </c>
      <c r="LF31" s="18">
        <v>69.086759999999998</v>
      </c>
      <c r="LG31" s="18">
        <v>1.61324</v>
      </c>
      <c r="LH31" s="18">
        <v>66.099999999999994</v>
      </c>
      <c r="LI31" s="18">
        <v>67.350470000000001</v>
      </c>
      <c r="LJ31" s="18">
        <v>67.461460000000002</v>
      </c>
      <c r="LK31" s="18">
        <v>-1.3614599999999999</v>
      </c>
      <c r="LL31" s="18">
        <v>65.900000000000006</v>
      </c>
      <c r="LM31" s="18">
        <v>65.875450000000001</v>
      </c>
      <c r="LN31" s="18">
        <v>61.744199999999999</v>
      </c>
      <c r="LO31" s="18">
        <v>4.1558000000000002</v>
      </c>
      <c r="LP31" s="18">
        <v>29.5</v>
      </c>
      <c r="LQ31" s="18">
        <v>27.395109999999999</v>
      </c>
      <c r="LR31" s="18">
        <v>30.097560000000001</v>
      </c>
      <c r="LS31" s="18">
        <v>-0.59755999999999998</v>
      </c>
      <c r="LT31" s="18"/>
      <c r="LU31" s="18"/>
      <c r="LV31" s="18"/>
      <c r="LW31" s="18">
        <v>0</v>
      </c>
      <c r="LX31" s="18"/>
      <c r="LY31" s="18"/>
      <c r="LZ31" s="18"/>
      <c r="MA31" s="18">
        <v>0</v>
      </c>
      <c r="MB31" s="18"/>
      <c r="MC31" s="18"/>
      <c r="MD31" s="18"/>
      <c r="ME31" s="18">
        <v>0</v>
      </c>
      <c r="MF31" s="18">
        <v>144</v>
      </c>
      <c r="MG31" s="18">
        <v>159.10805999999999</v>
      </c>
      <c r="MH31" s="18">
        <v>159.10803999999999</v>
      </c>
      <c r="MI31" s="18">
        <v>-15.108040000000001</v>
      </c>
      <c r="MJ31" s="18">
        <v>145</v>
      </c>
      <c r="MK31" s="18">
        <v>159.10805999999999</v>
      </c>
      <c r="ML31" s="18">
        <v>159.10803999999999</v>
      </c>
      <c r="MM31" s="18">
        <v>-14.108040000000001</v>
      </c>
      <c r="MN31" s="18">
        <v>170.9</v>
      </c>
      <c r="MO31" s="18">
        <v>159.58586</v>
      </c>
      <c r="MP31" s="18">
        <v>159.58584999999999</v>
      </c>
      <c r="MQ31" s="18">
        <v>11.31415</v>
      </c>
      <c r="MR31" s="18">
        <v>186.6</v>
      </c>
      <c r="MS31" s="18">
        <v>186.53286</v>
      </c>
      <c r="MT31" s="18"/>
      <c r="MU31" s="18">
        <v>186.6</v>
      </c>
      <c r="MV31" s="18"/>
      <c r="MW31" s="18"/>
      <c r="MX31" s="18"/>
      <c r="MY31" s="18">
        <v>0</v>
      </c>
      <c r="MZ31" s="18"/>
      <c r="NA31" s="18"/>
      <c r="NB31" s="18"/>
      <c r="NC31" s="18">
        <v>0</v>
      </c>
      <c r="ND31" s="18"/>
      <c r="NE31" s="18"/>
      <c r="NF31" s="18"/>
      <c r="NG31" s="18">
        <v>0</v>
      </c>
      <c r="NH31" s="18"/>
      <c r="NI31" s="18"/>
      <c r="NJ31" s="18"/>
      <c r="NK31" s="18">
        <v>0</v>
      </c>
      <c r="NL31" s="18">
        <v>212.9</v>
      </c>
      <c r="NM31" s="18">
        <v>207.29667000000001</v>
      </c>
      <c r="NN31" s="18">
        <v>207.29667000000001</v>
      </c>
      <c r="NO31" s="18">
        <v>5.6033299999999997</v>
      </c>
      <c r="NP31" s="18">
        <v>101.7</v>
      </c>
      <c r="NQ31" s="18">
        <v>103.95959000000001</v>
      </c>
      <c r="NR31" s="18">
        <v>103.95959000000001</v>
      </c>
      <c r="NS31" s="18">
        <v>-2.2595900000000002</v>
      </c>
      <c r="NT31" s="18">
        <v>6.14</v>
      </c>
      <c r="NU31" s="18">
        <v>5.1941199999999998</v>
      </c>
      <c r="NV31" s="18">
        <v>5.1941199999999998</v>
      </c>
      <c r="NW31" s="18">
        <v>0.94588000000000005</v>
      </c>
      <c r="NX31" s="18">
        <v>2.52</v>
      </c>
      <c r="NY31" s="18">
        <v>5.4491199999999997</v>
      </c>
      <c r="NZ31" s="18">
        <v>5.4491199999999997</v>
      </c>
      <c r="OA31" s="18">
        <v>-2.9291200000000002</v>
      </c>
      <c r="OB31" s="18">
        <v>8.6999999999999993</v>
      </c>
      <c r="OC31" s="18">
        <v>9.6</v>
      </c>
      <c r="OD31" s="18">
        <v>9.6</v>
      </c>
      <c r="OE31" s="18">
        <v>-0.9</v>
      </c>
      <c r="OF31" s="18">
        <v>1.3</v>
      </c>
      <c r="OG31" s="18">
        <v>0.91100000000000003</v>
      </c>
      <c r="OH31" s="18">
        <v>0.91100000000000003</v>
      </c>
      <c r="OI31" s="18">
        <v>0.38900000000000001</v>
      </c>
      <c r="OJ31" s="18">
        <v>26.8</v>
      </c>
      <c r="OK31" s="18">
        <v>41.08</v>
      </c>
      <c r="OL31" s="18">
        <v>62.45</v>
      </c>
      <c r="OM31" s="18">
        <v>-35.65</v>
      </c>
      <c r="ON31" s="18">
        <v>79.900000000000006</v>
      </c>
      <c r="OO31" s="18">
        <v>80</v>
      </c>
      <c r="OP31" s="18">
        <v>80</v>
      </c>
      <c r="OQ31" s="18">
        <v>-0.1</v>
      </c>
      <c r="OR31" s="18">
        <v>0</v>
      </c>
      <c r="OS31" s="18">
        <v>4.3170000000000002</v>
      </c>
      <c r="OT31" s="18">
        <v>4.3170000000000002</v>
      </c>
      <c r="OU31" s="18">
        <v>-4.3170000000000002</v>
      </c>
      <c r="OV31" s="18">
        <v>0.4</v>
      </c>
      <c r="OW31" s="18">
        <v>0.4</v>
      </c>
      <c r="OX31" s="18">
        <v>0.4</v>
      </c>
      <c r="OY31" s="18">
        <v>0</v>
      </c>
      <c r="OZ31" s="18">
        <v>2.7</v>
      </c>
      <c r="PA31" s="18">
        <v>10.21551</v>
      </c>
      <c r="PB31" s="18">
        <v>10.21551</v>
      </c>
      <c r="PC31" s="18">
        <v>-7.5155099999999999</v>
      </c>
      <c r="PD31" s="18">
        <v>9.9</v>
      </c>
      <c r="PE31" s="18">
        <v>9.9830000000000005</v>
      </c>
      <c r="PF31" s="18">
        <v>9.9830000000000005</v>
      </c>
      <c r="PG31" s="18">
        <v>-8.3000000000000004E-2</v>
      </c>
      <c r="PH31" s="18"/>
      <c r="PI31" s="18"/>
      <c r="PJ31" s="18"/>
      <c r="PK31" s="18">
        <v>0</v>
      </c>
      <c r="PL31" s="18">
        <v>226.6</v>
      </c>
      <c r="PM31" s="18">
        <v>204</v>
      </c>
      <c r="PN31" s="18">
        <v>204</v>
      </c>
      <c r="PO31" s="18">
        <v>22.6</v>
      </c>
      <c r="PP31" s="18">
        <v>1.2</v>
      </c>
      <c r="PQ31" s="18">
        <v>1</v>
      </c>
      <c r="PR31" s="18">
        <v>1</v>
      </c>
      <c r="PS31" s="18">
        <v>0.2</v>
      </c>
      <c r="PT31" s="18">
        <v>1.5</v>
      </c>
      <c r="PU31" s="18">
        <v>1.6</v>
      </c>
      <c r="PV31" s="18">
        <v>1.6</v>
      </c>
      <c r="PW31" s="18">
        <v>-0.1</v>
      </c>
      <c r="PX31" s="18">
        <v>2.6</v>
      </c>
      <c r="PY31" s="18">
        <v>2.5</v>
      </c>
      <c r="PZ31" s="18">
        <v>2.5</v>
      </c>
      <c r="QA31" s="18">
        <v>0.1</v>
      </c>
      <c r="QB31" s="18">
        <v>20.100000000000001</v>
      </c>
      <c r="QC31" s="18">
        <v>10.21551</v>
      </c>
      <c r="QD31" s="18">
        <v>10.21551</v>
      </c>
      <c r="QE31" s="18">
        <v>9.8844899999999996</v>
      </c>
      <c r="QF31" s="18">
        <v>20</v>
      </c>
      <c r="QG31" s="18">
        <v>19.51219</v>
      </c>
      <c r="QH31" s="18">
        <v>19.51219</v>
      </c>
      <c r="QI31" s="18">
        <v>0.48781000000000002</v>
      </c>
      <c r="QJ31" s="18">
        <v>19.100000000000001</v>
      </c>
      <c r="QK31" s="18">
        <v>18.048780000000001</v>
      </c>
      <c r="QL31" s="18">
        <v>18.048780000000001</v>
      </c>
      <c r="QM31" s="18">
        <v>1.05122</v>
      </c>
      <c r="QN31" s="18">
        <v>3.2</v>
      </c>
      <c r="QO31" s="18">
        <v>3.3</v>
      </c>
      <c r="QP31" s="18">
        <v>3.3</v>
      </c>
      <c r="QQ31" s="18">
        <v>-0.1</v>
      </c>
      <c r="QR31" s="18">
        <v>18.3</v>
      </c>
      <c r="QS31" s="18">
        <v>18.048780000000001</v>
      </c>
      <c r="QT31" s="18">
        <v>18.048780000000001</v>
      </c>
      <c r="QU31" s="18">
        <v>0.25122</v>
      </c>
      <c r="QV31" s="18">
        <v>15.4</v>
      </c>
      <c r="QW31" s="18">
        <v>15.962</v>
      </c>
      <c r="QX31" s="18">
        <v>15.962</v>
      </c>
      <c r="QY31" s="18">
        <v>-0.56200000000000006</v>
      </c>
      <c r="QZ31" s="18">
        <v>18.600000000000001</v>
      </c>
      <c r="RA31" s="18">
        <v>18.696999999999999</v>
      </c>
      <c r="RB31" s="18">
        <v>18.696999999999999</v>
      </c>
      <c r="RC31" s="18">
        <v>-9.7000000000000003E-2</v>
      </c>
      <c r="RD31" s="18">
        <v>5.3</v>
      </c>
      <c r="RE31" s="18">
        <v>9.4700000000000006</v>
      </c>
      <c r="RF31" s="18">
        <v>10.645</v>
      </c>
      <c r="RG31" s="18">
        <v>-5.3449999999999998</v>
      </c>
      <c r="RH31" s="18">
        <v>19</v>
      </c>
      <c r="RI31" s="18">
        <v>34.049999999999997</v>
      </c>
      <c r="RJ31" s="18">
        <v>36.646000000000001</v>
      </c>
      <c r="RK31" s="18">
        <v>-17.646000000000001</v>
      </c>
      <c r="RL31" s="18">
        <v>18.3</v>
      </c>
      <c r="RM31" s="18">
        <v>18.574999999999999</v>
      </c>
      <c r="RN31" s="18">
        <v>18.574999999999999</v>
      </c>
      <c r="RO31" s="18">
        <v>-0.27500000000000002</v>
      </c>
      <c r="RP31" s="18">
        <v>2.5</v>
      </c>
      <c r="RQ31" s="18">
        <v>2.1989999999999998</v>
      </c>
      <c r="RR31" s="18">
        <v>2.1989999999999998</v>
      </c>
      <c r="RS31" s="18">
        <v>0.30099999999999999</v>
      </c>
      <c r="RT31" s="18">
        <v>19.899999999999999</v>
      </c>
      <c r="RU31" s="18">
        <v>19.86918</v>
      </c>
      <c r="RV31" s="18">
        <v>18.356829999999999</v>
      </c>
      <c r="RW31" s="18">
        <v>1.5431699999999999</v>
      </c>
      <c r="RX31" s="18">
        <v>2.2000000000000002</v>
      </c>
      <c r="RY31" s="18">
        <v>2</v>
      </c>
      <c r="RZ31" s="18">
        <v>2</v>
      </c>
      <c r="SA31" s="18">
        <v>0.2</v>
      </c>
      <c r="SB31" s="18">
        <v>0</v>
      </c>
      <c r="SC31" s="18">
        <v>0.4</v>
      </c>
      <c r="SD31" s="18">
        <v>0.4</v>
      </c>
      <c r="SE31" s="18">
        <v>-0.4</v>
      </c>
      <c r="SF31" s="18">
        <v>4.5</v>
      </c>
      <c r="SG31" s="18">
        <v>6.3</v>
      </c>
      <c r="SH31" s="18">
        <v>6.3</v>
      </c>
      <c r="SI31" s="18">
        <v>-1.8</v>
      </c>
      <c r="SJ31" s="18">
        <v>6.6</v>
      </c>
      <c r="SK31" s="18">
        <v>5.8</v>
      </c>
      <c r="SL31" s="18">
        <v>5.8</v>
      </c>
      <c r="SM31" s="18">
        <v>0.8</v>
      </c>
      <c r="SN31" s="18">
        <v>11.1</v>
      </c>
      <c r="SO31" s="18">
        <v>17.560970000000001</v>
      </c>
      <c r="SP31" s="18">
        <v>17.560970000000001</v>
      </c>
      <c r="SQ31" s="18">
        <v>-6.4609699999999997</v>
      </c>
      <c r="SR31" s="18">
        <v>14.2</v>
      </c>
      <c r="SS31" s="18">
        <v>19.51219</v>
      </c>
      <c r="ST31" s="18">
        <v>19.51219</v>
      </c>
      <c r="SU31" s="18">
        <v>-5.3121900000000002</v>
      </c>
      <c r="SV31" s="18">
        <v>16.7</v>
      </c>
      <c r="SW31" s="18">
        <v>14.63415</v>
      </c>
      <c r="SX31" s="18">
        <v>14.63415</v>
      </c>
      <c r="SY31" s="18">
        <v>2.0658500000000002</v>
      </c>
      <c r="SZ31" s="18">
        <v>15.8</v>
      </c>
      <c r="TA31" s="18">
        <v>17.100000000000001</v>
      </c>
      <c r="TB31" s="18">
        <v>17.486999999999998</v>
      </c>
      <c r="TC31" s="18">
        <v>-1.6870000000000001</v>
      </c>
      <c r="TD31" s="18">
        <v>28.8</v>
      </c>
      <c r="TE31" s="18">
        <v>22.62</v>
      </c>
      <c r="TF31" s="18">
        <v>60.756999999999998</v>
      </c>
      <c r="TG31" s="18">
        <v>-31.957000000000001</v>
      </c>
      <c r="TH31" s="18">
        <v>40.299999999999997</v>
      </c>
      <c r="TI31" s="18">
        <v>39.466000000000001</v>
      </c>
      <c r="TJ31" s="18">
        <v>39.466000000000001</v>
      </c>
      <c r="TK31" s="18">
        <v>0.83399999999999996</v>
      </c>
      <c r="TL31" s="18">
        <v>48.1</v>
      </c>
      <c r="TM31" s="18">
        <v>44.42</v>
      </c>
      <c r="TN31" s="18">
        <v>57.75</v>
      </c>
      <c r="TO31" s="18">
        <v>-9.65</v>
      </c>
      <c r="TP31" s="18">
        <v>43.6</v>
      </c>
      <c r="TQ31" s="18">
        <v>46.29</v>
      </c>
      <c r="TR31" s="18">
        <v>59.787999999999997</v>
      </c>
      <c r="TS31" s="18">
        <v>-16.187999999999999</v>
      </c>
      <c r="TT31" s="18">
        <v>9</v>
      </c>
      <c r="TU31" s="18">
        <v>5.9</v>
      </c>
      <c r="TV31" s="18">
        <v>3.09</v>
      </c>
      <c r="TW31" s="18">
        <v>5.91</v>
      </c>
      <c r="TX31" s="18">
        <v>4.4000000000000004</v>
      </c>
      <c r="TY31" s="18">
        <v>4.4939999999999998</v>
      </c>
      <c r="TZ31" s="18">
        <v>4.4939999999999998</v>
      </c>
      <c r="UA31" s="18">
        <v>-9.4E-2</v>
      </c>
      <c r="UB31" s="18">
        <v>10.6</v>
      </c>
      <c r="UC31" s="18">
        <v>13.65854</v>
      </c>
      <c r="UD31" s="18">
        <v>13.65854</v>
      </c>
      <c r="UE31" s="18">
        <v>-3.0585399999999998</v>
      </c>
      <c r="UF31" s="18">
        <v>2.9</v>
      </c>
      <c r="UG31" s="18">
        <v>3</v>
      </c>
      <c r="UH31" s="18">
        <v>3</v>
      </c>
      <c r="UI31" s="18">
        <v>-0.1</v>
      </c>
      <c r="UJ31" s="18">
        <v>7.9</v>
      </c>
      <c r="UK31" s="18">
        <v>7.3</v>
      </c>
      <c r="UL31" s="18">
        <v>7.3</v>
      </c>
      <c r="UM31" s="18">
        <v>0.6</v>
      </c>
      <c r="UN31" s="18">
        <v>20.399999999999999</v>
      </c>
      <c r="UO31" s="18">
        <v>19.51219</v>
      </c>
      <c r="UP31" s="18">
        <v>19.51219</v>
      </c>
      <c r="UQ31" s="18">
        <v>0.88780999999999999</v>
      </c>
      <c r="UR31" s="18">
        <v>20.399999999999999</v>
      </c>
      <c r="US31" s="18">
        <v>19.51219</v>
      </c>
      <c r="UT31" s="18">
        <v>19.51219</v>
      </c>
      <c r="UU31" s="18">
        <v>0.88780999999999999</v>
      </c>
      <c r="UV31" s="18">
        <v>20.100000000000001</v>
      </c>
      <c r="UW31" s="18">
        <v>19.51219</v>
      </c>
      <c r="UX31" s="18">
        <v>19.51219</v>
      </c>
      <c r="UY31" s="18">
        <v>0.58781000000000005</v>
      </c>
      <c r="UZ31" s="18">
        <v>0</v>
      </c>
      <c r="VA31" s="18">
        <v>4.3949999999999996</v>
      </c>
      <c r="VB31" s="18">
        <v>4.3949999999999996</v>
      </c>
      <c r="VC31" s="18">
        <v>-4.3949999999999996</v>
      </c>
      <c r="VD31" s="18">
        <v>252.9</v>
      </c>
      <c r="VE31" s="18">
        <v>252.4</v>
      </c>
      <c r="VF31" s="18">
        <v>252.4</v>
      </c>
      <c r="VG31" s="18">
        <v>0.5</v>
      </c>
      <c r="VH31" s="18">
        <v>17.600000000000001</v>
      </c>
      <c r="VI31" s="18">
        <v>17.914999999999999</v>
      </c>
      <c r="VJ31" s="18">
        <v>17.914999999999999</v>
      </c>
      <c r="VK31" s="18">
        <v>-0.315</v>
      </c>
      <c r="VL31" s="18">
        <v>151.6</v>
      </c>
      <c r="VM31" s="18">
        <v>139.256</v>
      </c>
      <c r="VN31" s="18">
        <v>139.256</v>
      </c>
      <c r="VO31" s="18">
        <v>12.343999999999999</v>
      </c>
      <c r="VP31" s="18">
        <v>0.6</v>
      </c>
      <c r="VQ31" s="18">
        <v>0.6</v>
      </c>
      <c r="VR31" s="18">
        <v>0.6</v>
      </c>
      <c r="VS31" s="18">
        <v>0</v>
      </c>
      <c r="VT31" s="18">
        <v>24.9</v>
      </c>
      <c r="VU31" s="18">
        <v>60.42</v>
      </c>
      <c r="VV31" s="18">
        <v>29</v>
      </c>
      <c r="VW31" s="18">
        <v>-4.0999999999999996</v>
      </c>
      <c r="VX31" s="18">
        <v>66.2</v>
      </c>
      <c r="VY31" s="18">
        <v>64.48</v>
      </c>
      <c r="VZ31" s="18">
        <v>40</v>
      </c>
      <c r="WA31" s="18">
        <v>26.2</v>
      </c>
      <c r="WB31" s="18">
        <v>113.2</v>
      </c>
      <c r="WC31" s="18">
        <v>112.429</v>
      </c>
      <c r="WD31" s="18">
        <v>112.429</v>
      </c>
      <c r="WE31" s="18">
        <v>0.77100000000000002</v>
      </c>
      <c r="WF31" s="18">
        <v>1.6</v>
      </c>
      <c r="WG31" s="18">
        <v>1.4490000000000001</v>
      </c>
      <c r="WH31" s="18">
        <v>1.4490000000000001</v>
      </c>
      <c r="WI31" s="18">
        <v>0.151</v>
      </c>
      <c r="WJ31" s="18">
        <v>2.2000000000000002</v>
      </c>
      <c r="WK31" s="18">
        <v>2.4</v>
      </c>
      <c r="WL31" s="18">
        <v>2.4</v>
      </c>
      <c r="WM31" s="18">
        <v>-0.2</v>
      </c>
      <c r="WN31" s="18">
        <v>2.2000000000000002</v>
      </c>
      <c r="WO31" s="18">
        <v>2.4</v>
      </c>
      <c r="WP31" s="18">
        <v>2.4</v>
      </c>
      <c r="WQ31" s="18">
        <v>-0.2</v>
      </c>
      <c r="WR31" s="18">
        <v>1.2</v>
      </c>
      <c r="WS31" s="18">
        <v>1.4</v>
      </c>
      <c r="WT31" s="18">
        <v>1.4</v>
      </c>
      <c r="WU31" s="18">
        <v>-0.2</v>
      </c>
      <c r="WV31" s="18">
        <v>18.600000000000001</v>
      </c>
      <c r="WW31" s="18">
        <v>18.713999999999999</v>
      </c>
      <c r="WX31" s="18">
        <v>18.713999999999999</v>
      </c>
      <c r="WY31" s="18">
        <v>-0.114</v>
      </c>
      <c r="WZ31" s="18"/>
      <c r="XA31" s="18"/>
      <c r="XB31" s="18"/>
      <c r="XC31" s="18">
        <v>0</v>
      </c>
      <c r="XD31" s="18">
        <v>18.899999999999999</v>
      </c>
      <c r="XE31" s="18">
        <v>18.146339999999999</v>
      </c>
      <c r="XF31" s="18">
        <v>18.146339999999999</v>
      </c>
      <c r="XG31" s="18">
        <v>0.75366</v>
      </c>
      <c r="XH31" s="18">
        <v>8.8000000000000007</v>
      </c>
      <c r="XI31" s="18">
        <v>10.8</v>
      </c>
      <c r="XJ31" s="18">
        <v>10.8</v>
      </c>
      <c r="XK31" s="18">
        <v>-2</v>
      </c>
      <c r="XL31" s="18">
        <v>27.7</v>
      </c>
      <c r="XM31" s="18">
        <v>28</v>
      </c>
      <c r="XN31" s="18">
        <v>28</v>
      </c>
      <c r="XO31" s="18">
        <v>-0.3</v>
      </c>
      <c r="XP31" s="18">
        <v>34.799999999999997</v>
      </c>
      <c r="XQ31" s="18">
        <v>28</v>
      </c>
      <c r="XR31" s="18">
        <v>28</v>
      </c>
      <c r="XS31" s="18">
        <v>6.8</v>
      </c>
      <c r="XT31" s="18">
        <v>16.399999999999999</v>
      </c>
      <c r="XU31" s="18">
        <v>14</v>
      </c>
      <c r="XV31" s="18">
        <v>14</v>
      </c>
      <c r="XW31" s="18">
        <v>2.4</v>
      </c>
      <c r="XX31" s="18">
        <v>4.5999999999999996</v>
      </c>
      <c r="XY31" s="18">
        <v>20</v>
      </c>
      <c r="XZ31" s="18">
        <v>20</v>
      </c>
      <c r="YA31" s="18">
        <v>-15.4</v>
      </c>
      <c r="YB31" s="18">
        <v>9.6</v>
      </c>
      <c r="YC31" s="18">
        <v>8.77</v>
      </c>
      <c r="YD31" s="18">
        <v>8.77</v>
      </c>
      <c r="YE31" s="18">
        <v>0.83</v>
      </c>
      <c r="YF31" s="18">
        <v>11.2</v>
      </c>
      <c r="YG31" s="18">
        <v>11</v>
      </c>
      <c r="YH31" s="18">
        <v>11</v>
      </c>
      <c r="YI31" s="18">
        <v>0.2</v>
      </c>
      <c r="YJ31" s="18">
        <v>11.34</v>
      </c>
      <c r="YK31" s="18"/>
      <c r="YL31" s="18"/>
      <c r="YM31" s="18">
        <v>11.34</v>
      </c>
    </row>
    <row r="32" spans="1:663" ht="24" customHeight="1" x14ac:dyDescent="0.3">
      <c r="A32" s="1"/>
      <c r="B32" s="19" t="s">
        <v>110</v>
      </c>
      <c r="C32" s="19" t="s">
        <v>864</v>
      </c>
      <c r="D32" s="20">
        <v>203.9</v>
      </c>
      <c r="E32" s="20">
        <v>204.19512</v>
      </c>
      <c r="F32" s="20">
        <v>204.19512</v>
      </c>
      <c r="G32" s="20">
        <v>-0.29511999999999999</v>
      </c>
      <c r="H32" s="20">
        <v>499</v>
      </c>
      <c r="I32" s="20">
        <v>449.78291000000002</v>
      </c>
      <c r="J32" s="20">
        <v>497.30338999999998</v>
      </c>
      <c r="K32" s="20">
        <v>1.69661</v>
      </c>
      <c r="L32" s="20">
        <v>163.69999999999999</v>
      </c>
      <c r="M32" s="20">
        <v>147.03613999999999</v>
      </c>
      <c r="N32" s="20">
        <v>162.57080999999999</v>
      </c>
      <c r="O32" s="20">
        <v>1.1291899999999999</v>
      </c>
      <c r="P32" s="20"/>
      <c r="Q32" s="20"/>
      <c r="R32" s="20"/>
      <c r="S32" s="20">
        <v>0</v>
      </c>
      <c r="T32" s="20"/>
      <c r="U32" s="20"/>
      <c r="V32" s="20"/>
      <c r="W32" s="20">
        <v>0</v>
      </c>
      <c r="X32" s="20">
        <v>89.9</v>
      </c>
      <c r="Y32" s="20">
        <v>92.226339999999993</v>
      </c>
      <c r="Z32" s="20">
        <v>92.226339999999993</v>
      </c>
      <c r="AA32" s="20">
        <v>-2.3263400000000001</v>
      </c>
      <c r="AB32" s="20">
        <v>150.4</v>
      </c>
      <c r="AC32" s="20">
        <v>150.27092999999999</v>
      </c>
      <c r="AD32" s="20">
        <v>159.94051999999999</v>
      </c>
      <c r="AE32" s="20">
        <v>-9.5405200000000008</v>
      </c>
      <c r="AF32" s="20"/>
      <c r="AG32" s="20"/>
      <c r="AH32" s="20"/>
      <c r="AI32" s="20">
        <v>0</v>
      </c>
      <c r="AJ32" s="20">
        <v>81.599999999999994</v>
      </c>
      <c r="AK32" s="20">
        <v>87.667310000000001</v>
      </c>
      <c r="AL32" s="20"/>
      <c r="AM32" s="20">
        <v>81.599999999999994</v>
      </c>
      <c r="AN32" s="20">
        <v>166.88</v>
      </c>
      <c r="AO32" s="20">
        <v>196.22801999999999</v>
      </c>
      <c r="AP32" s="20">
        <v>196.22801999999999</v>
      </c>
      <c r="AQ32" s="20">
        <v>-29.348020000000002</v>
      </c>
      <c r="AR32" s="20">
        <v>167.87</v>
      </c>
      <c r="AS32" s="20">
        <v>196.22801999999999</v>
      </c>
      <c r="AT32" s="20">
        <v>196.22801999999999</v>
      </c>
      <c r="AU32" s="20">
        <v>-28.35802</v>
      </c>
      <c r="AV32" s="20">
        <v>166.91</v>
      </c>
      <c r="AW32" s="20">
        <v>196.22801999999999</v>
      </c>
      <c r="AX32" s="20">
        <v>196.22801999999999</v>
      </c>
      <c r="AY32" s="20">
        <v>-29.318020000000001</v>
      </c>
      <c r="AZ32" s="20">
        <v>271.20999999999998</v>
      </c>
      <c r="BA32" s="20">
        <v>295.22593999999998</v>
      </c>
      <c r="BB32" s="20">
        <v>295.22593999999998</v>
      </c>
      <c r="BC32" s="20">
        <v>-24.015940000000001</v>
      </c>
      <c r="BD32" s="20">
        <v>210.67</v>
      </c>
      <c r="BE32" s="20">
        <v>206.01686000000001</v>
      </c>
      <c r="BF32" s="20">
        <v>206.01685000000001</v>
      </c>
      <c r="BG32" s="20">
        <v>4.6531500000000001</v>
      </c>
      <c r="BH32" s="20"/>
      <c r="BI32" s="20"/>
      <c r="BJ32" s="20"/>
      <c r="BK32" s="20">
        <v>0</v>
      </c>
      <c r="BL32" s="20">
        <v>0</v>
      </c>
      <c r="BM32" s="20"/>
      <c r="BN32" s="20"/>
      <c r="BO32" s="20">
        <v>0</v>
      </c>
      <c r="BP32" s="20">
        <v>9.4</v>
      </c>
      <c r="BQ32" s="20">
        <v>9.3211899999999996</v>
      </c>
      <c r="BR32" s="20">
        <v>5.4891399999999999</v>
      </c>
      <c r="BS32" s="20">
        <v>3.91086</v>
      </c>
      <c r="BT32" s="20"/>
      <c r="BU32" s="20"/>
      <c r="BV32" s="20"/>
      <c r="BW32" s="20">
        <v>0</v>
      </c>
      <c r="BX32" s="20"/>
      <c r="BY32" s="20"/>
      <c r="BZ32" s="20"/>
      <c r="CA32" s="20">
        <v>0</v>
      </c>
      <c r="CB32" s="20"/>
      <c r="CC32" s="20"/>
      <c r="CD32" s="20"/>
      <c r="CE32" s="20">
        <v>0</v>
      </c>
      <c r="CF32" s="20"/>
      <c r="CG32" s="20"/>
      <c r="CH32" s="20"/>
      <c r="CI32" s="20">
        <v>0</v>
      </c>
      <c r="CJ32" s="20">
        <v>168.4</v>
      </c>
      <c r="CK32" s="20">
        <v>164.70732000000001</v>
      </c>
      <c r="CL32" s="20">
        <v>164.70732000000001</v>
      </c>
      <c r="CM32" s="20">
        <v>3.6926800000000002</v>
      </c>
      <c r="CN32" s="20">
        <v>7.1</v>
      </c>
      <c r="CO32" s="20">
        <v>5.1583800000000002</v>
      </c>
      <c r="CP32" s="20">
        <v>5.1583800000000002</v>
      </c>
      <c r="CQ32" s="20">
        <v>1.9416199999999999</v>
      </c>
      <c r="CR32" s="20">
        <v>4.8</v>
      </c>
      <c r="CS32" s="20">
        <v>2.8315000000000001</v>
      </c>
      <c r="CT32" s="20">
        <v>2.8315000000000001</v>
      </c>
      <c r="CU32" s="20">
        <v>1.9684999999999999</v>
      </c>
      <c r="CV32" s="20">
        <v>16.600000000000001</v>
      </c>
      <c r="CW32" s="20">
        <v>16.873670000000001</v>
      </c>
      <c r="CX32" s="20">
        <v>16.873660000000001</v>
      </c>
      <c r="CY32" s="20">
        <v>-0.27366000000000001</v>
      </c>
      <c r="CZ32" s="20">
        <v>6.9</v>
      </c>
      <c r="DA32" s="20">
        <v>6.8787000000000003</v>
      </c>
      <c r="DB32" s="20">
        <v>6.8787000000000003</v>
      </c>
      <c r="DC32" s="20">
        <v>2.1299999999999999E-2</v>
      </c>
      <c r="DD32" s="20">
        <v>14.7</v>
      </c>
      <c r="DE32" s="20">
        <v>14.992190000000001</v>
      </c>
      <c r="DF32" s="20">
        <v>14.992190000000001</v>
      </c>
      <c r="DG32" s="20">
        <v>-0.29219000000000001</v>
      </c>
      <c r="DH32" s="20">
        <v>60.4</v>
      </c>
      <c r="DI32" s="20">
        <v>90.804649999999995</v>
      </c>
      <c r="DJ32" s="20">
        <v>58.009909999999998</v>
      </c>
      <c r="DK32" s="20">
        <v>2.3900899999999998</v>
      </c>
      <c r="DL32" s="20"/>
      <c r="DM32" s="20"/>
      <c r="DN32" s="20"/>
      <c r="DO32" s="20">
        <v>0</v>
      </c>
      <c r="DP32" s="20"/>
      <c r="DQ32" s="20"/>
      <c r="DR32" s="20"/>
      <c r="DS32" s="20">
        <v>0</v>
      </c>
      <c r="DT32" s="20"/>
      <c r="DU32" s="20"/>
      <c r="DV32" s="20"/>
      <c r="DW32" s="20">
        <v>0</v>
      </c>
      <c r="DX32" s="20"/>
      <c r="DY32" s="20"/>
      <c r="DZ32" s="20"/>
      <c r="EA32" s="20">
        <v>0</v>
      </c>
      <c r="EB32" s="20">
        <v>110.5</v>
      </c>
      <c r="EC32" s="20">
        <v>112.90537</v>
      </c>
      <c r="ED32" s="20">
        <v>112.90536</v>
      </c>
      <c r="EE32" s="20">
        <v>-2.4053599999999999</v>
      </c>
      <c r="EF32" s="20">
        <v>134.30000000000001</v>
      </c>
      <c r="EG32" s="20">
        <v>111.08056000000001</v>
      </c>
      <c r="EH32" s="20">
        <v>115.32951</v>
      </c>
      <c r="EI32" s="20">
        <v>18.970490000000002</v>
      </c>
      <c r="EJ32" s="20"/>
      <c r="EK32" s="20"/>
      <c r="EL32" s="20"/>
      <c r="EM32" s="20">
        <v>0</v>
      </c>
      <c r="EN32" s="20"/>
      <c r="EO32" s="20"/>
      <c r="EP32" s="20"/>
      <c r="EQ32" s="20">
        <v>0</v>
      </c>
      <c r="ER32" s="20"/>
      <c r="ES32" s="20"/>
      <c r="ET32" s="20"/>
      <c r="EU32" s="20">
        <v>0</v>
      </c>
      <c r="EV32" s="20">
        <v>6.5</v>
      </c>
      <c r="EW32" s="20">
        <v>6.39</v>
      </c>
      <c r="EX32" s="20">
        <v>6.39</v>
      </c>
      <c r="EY32" s="20">
        <v>0.11</v>
      </c>
      <c r="EZ32" s="20">
        <v>152.80000000000001</v>
      </c>
      <c r="FA32" s="20"/>
      <c r="FB32" s="20">
        <v>156.81365</v>
      </c>
      <c r="FC32" s="20">
        <v>-4.0136500000000002</v>
      </c>
      <c r="FD32" s="20">
        <v>28.8</v>
      </c>
      <c r="FE32" s="20">
        <v>30.106829999999999</v>
      </c>
      <c r="FF32" s="20">
        <v>37.00273</v>
      </c>
      <c r="FG32" s="20">
        <v>-8.2027300000000007</v>
      </c>
      <c r="FH32" s="20">
        <v>76.599999999999994</v>
      </c>
      <c r="FI32" s="20">
        <v>76.671670000000006</v>
      </c>
      <c r="FJ32" s="20">
        <v>76.673360000000002</v>
      </c>
      <c r="FK32" s="20">
        <v>-7.3359999999999995E-2</v>
      </c>
      <c r="FL32" s="20">
        <v>15.6</v>
      </c>
      <c r="FM32" s="20">
        <v>18.055800000000001</v>
      </c>
      <c r="FN32" s="20">
        <v>20.850249999999999</v>
      </c>
      <c r="FO32" s="20">
        <v>-5.2502500000000003</v>
      </c>
      <c r="FP32" s="20">
        <v>16.8</v>
      </c>
      <c r="FQ32" s="20">
        <v>15.53007</v>
      </c>
      <c r="FR32" s="20">
        <v>15.88302</v>
      </c>
      <c r="FS32" s="20">
        <v>0.91698000000000002</v>
      </c>
      <c r="FT32" s="20">
        <v>16.600000000000001</v>
      </c>
      <c r="FU32" s="20">
        <v>18.048780000000001</v>
      </c>
      <c r="FV32" s="20">
        <v>18.048780000000001</v>
      </c>
      <c r="FW32" s="20">
        <v>-1.44878</v>
      </c>
      <c r="FX32" s="20">
        <v>91.4</v>
      </c>
      <c r="FY32" s="20">
        <v>88.116100000000003</v>
      </c>
      <c r="FZ32" s="20">
        <v>88.116100000000003</v>
      </c>
      <c r="GA32" s="20">
        <v>3.2839</v>
      </c>
      <c r="GB32" s="20">
        <v>182.7</v>
      </c>
      <c r="GC32" s="20">
        <v>172.77481</v>
      </c>
      <c r="GD32" s="20">
        <v>185.81701000000001</v>
      </c>
      <c r="GE32" s="20">
        <v>-3.1170100000000001</v>
      </c>
      <c r="GF32" s="20">
        <v>183.4</v>
      </c>
      <c r="GG32" s="20">
        <v>174.47546</v>
      </c>
      <c r="GH32" s="20">
        <v>185.81701000000001</v>
      </c>
      <c r="GI32" s="20">
        <v>-2.4170099999999999</v>
      </c>
      <c r="GJ32" s="20">
        <v>0</v>
      </c>
      <c r="GK32" s="20"/>
      <c r="GL32" s="20">
        <v>186.37502000000001</v>
      </c>
      <c r="GM32" s="20">
        <v>-186.37502000000001</v>
      </c>
      <c r="GN32" s="20">
        <v>97.6</v>
      </c>
      <c r="GO32" s="20">
        <v>110.91316999999999</v>
      </c>
      <c r="GP32" s="20">
        <v>110.91316999999999</v>
      </c>
      <c r="GQ32" s="20">
        <v>-13.31317</v>
      </c>
      <c r="GR32" s="20">
        <v>7.3</v>
      </c>
      <c r="GS32" s="20">
        <v>6.9720700000000004</v>
      </c>
      <c r="GT32" s="20">
        <v>4.10473</v>
      </c>
      <c r="GU32" s="20">
        <v>3.1952699999999998</v>
      </c>
      <c r="GV32" s="20">
        <v>29.1</v>
      </c>
      <c r="GW32" s="20">
        <v>29.872</v>
      </c>
      <c r="GX32" s="20">
        <v>29.872</v>
      </c>
      <c r="GY32" s="20">
        <v>-0.77200000000000002</v>
      </c>
      <c r="GZ32" s="20">
        <v>4.0999999999999996</v>
      </c>
      <c r="HA32" s="20">
        <v>3.4330099999999999</v>
      </c>
      <c r="HB32" s="20">
        <v>3.4330099999999999</v>
      </c>
      <c r="HC32" s="20">
        <v>0.66698999999999997</v>
      </c>
      <c r="HD32" s="20">
        <v>33.6</v>
      </c>
      <c r="HE32" s="20">
        <v>32.653460000000003</v>
      </c>
      <c r="HF32" s="20">
        <v>32.653460000000003</v>
      </c>
      <c r="HG32" s="20">
        <v>0.94654000000000005</v>
      </c>
      <c r="HH32" s="20">
        <v>46.7</v>
      </c>
      <c r="HI32" s="20">
        <v>46.091970000000003</v>
      </c>
      <c r="HJ32" s="20">
        <v>74.210290000000001</v>
      </c>
      <c r="HK32" s="20">
        <v>-27.510290000000001</v>
      </c>
      <c r="HL32" s="20"/>
      <c r="HM32" s="20"/>
      <c r="HN32" s="20"/>
      <c r="HO32" s="20">
        <v>0</v>
      </c>
      <c r="HP32" s="20"/>
      <c r="HQ32" s="20"/>
      <c r="HR32" s="20"/>
      <c r="HS32" s="20">
        <v>0</v>
      </c>
      <c r="HT32" s="20">
        <v>85.4</v>
      </c>
      <c r="HU32" s="20">
        <v>85.482309999999998</v>
      </c>
      <c r="HV32" s="20">
        <v>77.122820000000004</v>
      </c>
      <c r="HW32" s="20">
        <v>8.2771799999999995</v>
      </c>
      <c r="HX32" s="20"/>
      <c r="HY32" s="20"/>
      <c r="HZ32" s="20"/>
      <c r="IA32" s="20">
        <v>0</v>
      </c>
      <c r="IB32" s="20"/>
      <c r="IC32" s="20"/>
      <c r="ID32" s="20"/>
      <c r="IE32" s="20">
        <v>0</v>
      </c>
      <c r="IF32" s="20">
        <v>44.7</v>
      </c>
      <c r="IG32" s="20">
        <v>45.441949999999999</v>
      </c>
      <c r="IH32" s="20">
        <v>45.441949999999999</v>
      </c>
      <c r="II32" s="20">
        <v>-0.74195</v>
      </c>
      <c r="IJ32" s="20"/>
      <c r="IK32" s="20"/>
      <c r="IL32" s="20"/>
      <c r="IM32" s="20">
        <v>0</v>
      </c>
      <c r="IN32" s="20"/>
      <c r="IO32" s="20"/>
      <c r="IP32" s="20"/>
      <c r="IQ32" s="20">
        <v>0</v>
      </c>
      <c r="IR32" s="20"/>
      <c r="IS32" s="20"/>
      <c r="IT32" s="20"/>
      <c r="IU32" s="20">
        <v>0</v>
      </c>
      <c r="IV32" s="20">
        <v>75.599999999999994</v>
      </c>
      <c r="IW32" s="20">
        <v>91.903940000000006</v>
      </c>
      <c r="IX32" s="20">
        <v>88.066820000000007</v>
      </c>
      <c r="IY32" s="20">
        <v>-12.46682</v>
      </c>
      <c r="IZ32" s="20">
        <v>172</v>
      </c>
      <c r="JA32" s="20">
        <v>178.91654</v>
      </c>
      <c r="JB32" s="20">
        <v>178.91654</v>
      </c>
      <c r="JC32" s="20">
        <v>-6.9165400000000004</v>
      </c>
      <c r="JD32" s="20">
        <v>169.6</v>
      </c>
      <c r="JE32" s="20">
        <v>178.91654</v>
      </c>
      <c r="JF32" s="20">
        <v>178.91654</v>
      </c>
      <c r="JG32" s="20">
        <v>-9.3165399999999998</v>
      </c>
      <c r="JH32" s="20">
        <v>202.1</v>
      </c>
      <c r="JI32" s="20">
        <v>178.91654</v>
      </c>
      <c r="JJ32" s="20">
        <v>178.91654</v>
      </c>
      <c r="JK32" s="20">
        <v>23.18346</v>
      </c>
      <c r="JL32" s="20">
        <v>266.10000000000002</v>
      </c>
      <c r="JM32" s="20">
        <v>269.18074000000001</v>
      </c>
      <c r="JN32" s="20">
        <v>269.18074000000001</v>
      </c>
      <c r="JO32" s="20">
        <v>-3.08074</v>
      </c>
      <c r="JP32" s="20">
        <v>74.8</v>
      </c>
      <c r="JQ32" s="20">
        <v>74.215509999999995</v>
      </c>
      <c r="JR32" s="20"/>
      <c r="JS32" s="20">
        <v>74.8</v>
      </c>
      <c r="JT32" s="20"/>
      <c r="JU32" s="20"/>
      <c r="JV32" s="20"/>
      <c r="JW32" s="20">
        <v>0</v>
      </c>
      <c r="JX32" s="20"/>
      <c r="JY32" s="20"/>
      <c r="JZ32" s="20"/>
      <c r="KA32" s="20">
        <v>0</v>
      </c>
      <c r="KB32" s="20"/>
      <c r="KC32" s="20"/>
      <c r="KD32" s="20"/>
      <c r="KE32" s="20">
        <v>0</v>
      </c>
      <c r="KF32" s="20"/>
      <c r="KG32" s="20"/>
      <c r="KH32" s="20"/>
      <c r="KI32" s="20">
        <v>0</v>
      </c>
      <c r="KJ32" s="20">
        <v>50.2</v>
      </c>
      <c r="KK32" s="20">
        <v>50</v>
      </c>
      <c r="KL32" s="20">
        <v>50</v>
      </c>
      <c r="KM32" s="20">
        <v>0.2</v>
      </c>
      <c r="KN32" s="20"/>
      <c r="KO32" s="20"/>
      <c r="KP32" s="20"/>
      <c r="KQ32" s="20">
        <v>0</v>
      </c>
      <c r="KR32" s="20"/>
      <c r="KS32" s="20"/>
      <c r="KT32" s="20"/>
      <c r="KU32" s="20">
        <v>0</v>
      </c>
      <c r="KV32" s="20">
        <v>1</v>
      </c>
      <c r="KW32" s="20">
        <v>1.0779300000000001</v>
      </c>
      <c r="KX32" s="20">
        <v>1.0779300000000001</v>
      </c>
      <c r="KY32" s="20">
        <v>-7.7929999999999999E-2</v>
      </c>
      <c r="KZ32" s="20">
        <v>222.5</v>
      </c>
      <c r="LA32" s="20">
        <v>224.67770999999999</v>
      </c>
      <c r="LB32" s="20">
        <v>137.87248</v>
      </c>
      <c r="LC32" s="20">
        <v>84.627520000000004</v>
      </c>
      <c r="LD32" s="20">
        <v>71.099999999999994</v>
      </c>
      <c r="LE32" s="20">
        <v>76.242679999999993</v>
      </c>
      <c r="LF32" s="20">
        <v>67.370329999999996</v>
      </c>
      <c r="LG32" s="20">
        <v>3.72967</v>
      </c>
      <c r="LH32" s="20">
        <v>66.2</v>
      </c>
      <c r="LI32" s="20">
        <v>67.457610000000003</v>
      </c>
      <c r="LJ32" s="20">
        <v>67.461460000000002</v>
      </c>
      <c r="LK32" s="20">
        <v>-1.26146</v>
      </c>
      <c r="LL32" s="20">
        <v>66.099999999999994</v>
      </c>
      <c r="LM32" s="20">
        <v>65.980249999999998</v>
      </c>
      <c r="LN32" s="20">
        <v>62.196539999999999</v>
      </c>
      <c r="LO32" s="20">
        <v>3.9034599999999999</v>
      </c>
      <c r="LP32" s="20">
        <v>29.7</v>
      </c>
      <c r="LQ32" s="20">
        <v>27.438690000000001</v>
      </c>
      <c r="LR32" s="20">
        <v>30.097560000000001</v>
      </c>
      <c r="LS32" s="20">
        <v>-0.39756000000000002</v>
      </c>
      <c r="LT32" s="20"/>
      <c r="LU32" s="20"/>
      <c r="LV32" s="20"/>
      <c r="LW32" s="20">
        <v>0</v>
      </c>
      <c r="LX32" s="20"/>
      <c r="LY32" s="20"/>
      <c r="LZ32" s="20"/>
      <c r="MA32" s="20">
        <v>0</v>
      </c>
      <c r="MB32" s="20"/>
      <c r="MC32" s="20"/>
      <c r="MD32" s="20"/>
      <c r="ME32" s="20">
        <v>0</v>
      </c>
      <c r="MF32" s="20">
        <v>143.9</v>
      </c>
      <c r="MG32" s="20">
        <v>159.10805999999999</v>
      </c>
      <c r="MH32" s="20">
        <v>159.10803999999999</v>
      </c>
      <c r="MI32" s="20">
        <v>-15.20804</v>
      </c>
      <c r="MJ32" s="20">
        <v>145.1</v>
      </c>
      <c r="MK32" s="20">
        <v>159.10805999999999</v>
      </c>
      <c r="ML32" s="20">
        <v>159.10803999999999</v>
      </c>
      <c r="MM32" s="20">
        <v>-14.008039999999999</v>
      </c>
      <c r="MN32" s="20">
        <v>169.9</v>
      </c>
      <c r="MO32" s="20">
        <v>159.58586</v>
      </c>
      <c r="MP32" s="20">
        <v>159.58583999999999</v>
      </c>
      <c r="MQ32" s="20">
        <v>10.314159999999999</v>
      </c>
      <c r="MR32" s="20">
        <v>186.8</v>
      </c>
      <c r="MS32" s="20">
        <v>186.53286</v>
      </c>
      <c r="MT32" s="20"/>
      <c r="MU32" s="20">
        <v>186.8</v>
      </c>
      <c r="MV32" s="20"/>
      <c r="MW32" s="20"/>
      <c r="MX32" s="20"/>
      <c r="MY32" s="20">
        <v>0</v>
      </c>
      <c r="MZ32" s="20"/>
      <c r="NA32" s="20"/>
      <c r="NB32" s="20"/>
      <c r="NC32" s="20">
        <v>0</v>
      </c>
      <c r="ND32" s="20"/>
      <c r="NE32" s="20"/>
      <c r="NF32" s="20"/>
      <c r="NG32" s="20">
        <v>0</v>
      </c>
      <c r="NH32" s="20"/>
      <c r="NI32" s="20"/>
      <c r="NJ32" s="20"/>
      <c r="NK32" s="20">
        <v>0</v>
      </c>
      <c r="NL32" s="20">
        <v>212.4</v>
      </c>
      <c r="NM32" s="20">
        <v>207.29667000000001</v>
      </c>
      <c r="NN32" s="20">
        <v>207.29667000000001</v>
      </c>
      <c r="NO32" s="20">
        <v>5.1033299999999997</v>
      </c>
      <c r="NP32" s="20">
        <v>101.6</v>
      </c>
      <c r="NQ32" s="20">
        <v>103.95959000000001</v>
      </c>
      <c r="NR32" s="20">
        <v>103.95959000000001</v>
      </c>
      <c r="NS32" s="20">
        <v>-2.3595899999999999</v>
      </c>
      <c r="NT32" s="20">
        <v>6.14</v>
      </c>
      <c r="NU32" s="20">
        <v>5.1941199999999998</v>
      </c>
      <c r="NV32" s="20">
        <v>5.1941199999999998</v>
      </c>
      <c r="NW32" s="20">
        <v>0.94588000000000005</v>
      </c>
      <c r="NX32" s="20">
        <v>2.5299999999999998</v>
      </c>
      <c r="NY32" s="20">
        <v>5.4491199999999997</v>
      </c>
      <c r="NZ32" s="20">
        <v>5.4491199999999997</v>
      </c>
      <c r="OA32" s="20">
        <v>-2.9191199999999999</v>
      </c>
      <c r="OB32" s="20">
        <v>8.6999999999999993</v>
      </c>
      <c r="OC32" s="20">
        <v>9.6</v>
      </c>
      <c r="OD32" s="20">
        <v>9.6</v>
      </c>
      <c r="OE32" s="20">
        <v>-0.9</v>
      </c>
      <c r="OF32" s="20">
        <v>1.3</v>
      </c>
      <c r="OG32" s="20">
        <v>0.92700000000000005</v>
      </c>
      <c r="OH32" s="20">
        <v>0.92700000000000005</v>
      </c>
      <c r="OI32" s="20">
        <v>0.373</v>
      </c>
      <c r="OJ32" s="20">
        <v>34.6</v>
      </c>
      <c r="OK32" s="20">
        <v>45.6</v>
      </c>
      <c r="OL32" s="20">
        <v>64.319999999999993</v>
      </c>
      <c r="OM32" s="20">
        <v>-29.72</v>
      </c>
      <c r="ON32" s="20">
        <v>80.099999999999994</v>
      </c>
      <c r="OO32" s="20">
        <v>80</v>
      </c>
      <c r="OP32" s="20">
        <v>80</v>
      </c>
      <c r="OQ32" s="20">
        <v>0.1</v>
      </c>
      <c r="OR32" s="20">
        <v>0</v>
      </c>
      <c r="OS32" s="20">
        <v>7.0359999999999996</v>
      </c>
      <c r="OT32" s="20">
        <v>7.0359999999999996</v>
      </c>
      <c r="OU32" s="20">
        <v>-7.0359999999999996</v>
      </c>
      <c r="OV32" s="20">
        <v>0.4</v>
      </c>
      <c r="OW32" s="20">
        <v>0.4</v>
      </c>
      <c r="OX32" s="20">
        <v>0.4</v>
      </c>
      <c r="OY32" s="20">
        <v>0</v>
      </c>
      <c r="OZ32" s="20">
        <v>2.8</v>
      </c>
      <c r="PA32" s="20">
        <v>10.21551</v>
      </c>
      <c r="PB32" s="20">
        <v>20.353169999999999</v>
      </c>
      <c r="PC32" s="20">
        <v>-17.553170000000001</v>
      </c>
      <c r="PD32" s="20">
        <v>9.9</v>
      </c>
      <c r="PE32" s="20">
        <v>9.9830000000000005</v>
      </c>
      <c r="PF32" s="20">
        <v>9.9830000000000005</v>
      </c>
      <c r="PG32" s="20">
        <v>-8.3000000000000004E-2</v>
      </c>
      <c r="PH32" s="20"/>
      <c r="PI32" s="20"/>
      <c r="PJ32" s="20"/>
      <c r="PK32" s="20">
        <v>0</v>
      </c>
      <c r="PL32" s="20">
        <v>225.3</v>
      </c>
      <c r="PM32" s="20">
        <v>204</v>
      </c>
      <c r="PN32" s="20">
        <v>204</v>
      </c>
      <c r="PO32" s="20">
        <v>21.3</v>
      </c>
      <c r="PP32" s="20">
        <v>1.2</v>
      </c>
      <c r="PQ32" s="20">
        <v>1</v>
      </c>
      <c r="PR32" s="20">
        <v>1</v>
      </c>
      <c r="PS32" s="20">
        <v>0.2</v>
      </c>
      <c r="PT32" s="20">
        <v>1.4</v>
      </c>
      <c r="PU32" s="20">
        <v>1.6</v>
      </c>
      <c r="PV32" s="20">
        <v>1.6</v>
      </c>
      <c r="PW32" s="20">
        <v>-0.2</v>
      </c>
      <c r="PX32" s="20">
        <v>2.6</v>
      </c>
      <c r="PY32" s="20">
        <v>2.5</v>
      </c>
      <c r="PZ32" s="20">
        <v>2.5</v>
      </c>
      <c r="QA32" s="20">
        <v>0.1</v>
      </c>
      <c r="QB32" s="20">
        <v>20.3</v>
      </c>
      <c r="QC32" s="20">
        <v>10.21551</v>
      </c>
      <c r="QD32" s="20"/>
      <c r="QE32" s="20">
        <v>20.3</v>
      </c>
      <c r="QF32" s="20">
        <v>20</v>
      </c>
      <c r="QG32" s="20">
        <v>19.51219</v>
      </c>
      <c r="QH32" s="20">
        <v>19.51219</v>
      </c>
      <c r="QI32" s="20">
        <v>0.48781000000000002</v>
      </c>
      <c r="QJ32" s="20">
        <v>19.100000000000001</v>
      </c>
      <c r="QK32" s="20">
        <v>18.048780000000001</v>
      </c>
      <c r="QL32" s="20">
        <v>18.048780000000001</v>
      </c>
      <c r="QM32" s="20">
        <v>1.05122</v>
      </c>
      <c r="QN32" s="20">
        <v>3.2</v>
      </c>
      <c r="QO32" s="20">
        <v>3.3</v>
      </c>
      <c r="QP32" s="20">
        <v>3.3</v>
      </c>
      <c r="QQ32" s="20">
        <v>-0.1</v>
      </c>
      <c r="QR32" s="20">
        <v>18.3</v>
      </c>
      <c r="QS32" s="20">
        <v>18.048780000000001</v>
      </c>
      <c r="QT32" s="20">
        <v>18.048780000000001</v>
      </c>
      <c r="QU32" s="20">
        <v>0.25122</v>
      </c>
      <c r="QV32" s="20">
        <v>15.2</v>
      </c>
      <c r="QW32" s="20">
        <v>15.984999999999999</v>
      </c>
      <c r="QX32" s="20">
        <v>15.984999999999999</v>
      </c>
      <c r="QY32" s="20">
        <v>-0.78500000000000003</v>
      </c>
      <c r="QZ32" s="20">
        <v>18.600000000000001</v>
      </c>
      <c r="RA32" s="20">
        <v>18.734000000000002</v>
      </c>
      <c r="RB32" s="20">
        <v>18.734000000000002</v>
      </c>
      <c r="RC32" s="20">
        <v>-0.13400000000000001</v>
      </c>
      <c r="RD32" s="20">
        <v>5.6</v>
      </c>
      <c r="RE32" s="20">
        <v>10.66</v>
      </c>
      <c r="RF32" s="20">
        <v>11.175000000000001</v>
      </c>
      <c r="RG32" s="20">
        <v>-5.5750000000000002</v>
      </c>
      <c r="RH32" s="20">
        <v>21.5</v>
      </c>
      <c r="RI32" s="20">
        <v>39.479999999999997</v>
      </c>
      <c r="RJ32" s="20">
        <v>38.786000000000001</v>
      </c>
      <c r="RK32" s="20">
        <v>-17.286000000000001</v>
      </c>
      <c r="RL32" s="20">
        <v>18.8</v>
      </c>
      <c r="RM32" s="20">
        <v>17.696000000000002</v>
      </c>
      <c r="RN32" s="20">
        <v>17.696000000000002</v>
      </c>
      <c r="RO32" s="20">
        <v>1.1040000000000001</v>
      </c>
      <c r="RP32" s="20">
        <v>2.4</v>
      </c>
      <c r="RQ32" s="20">
        <v>2.1989999999999998</v>
      </c>
      <c r="RR32" s="20">
        <v>2.1989999999999998</v>
      </c>
      <c r="RS32" s="20">
        <v>0.20100000000000001</v>
      </c>
      <c r="RT32" s="20">
        <v>20</v>
      </c>
      <c r="RU32" s="20">
        <v>19.86918</v>
      </c>
      <c r="RV32" s="20">
        <v>17.926130000000001</v>
      </c>
      <c r="RW32" s="20">
        <v>2.0738699999999999</v>
      </c>
      <c r="RX32" s="20">
        <v>2.2000000000000002</v>
      </c>
      <c r="RY32" s="20">
        <v>2</v>
      </c>
      <c r="RZ32" s="20">
        <v>2</v>
      </c>
      <c r="SA32" s="20">
        <v>0.2</v>
      </c>
      <c r="SB32" s="20">
        <v>0</v>
      </c>
      <c r="SC32" s="20">
        <v>0.4</v>
      </c>
      <c r="SD32" s="20">
        <v>0.4</v>
      </c>
      <c r="SE32" s="20">
        <v>-0.4</v>
      </c>
      <c r="SF32" s="20">
        <v>4.5</v>
      </c>
      <c r="SG32" s="20">
        <v>6.3</v>
      </c>
      <c r="SH32" s="20">
        <v>6.3</v>
      </c>
      <c r="SI32" s="20">
        <v>-1.8</v>
      </c>
      <c r="SJ32" s="20">
        <v>6.5</v>
      </c>
      <c r="SK32" s="20">
        <v>5.8</v>
      </c>
      <c r="SL32" s="20">
        <v>5.8</v>
      </c>
      <c r="SM32" s="20">
        <v>0.7</v>
      </c>
      <c r="SN32" s="20">
        <v>11.1</v>
      </c>
      <c r="SO32" s="20">
        <v>17.560970000000001</v>
      </c>
      <c r="SP32" s="20">
        <v>17.560970000000001</v>
      </c>
      <c r="SQ32" s="20">
        <v>-6.4609699999999997</v>
      </c>
      <c r="SR32" s="20">
        <v>15</v>
      </c>
      <c r="SS32" s="20">
        <v>19.51219</v>
      </c>
      <c r="ST32" s="20">
        <v>19.51219</v>
      </c>
      <c r="SU32" s="20">
        <v>-4.5121900000000004</v>
      </c>
      <c r="SV32" s="20">
        <v>14.5</v>
      </c>
      <c r="SW32" s="20">
        <v>14.63415</v>
      </c>
      <c r="SX32" s="20">
        <v>14.63415</v>
      </c>
      <c r="SY32" s="20">
        <v>-0.13414999999999999</v>
      </c>
      <c r="SZ32" s="20">
        <v>15.8</v>
      </c>
      <c r="TA32" s="20">
        <v>18.399999999999999</v>
      </c>
      <c r="TB32" s="20">
        <v>19.041</v>
      </c>
      <c r="TC32" s="20">
        <v>-3.2410000000000001</v>
      </c>
      <c r="TD32" s="20">
        <v>13.7</v>
      </c>
      <c r="TE32" s="20">
        <v>29.95</v>
      </c>
      <c r="TF32" s="20">
        <v>63.548000000000002</v>
      </c>
      <c r="TG32" s="20">
        <v>-49.847999999999999</v>
      </c>
      <c r="TH32" s="20">
        <v>39.5</v>
      </c>
      <c r="TI32" s="20">
        <v>39.308</v>
      </c>
      <c r="TJ32" s="20">
        <v>39.308</v>
      </c>
      <c r="TK32" s="20">
        <v>0.192</v>
      </c>
      <c r="TL32" s="20">
        <v>45.3</v>
      </c>
      <c r="TM32" s="20">
        <v>48.58</v>
      </c>
      <c r="TN32" s="20">
        <v>60.070999999999998</v>
      </c>
      <c r="TO32" s="20">
        <v>-14.771000000000001</v>
      </c>
      <c r="TP32" s="20">
        <v>41.8</v>
      </c>
      <c r="TQ32" s="20">
        <v>49.67</v>
      </c>
      <c r="TR32" s="20">
        <v>60.311999999999998</v>
      </c>
      <c r="TS32" s="20">
        <v>-18.512</v>
      </c>
      <c r="TT32" s="20">
        <v>9</v>
      </c>
      <c r="TU32" s="20">
        <v>6.3</v>
      </c>
      <c r="TV32" s="20">
        <v>3.2440000000000002</v>
      </c>
      <c r="TW32" s="20">
        <v>5.7560000000000002</v>
      </c>
      <c r="TX32" s="20">
        <v>6.1</v>
      </c>
      <c r="TY32" s="20">
        <v>4.7169999999999996</v>
      </c>
      <c r="TZ32" s="20">
        <v>4.7169999999999996</v>
      </c>
      <c r="UA32" s="20">
        <v>1.383</v>
      </c>
      <c r="UB32" s="20">
        <v>10.6</v>
      </c>
      <c r="UC32" s="20">
        <v>13.65854</v>
      </c>
      <c r="UD32" s="20">
        <v>13.65854</v>
      </c>
      <c r="UE32" s="20">
        <v>-3.0585399999999998</v>
      </c>
      <c r="UF32" s="20">
        <v>2.9</v>
      </c>
      <c r="UG32" s="20">
        <v>3</v>
      </c>
      <c r="UH32" s="20">
        <v>3</v>
      </c>
      <c r="UI32" s="20">
        <v>-0.1</v>
      </c>
      <c r="UJ32" s="20">
        <v>4.4000000000000004</v>
      </c>
      <c r="UK32" s="20">
        <v>7.3</v>
      </c>
      <c r="UL32" s="20">
        <v>7.3</v>
      </c>
      <c r="UM32" s="20">
        <v>-2.9</v>
      </c>
      <c r="UN32" s="20">
        <v>20.399999999999999</v>
      </c>
      <c r="UO32" s="20">
        <v>19.51219</v>
      </c>
      <c r="UP32" s="20">
        <v>19.51219</v>
      </c>
      <c r="UQ32" s="20">
        <v>0.88780999999999999</v>
      </c>
      <c r="UR32" s="20">
        <v>20.399999999999999</v>
      </c>
      <c r="US32" s="20">
        <v>19.51219</v>
      </c>
      <c r="UT32" s="20">
        <v>19.51219</v>
      </c>
      <c r="UU32" s="20">
        <v>0.88780999999999999</v>
      </c>
      <c r="UV32" s="20">
        <v>20.100000000000001</v>
      </c>
      <c r="UW32" s="20">
        <v>19.51219</v>
      </c>
      <c r="UX32" s="20">
        <v>19.51219</v>
      </c>
      <c r="UY32" s="20">
        <v>0.58781000000000005</v>
      </c>
      <c r="UZ32" s="20">
        <v>0</v>
      </c>
      <c r="VA32" s="20">
        <v>6.1449999999999996</v>
      </c>
      <c r="VB32" s="20">
        <v>6.1449999999999996</v>
      </c>
      <c r="VC32" s="20">
        <v>-6.1449999999999996</v>
      </c>
      <c r="VD32" s="20">
        <v>252.8</v>
      </c>
      <c r="VE32" s="20">
        <v>252.4</v>
      </c>
      <c r="VF32" s="20">
        <v>252.4</v>
      </c>
      <c r="VG32" s="20">
        <v>0.4</v>
      </c>
      <c r="VH32" s="20">
        <v>16.899999999999999</v>
      </c>
      <c r="VI32" s="20">
        <v>17.864999999999998</v>
      </c>
      <c r="VJ32" s="20">
        <v>17.864999999999998</v>
      </c>
      <c r="VK32" s="20">
        <v>-0.96499999999999997</v>
      </c>
      <c r="VL32" s="20">
        <v>151.5</v>
      </c>
      <c r="VM32" s="20">
        <v>138.84399999999999</v>
      </c>
      <c r="VN32" s="20">
        <v>138.84399999999999</v>
      </c>
      <c r="VO32" s="20">
        <v>12.656000000000001</v>
      </c>
      <c r="VP32" s="20">
        <v>0.6</v>
      </c>
      <c r="VQ32" s="20">
        <v>0.6</v>
      </c>
      <c r="VR32" s="20">
        <v>0.6</v>
      </c>
      <c r="VS32" s="20">
        <v>0</v>
      </c>
      <c r="VT32" s="20">
        <v>33.799999999999997</v>
      </c>
      <c r="VU32" s="20">
        <v>69.44</v>
      </c>
      <c r="VV32" s="20">
        <v>38</v>
      </c>
      <c r="VW32" s="20">
        <v>-4.2</v>
      </c>
      <c r="VX32" s="20">
        <v>78.2</v>
      </c>
      <c r="VY32" s="20">
        <v>69.08</v>
      </c>
      <c r="VZ32" s="20">
        <v>48</v>
      </c>
      <c r="WA32" s="20">
        <v>30.2</v>
      </c>
      <c r="WB32" s="20">
        <v>112.5</v>
      </c>
      <c r="WC32" s="20">
        <v>112.21</v>
      </c>
      <c r="WD32" s="20">
        <v>112.21</v>
      </c>
      <c r="WE32" s="20">
        <v>0.28999999999999998</v>
      </c>
      <c r="WF32" s="20">
        <v>1.6</v>
      </c>
      <c r="WG32" s="20">
        <v>1.4490000000000001</v>
      </c>
      <c r="WH32" s="20">
        <v>1.4490000000000001</v>
      </c>
      <c r="WI32" s="20">
        <v>0.151</v>
      </c>
      <c r="WJ32" s="20">
        <v>2.2000000000000002</v>
      </c>
      <c r="WK32" s="20">
        <v>2.4</v>
      </c>
      <c r="WL32" s="20">
        <v>2.4</v>
      </c>
      <c r="WM32" s="20">
        <v>-0.2</v>
      </c>
      <c r="WN32" s="20">
        <v>2.2000000000000002</v>
      </c>
      <c r="WO32" s="20">
        <v>2.4</v>
      </c>
      <c r="WP32" s="20">
        <v>2.4</v>
      </c>
      <c r="WQ32" s="20">
        <v>-0.2</v>
      </c>
      <c r="WR32" s="20">
        <v>1.2</v>
      </c>
      <c r="WS32" s="20">
        <v>1.4</v>
      </c>
      <c r="WT32" s="20">
        <v>1.4</v>
      </c>
      <c r="WU32" s="20">
        <v>-0.2</v>
      </c>
      <c r="WV32" s="20">
        <v>18.899999999999999</v>
      </c>
      <c r="WW32" s="20">
        <v>18.716000000000001</v>
      </c>
      <c r="WX32" s="20">
        <v>18.716000000000001</v>
      </c>
      <c r="WY32" s="20">
        <v>0.184</v>
      </c>
      <c r="WZ32" s="20"/>
      <c r="XA32" s="20"/>
      <c r="XB32" s="20"/>
      <c r="XC32" s="20">
        <v>0</v>
      </c>
      <c r="XD32" s="20">
        <v>18.3</v>
      </c>
      <c r="XE32" s="20">
        <v>18.146339999999999</v>
      </c>
      <c r="XF32" s="20">
        <v>18.146339999999999</v>
      </c>
      <c r="XG32" s="20">
        <v>0.15365999999999999</v>
      </c>
      <c r="XH32" s="20">
        <v>9.1999999999999993</v>
      </c>
      <c r="XI32" s="20">
        <v>10.8</v>
      </c>
      <c r="XJ32" s="20">
        <v>10.8</v>
      </c>
      <c r="XK32" s="20">
        <v>-1.6</v>
      </c>
      <c r="XL32" s="20">
        <v>27.7</v>
      </c>
      <c r="XM32" s="20">
        <v>28</v>
      </c>
      <c r="XN32" s="20">
        <v>28</v>
      </c>
      <c r="XO32" s="20">
        <v>-0.3</v>
      </c>
      <c r="XP32" s="20">
        <v>34.700000000000003</v>
      </c>
      <c r="XQ32" s="20">
        <v>28</v>
      </c>
      <c r="XR32" s="20">
        <v>28</v>
      </c>
      <c r="XS32" s="20">
        <v>6.7</v>
      </c>
      <c r="XT32" s="20">
        <v>16.5</v>
      </c>
      <c r="XU32" s="20">
        <v>14</v>
      </c>
      <c r="XV32" s="20">
        <v>14</v>
      </c>
      <c r="XW32" s="20">
        <v>2.5</v>
      </c>
      <c r="XX32" s="20">
        <v>4.5999999999999996</v>
      </c>
      <c r="XY32" s="20">
        <v>20</v>
      </c>
      <c r="XZ32" s="20">
        <v>20</v>
      </c>
      <c r="YA32" s="20">
        <v>-15.4</v>
      </c>
      <c r="YB32" s="20">
        <v>8.5</v>
      </c>
      <c r="YC32" s="20">
        <v>8.77</v>
      </c>
      <c r="YD32" s="20">
        <v>8.77</v>
      </c>
      <c r="YE32" s="20">
        <v>-0.27</v>
      </c>
      <c r="YF32" s="20">
        <v>11.2</v>
      </c>
      <c r="YG32" s="20">
        <v>11</v>
      </c>
      <c r="YH32" s="20">
        <v>11</v>
      </c>
      <c r="YI32" s="20">
        <v>0.2</v>
      </c>
      <c r="YJ32" s="20">
        <v>11.57</v>
      </c>
      <c r="YK32" s="20"/>
      <c r="YL32" s="20"/>
      <c r="YM32" s="20">
        <v>11.57</v>
      </c>
    </row>
    <row r="33" spans="1:663" ht="24" customHeight="1" x14ac:dyDescent="0.3">
      <c r="A33" s="1"/>
      <c r="B33" s="14" t="s">
        <v>110</v>
      </c>
      <c r="C33" s="14" t="s">
        <v>865</v>
      </c>
      <c r="D33" s="15">
        <v>200.3</v>
      </c>
      <c r="E33" s="15">
        <v>204.19512</v>
      </c>
      <c r="F33" s="15">
        <v>204.19512</v>
      </c>
      <c r="G33" s="15">
        <v>-3.8951199999999999</v>
      </c>
      <c r="H33" s="15">
        <v>489.8</v>
      </c>
      <c r="I33" s="15">
        <v>432.13670000000002</v>
      </c>
      <c r="J33" s="15">
        <v>481.64713999999998</v>
      </c>
      <c r="K33" s="15">
        <v>8.1528600000000004</v>
      </c>
      <c r="L33" s="15">
        <v>161.80000000000001</v>
      </c>
      <c r="M33" s="15">
        <v>141.26750999999999</v>
      </c>
      <c r="N33" s="15">
        <v>157.45271</v>
      </c>
      <c r="O33" s="15">
        <v>4.3472900000000001</v>
      </c>
      <c r="P33" s="15"/>
      <c r="Q33" s="15"/>
      <c r="R33" s="15"/>
      <c r="S33" s="15">
        <v>0</v>
      </c>
      <c r="T33" s="15"/>
      <c r="U33" s="15"/>
      <c r="V33" s="15"/>
      <c r="W33" s="15">
        <v>0</v>
      </c>
      <c r="X33" s="15">
        <v>89.8</v>
      </c>
      <c r="Y33" s="15">
        <v>92.226339999999993</v>
      </c>
      <c r="Z33" s="15">
        <v>92.226339999999993</v>
      </c>
      <c r="AA33" s="15">
        <v>-2.4263400000000002</v>
      </c>
      <c r="AB33" s="15">
        <v>149.5</v>
      </c>
      <c r="AC33" s="15">
        <v>150.27092999999999</v>
      </c>
      <c r="AD33" s="15">
        <v>150.00395</v>
      </c>
      <c r="AE33" s="15">
        <v>-0.50395000000000001</v>
      </c>
      <c r="AF33" s="15"/>
      <c r="AG33" s="15"/>
      <c r="AH33" s="15"/>
      <c r="AI33" s="15">
        <v>0</v>
      </c>
      <c r="AJ33" s="15">
        <v>77.7</v>
      </c>
      <c r="AK33" s="15">
        <v>87.667270000000002</v>
      </c>
      <c r="AL33" s="15"/>
      <c r="AM33" s="15">
        <v>77.7</v>
      </c>
      <c r="AN33" s="15">
        <v>166.04</v>
      </c>
      <c r="AO33" s="15">
        <v>196.22801999999999</v>
      </c>
      <c r="AP33" s="15">
        <v>196.22801999999999</v>
      </c>
      <c r="AQ33" s="15">
        <v>-30.188020000000002</v>
      </c>
      <c r="AR33" s="15">
        <v>165.94</v>
      </c>
      <c r="AS33" s="15">
        <v>196.22801999999999</v>
      </c>
      <c r="AT33" s="15">
        <v>196.22801999999999</v>
      </c>
      <c r="AU33" s="15">
        <v>-30.288019999999999</v>
      </c>
      <c r="AV33" s="15">
        <v>165.22</v>
      </c>
      <c r="AW33" s="15">
        <v>196.22801999999999</v>
      </c>
      <c r="AX33" s="15">
        <v>196.22801999999999</v>
      </c>
      <c r="AY33" s="15">
        <v>-31.008019999999998</v>
      </c>
      <c r="AZ33" s="15">
        <v>270.08999999999997</v>
      </c>
      <c r="BA33" s="15">
        <v>295.22593999999998</v>
      </c>
      <c r="BB33" s="15">
        <v>295.22593999999998</v>
      </c>
      <c r="BC33" s="15">
        <v>-25.135940000000002</v>
      </c>
      <c r="BD33" s="15">
        <v>208.91</v>
      </c>
      <c r="BE33" s="15">
        <v>206.01686000000001</v>
      </c>
      <c r="BF33" s="15">
        <v>206.01685000000001</v>
      </c>
      <c r="BG33" s="15">
        <v>2.8931499999999999</v>
      </c>
      <c r="BH33" s="15"/>
      <c r="BI33" s="15"/>
      <c r="BJ33" s="15"/>
      <c r="BK33" s="15">
        <v>0</v>
      </c>
      <c r="BL33" s="15">
        <v>0</v>
      </c>
      <c r="BM33" s="15"/>
      <c r="BN33" s="15"/>
      <c r="BO33" s="15">
        <v>0</v>
      </c>
      <c r="BP33" s="15">
        <v>9.4</v>
      </c>
      <c r="BQ33" s="15">
        <v>9.3211899999999996</v>
      </c>
      <c r="BR33" s="15">
        <v>5.4891399999999999</v>
      </c>
      <c r="BS33" s="15">
        <v>3.91086</v>
      </c>
      <c r="BT33" s="15"/>
      <c r="BU33" s="15"/>
      <c r="BV33" s="15"/>
      <c r="BW33" s="15">
        <v>0</v>
      </c>
      <c r="BX33" s="15"/>
      <c r="BY33" s="15"/>
      <c r="BZ33" s="15"/>
      <c r="CA33" s="15">
        <v>0</v>
      </c>
      <c r="CB33" s="15"/>
      <c r="CC33" s="15"/>
      <c r="CD33" s="15"/>
      <c r="CE33" s="15">
        <v>0</v>
      </c>
      <c r="CF33" s="15"/>
      <c r="CG33" s="15"/>
      <c r="CH33" s="15"/>
      <c r="CI33" s="15">
        <v>0</v>
      </c>
      <c r="CJ33" s="15">
        <v>160.80000000000001</v>
      </c>
      <c r="CK33" s="15">
        <v>164.70732000000001</v>
      </c>
      <c r="CL33" s="15">
        <v>164.70732000000001</v>
      </c>
      <c r="CM33" s="15">
        <v>-3.9073199999999999</v>
      </c>
      <c r="CN33" s="15">
        <v>8</v>
      </c>
      <c r="CO33" s="15">
        <v>5.1583800000000002</v>
      </c>
      <c r="CP33" s="15">
        <v>5.1583800000000002</v>
      </c>
      <c r="CQ33" s="15">
        <v>2.8416199999999998</v>
      </c>
      <c r="CR33" s="15">
        <v>4.7</v>
      </c>
      <c r="CS33" s="15">
        <v>2.8315000000000001</v>
      </c>
      <c r="CT33" s="15">
        <v>2.8315000000000001</v>
      </c>
      <c r="CU33" s="15">
        <v>1.8685</v>
      </c>
      <c r="CV33" s="15">
        <v>16.7</v>
      </c>
      <c r="CW33" s="15">
        <v>16.873670000000001</v>
      </c>
      <c r="CX33" s="15">
        <v>16.873660000000001</v>
      </c>
      <c r="CY33" s="15">
        <v>-0.17366000000000001</v>
      </c>
      <c r="CZ33" s="15">
        <v>6.8</v>
      </c>
      <c r="DA33" s="15">
        <v>6.8787000000000003</v>
      </c>
      <c r="DB33" s="15">
        <v>6.8787000000000003</v>
      </c>
      <c r="DC33" s="15">
        <v>-7.8700000000000006E-2</v>
      </c>
      <c r="DD33" s="15">
        <v>14.7</v>
      </c>
      <c r="DE33" s="15">
        <v>14.992190000000001</v>
      </c>
      <c r="DF33" s="15">
        <v>14.992190000000001</v>
      </c>
      <c r="DG33" s="15">
        <v>-0.29219000000000001</v>
      </c>
      <c r="DH33" s="15">
        <v>59.1</v>
      </c>
      <c r="DI33" s="15">
        <v>84.639589999999998</v>
      </c>
      <c r="DJ33" s="15">
        <v>51.208959999999998</v>
      </c>
      <c r="DK33" s="15">
        <v>7.8910400000000003</v>
      </c>
      <c r="DL33" s="15"/>
      <c r="DM33" s="15"/>
      <c r="DN33" s="15"/>
      <c r="DO33" s="15">
        <v>0</v>
      </c>
      <c r="DP33" s="15"/>
      <c r="DQ33" s="15"/>
      <c r="DR33" s="15"/>
      <c r="DS33" s="15">
        <v>0</v>
      </c>
      <c r="DT33" s="15"/>
      <c r="DU33" s="15"/>
      <c r="DV33" s="15"/>
      <c r="DW33" s="15">
        <v>0</v>
      </c>
      <c r="DX33" s="15"/>
      <c r="DY33" s="15"/>
      <c r="DZ33" s="15"/>
      <c r="EA33" s="15">
        <v>0</v>
      </c>
      <c r="EB33" s="15">
        <v>109.3</v>
      </c>
      <c r="EC33" s="15">
        <v>112.90537</v>
      </c>
      <c r="ED33" s="15">
        <v>112.90536</v>
      </c>
      <c r="EE33" s="15">
        <v>-3.6053600000000001</v>
      </c>
      <c r="EF33" s="15">
        <v>133.6</v>
      </c>
      <c r="EG33" s="15">
        <v>91.641239999999996</v>
      </c>
      <c r="EH33" s="15">
        <v>89.680340000000001</v>
      </c>
      <c r="EI33" s="15">
        <v>43.91966</v>
      </c>
      <c r="EJ33" s="15"/>
      <c r="EK33" s="15"/>
      <c r="EL33" s="15"/>
      <c r="EM33" s="15">
        <v>0</v>
      </c>
      <c r="EN33" s="15"/>
      <c r="EO33" s="15"/>
      <c r="EP33" s="15"/>
      <c r="EQ33" s="15">
        <v>0</v>
      </c>
      <c r="ER33" s="15"/>
      <c r="ES33" s="15"/>
      <c r="ET33" s="15"/>
      <c r="EU33" s="15">
        <v>0</v>
      </c>
      <c r="EV33" s="15">
        <v>6.5</v>
      </c>
      <c r="EW33" s="15">
        <v>6.39</v>
      </c>
      <c r="EX33" s="15">
        <v>6.39</v>
      </c>
      <c r="EY33" s="15">
        <v>0.11</v>
      </c>
      <c r="EZ33" s="15">
        <v>0</v>
      </c>
      <c r="FA33" s="15"/>
      <c r="FB33" s="15">
        <v>151.68630999999999</v>
      </c>
      <c r="FC33" s="15">
        <v>-151.68630999999999</v>
      </c>
      <c r="FD33" s="15">
        <v>28.7</v>
      </c>
      <c r="FE33" s="15">
        <v>30.106829999999999</v>
      </c>
      <c r="FF33" s="15">
        <v>37.00273</v>
      </c>
      <c r="FG33" s="15">
        <v>-8.3027300000000004</v>
      </c>
      <c r="FH33" s="15">
        <v>75.8</v>
      </c>
      <c r="FI33" s="15">
        <v>75.372720000000001</v>
      </c>
      <c r="FJ33" s="15">
        <v>76.673360000000002</v>
      </c>
      <c r="FK33" s="15">
        <v>-0.87336000000000003</v>
      </c>
      <c r="FL33" s="15">
        <v>14.9</v>
      </c>
      <c r="FM33" s="15">
        <v>18.055800000000001</v>
      </c>
      <c r="FN33" s="15">
        <v>20.850249999999999</v>
      </c>
      <c r="FO33" s="15">
        <v>-5.9502499999999996</v>
      </c>
      <c r="FP33" s="15">
        <v>16.600000000000001</v>
      </c>
      <c r="FQ33" s="15">
        <v>15.53007</v>
      </c>
      <c r="FR33" s="15">
        <v>15.88302</v>
      </c>
      <c r="FS33" s="15">
        <v>0.71697999999999995</v>
      </c>
      <c r="FT33" s="15">
        <v>16.5</v>
      </c>
      <c r="FU33" s="15">
        <v>18.048780000000001</v>
      </c>
      <c r="FV33" s="15">
        <v>18.048780000000001</v>
      </c>
      <c r="FW33" s="15">
        <v>-1.54878</v>
      </c>
      <c r="FX33" s="15">
        <v>90.7</v>
      </c>
      <c r="FY33" s="15">
        <v>88.116100000000003</v>
      </c>
      <c r="FZ33" s="15">
        <v>88.116100000000003</v>
      </c>
      <c r="GA33" s="15">
        <v>2.5838999999999999</v>
      </c>
      <c r="GB33" s="15">
        <v>181.1</v>
      </c>
      <c r="GC33" s="15">
        <v>172.77481</v>
      </c>
      <c r="GD33" s="15">
        <v>185.81701000000001</v>
      </c>
      <c r="GE33" s="15">
        <v>-4.7170100000000001</v>
      </c>
      <c r="GF33" s="15">
        <v>180.5</v>
      </c>
      <c r="GG33" s="15">
        <v>174.47546</v>
      </c>
      <c r="GH33" s="15">
        <v>185.81701000000001</v>
      </c>
      <c r="GI33" s="15">
        <v>-5.3170099999999998</v>
      </c>
      <c r="GJ33" s="15">
        <v>0</v>
      </c>
      <c r="GK33" s="15"/>
      <c r="GL33" s="15">
        <v>186.37502000000001</v>
      </c>
      <c r="GM33" s="15">
        <v>-186.37502000000001</v>
      </c>
      <c r="GN33" s="15">
        <v>97.8</v>
      </c>
      <c r="GO33" s="15">
        <v>110.91316999999999</v>
      </c>
      <c r="GP33" s="15">
        <v>110.91316999999999</v>
      </c>
      <c r="GQ33" s="15">
        <v>-13.11317</v>
      </c>
      <c r="GR33" s="15">
        <v>15</v>
      </c>
      <c r="GS33" s="15">
        <v>16.000299999999999</v>
      </c>
      <c r="GT33" s="15"/>
      <c r="GU33" s="15">
        <v>15</v>
      </c>
      <c r="GV33" s="15">
        <v>28.7</v>
      </c>
      <c r="GW33" s="15">
        <v>29.872</v>
      </c>
      <c r="GX33" s="15">
        <v>29.872</v>
      </c>
      <c r="GY33" s="15">
        <v>-1.1719999999999999</v>
      </c>
      <c r="GZ33" s="15">
        <v>4.0999999999999996</v>
      </c>
      <c r="HA33" s="15">
        <v>3.4330099999999999</v>
      </c>
      <c r="HB33" s="15">
        <v>3.4330099999999999</v>
      </c>
      <c r="HC33" s="15">
        <v>0.66698999999999997</v>
      </c>
      <c r="HD33" s="15">
        <v>33.1</v>
      </c>
      <c r="HE33" s="15">
        <v>32.653460000000003</v>
      </c>
      <c r="HF33" s="15">
        <v>32.653460000000003</v>
      </c>
      <c r="HG33" s="15">
        <v>0.44653999999999999</v>
      </c>
      <c r="HH33" s="15">
        <v>40.9</v>
      </c>
      <c r="HI33" s="15">
        <v>41.025950000000002</v>
      </c>
      <c r="HJ33" s="15">
        <v>64.226590000000002</v>
      </c>
      <c r="HK33" s="15">
        <v>-23.326589999999999</v>
      </c>
      <c r="HL33" s="15"/>
      <c r="HM33" s="15"/>
      <c r="HN33" s="15"/>
      <c r="HO33" s="15">
        <v>0</v>
      </c>
      <c r="HP33" s="15"/>
      <c r="HQ33" s="15"/>
      <c r="HR33" s="15"/>
      <c r="HS33" s="15">
        <v>0</v>
      </c>
      <c r="HT33" s="15">
        <v>84.4</v>
      </c>
      <c r="HU33" s="15">
        <v>85.482240000000004</v>
      </c>
      <c r="HV33" s="15">
        <v>72.554370000000006</v>
      </c>
      <c r="HW33" s="15">
        <v>11.84563</v>
      </c>
      <c r="HX33" s="15"/>
      <c r="HY33" s="15"/>
      <c r="HZ33" s="15"/>
      <c r="IA33" s="15">
        <v>0</v>
      </c>
      <c r="IB33" s="15"/>
      <c r="IC33" s="15"/>
      <c r="ID33" s="15"/>
      <c r="IE33" s="15">
        <v>0</v>
      </c>
      <c r="IF33" s="15">
        <v>44.4</v>
      </c>
      <c r="IG33" s="15">
        <v>45.441949999999999</v>
      </c>
      <c r="IH33" s="15">
        <v>45.441949999999999</v>
      </c>
      <c r="II33" s="15">
        <v>-1.0419499999999999</v>
      </c>
      <c r="IJ33" s="15"/>
      <c r="IK33" s="15"/>
      <c r="IL33" s="15"/>
      <c r="IM33" s="15">
        <v>0</v>
      </c>
      <c r="IN33" s="15"/>
      <c r="IO33" s="15"/>
      <c r="IP33" s="15"/>
      <c r="IQ33" s="15">
        <v>0</v>
      </c>
      <c r="IR33" s="15"/>
      <c r="IS33" s="15"/>
      <c r="IT33" s="15"/>
      <c r="IU33" s="15">
        <v>0</v>
      </c>
      <c r="IV33" s="15">
        <v>75.5</v>
      </c>
      <c r="IW33" s="15">
        <v>91.903919999999999</v>
      </c>
      <c r="IX33" s="15">
        <v>88.066820000000007</v>
      </c>
      <c r="IY33" s="15">
        <v>-12.56682</v>
      </c>
      <c r="IZ33" s="15">
        <v>172</v>
      </c>
      <c r="JA33" s="15">
        <v>179.76916</v>
      </c>
      <c r="JB33" s="15">
        <v>179.76915</v>
      </c>
      <c r="JC33" s="15">
        <v>-7.7691499999999998</v>
      </c>
      <c r="JD33" s="15">
        <v>169.5</v>
      </c>
      <c r="JE33" s="15">
        <v>179.76916</v>
      </c>
      <c r="JF33" s="15">
        <v>179.76915</v>
      </c>
      <c r="JG33" s="15">
        <v>-10.26915</v>
      </c>
      <c r="JH33" s="15">
        <v>202.5</v>
      </c>
      <c r="JI33" s="15">
        <v>179.76916</v>
      </c>
      <c r="JJ33" s="15">
        <v>179.76915</v>
      </c>
      <c r="JK33" s="15">
        <v>22.73085</v>
      </c>
      <c r="JL33" s="15">
        <v>266.3</v>
      </c>
      <c r="JM33" s="15">
        <v>270.46350000000001</v>
      </c>
      <c r="JN33" s="15">
        <v>270.46350000000001</v>
      </c>
      <c r="JO33" s="15">
        <v>-4.1635</v>
      </c>
      <c r="JP33" s="15">
        <v>74.900000000000006</v>
      </c>
      <c r="JQ33" s="15">
        <v>74.215509999999995</v>
      </c>
      <c r="JR33" s="15"/>
      <c r="JS33" s="15">
        <v>74.900000000000006</v>
      </c>
      <c r="JT33" s="15"/>
      <c r="JU33" s="15"/>
      <c r="JV33" s="15"/>
      <c r="JW33" s="15">
        <v>0</v>
      </c>
      <c r="JX33" s="15"/>
      <c r="JY33" s="15"/>
      <c r="JZ33" s="15"/>
      <c r="KA33" s="15">
        <v>0</v>
      </c>
      <c r="KB33" s="15"/>
      <c r="KC33" s="15"/>
      <c r="KD33" s="15"/>
      <c r="KE33" s="15">
        <v>0</v>
      </c>
      <c r="KF33" s="15"/>
      <c r="KG33" s="15"/>
      <c r="KH33" s="15"/>
      <c r="KI33" s="15">
        <v>0</v>
      </c>
      <c r="KJ33" s="15">
        <v>50.2</v>
      </c>
      <c r="KK33" s="15">
        <v>50</v>
      </c>
      <c r="KL33" s="15">
        <v>50</v>
      </c>
      <c r="KM33" s="15">
        <v>0.2</v>
      </c>
      <c r="KN33" s="15"/>
      <c r="KO33" s="15"/>
      <c r="KP33" s="15"/>
      <c r="KQ33" s="15">
        <v>0</v>
      </c>
      <c r="KR33" s="15"/>
      <c r="KS33" s="15"/>
      <c r="KT33" s="15"/>
      <c r="KU33" s="15">
        <v>0</v>
      </c>
      <c r="KV33" s="15">
        <v>0.9</v>
      </c>
      <c r="KW33" s="15">
        <v>1.0779300000000001</v>
      </c>
      <c r="KX33" s="15">
        <v>1.0779300000000001</v>
      </c>
      <c r="KY33" s="15">
        <v>-0.17793</v>
      </c>
      <c r="KZ33" s="15">
        <v>215.4</v>
      </c>
      <c r="LA33" s="15">
        <v>177.53276</v>
      </c>
      <c r="LB33" s="15">
        <v>137.12751</v>
      </c>
      <c r="LC33" s="15">
        <v>78.272490000000005</v>
      </c>
      <c r="LD33" s="15">
        <v>65.599999999999994</v>
      </c>
      <c r="LE33" s="15">
        <v>76.124840000000006</v>
      </c>
      <c r="LF33" s="15">
        <v>67.29965</v>
      </c>
      <c r="LG33" s="15">
        <v>-1.6996500000000001</v>
      </c>
      <c r="LH33" s="15">
        <v>66</v>
      </c>
      <c r="LI33" s="15">
        <v>67.406710000000004</v>
      </c>
      <c r="LJ33" s="15">
        <v>67.461460000000002</v>
      </c>
      <c r="LK33" s="15">
        <v>-1.46146</v>
      </c>
      <c r="LL33" s="15">
        <v>65.900000000000006</v>
      </c>
      <c r="LM33" s="15">
        <v>65.930459999999997</v>
      </c>
      <c r="LN33" s="15">
        <v>62.44397</v>
      </c>
      <c r="LO33" s="15">
        <v>3.4560300000000002</v>
      </c>
      <c r="LP33" s="15">
        <v>29.9</v>
      </c>
      <c r="LQ33" s="15">
        <v>27.41799</v>
      </c>
      <c r="LR33" s="15">
        <v>30.097560000000001</v>
      </c>
      <c r="LS33" s="15">
        <v>-0.19756000000000001</v>
      </c>
      <c r="LT33" s="15"/>
      <c r="LU33" s="15"/>
      <c r="LV33" s="15"/>
      <c r="LW33" s="15">
        <v>0</v>
      </c>
      <c r="LX33" s="15"/>
      <c r="LY33" s="15"/>
      <c r="LZ33" s="15"/>
      <c r="MA33" s="15">
        <v>0</v>
      </c>
      <c r="MB33" s="15"/>
      <c r="MC33" s="15"/>
      <c r="MD33" s="15"/>
      <c r="ME33" s="15">
        <v>0</v>
      </c>
      <c r="MF33" s="15">
        <v>142</v>
      </c>
      <c r="MG33" s="15">
        <v>159.10805999999999</v>
      </c>
      <c r="MH33" s="15">
        <v>159.10803999999999</v>
      </c>
      <c r="MI33" s="15">
        <v>-17.108039999999999</v>
      </c>
      <c r="MJ33" s="15">
        <v>143.30000000000001</v>
      </c>
      <c r="MK33" s="15">
        <v>159.10805999999999</v>
      </c>
      <c r="ML33" s="15">
        <v>159.10803999999999</v>
      </c>
      <c r="MM33" s="15">
        <v>-15.80804</v>
      </c>
      <c r="MN33" s="15">
        <v>167.1</v>
      </c>
      <c r="MO33" s="15">
        <v>159.58586</v>
      </c>
      <c r="MP33" s="15">
        <v>159.58583999999999</v>
      </c>
      <c r="MQ33" s="15">
        <v>7.5141600000000004</v>
      </c>
      <c r="MR33" s="15">
        <v>184.6</v>
      </c>
      <c r="MS33" s="15">
        <v>186.53286</v>
      </c>
      <c r="MT33" s="15"/>
      <c r="MU33" s="15">
        <v>184.6</v>
      </c>
      <c r="MV33" s="15"/>
      <c r="MW33" s="15"/>
      <c r="MX33" s="15"/>
      <c r="MY33" s="15">
        <v>0</v>
      </c>
      <c r="MZ33" s="15"/>
      <c r="NA33" s="15"/>
      <c r="NB33" s="15"/>
      <c r="NC33" s="15">
        <v>0</v>
      </c>
      <c r="ND33" s="15"/>
      <c r="NE33" s="15"/>
      <c r="NF33" s="15"/>
      <c r="NG33" s="15">
        <v>0</v>
      </c>
      <c r="NH33" s="15"/>
      <c r="NI33" s="15"/>
      <c r="NJ33" s="15"/>
      <c r="NK33" s="15">
        <v>0</v>
      </c>
      <c r="NL33" s="15">
        <v>211.8</v>
      </c>
      <c r="NM33" s="15">
        <v>207.29667000000001</v>
      </c>
      <c r="NN33" s="15">
        <v>207.29667000000001</v>
      </c>
      <c r="NO33" s="15">
        <v>4.5033300000000001</v>
      </c>
      <c r="NP33" s="15">
        <v>101.2</v>
      </c>
      <c r="NQ33" s="15">
        <v>103.95959000000001</v>
      </c>
      <c r="NR33" s="15">
        <v>103.95959000000001</v>
      </c>
      <c r="NS33" s="15">
        <v>-2.7595900000000002</v>
      </c>
      <c r="NT33" s="15">
        <v>6.06</v>
      </c>
      <c r="NU33" s="15">
        <v>5.1941199999999998</v>
      </c>
      <c r="NV33" s="15">
        <v>5.1941199999999998</v>
      </c>
      <c r="NW33" s="15">
        <v>0.86587999999999998</v>
      </c>
      <c r="NX33" s="15">
        <v>2.5</v>
      </c>
      <c r="NY33" s="15">
        <v>5.4491199999999997</v>
      </c>
      <c r="NZ33" s="15">
        <v>5.4491199999999997</v>
      </c>
      <c r="OA33" s="15">
        <v>-2.9491200000000002</v>
      </c>
      <c r="OB33" s="15">
        <v>8.6</v>
      </c>
      <c r="OC33" s="15">
        <v>9.4</v>
      </c>
      <c r="OD33" s="15">
        <v>9.4</v>
      </c>
      <c r="OE33" s="15">
        <v>-0.8</v>
      </c>
      <c r="OF33" s="15">
        <v>1.3</v>
      </c>
      <c r="OG33" s="15">
        <v>0.91900000000000004</v>
      </c>
      <c r="OH33" s="15">
        <v>0.91900000000000004</v>
      </c>
      <c r="OI33" s="15">
        <v>0.38100000000000001</v>
      </c>
      <c r="OJ33" s="15">
        <v>47.9</v>
      </c>
      <c r="OK33" s="15">
        <v>48.94</v>
      </c>
      <c r="OL33" s="15">
        <v>66.2</v>
      </c>
      <c r="OM33" s="15">
        <v>-18.3</v>
      </c>
      <c r="ON33" s="15">
        <v>80</v>
      </c>
      <c r="OO33" s="15">
        <v>80</v>
      </c>
      <c r="OP33" s="15">
        <v>80</v>
      </c>
      <c r="OQ33" s="15">
        <v>0</v>
      </c>
      <c r="OR33" s="15">
        <v>0</v>
      </c>
      <c r="OS33" s="15">
        <v>9.4909999999999997</v>
      </c>
      <c r="OT33" s="15">
        <v>9.4909999999999997</v>
      </c>
      <c r="OU33" s="15">
        <v>-9.4909999999999997</v>
      </c>
      <c r="OV33" s="15">
        <v>0.4</v>
      </c>
      <c r="OW33" s="15">
        <v>0.4</v>
      </c>
      <c r="OX33" s="15">
        <v>0.4</v>
      </c>
      <c r="OY33" s="15">
        <v>0</v>
      </c>
      <c r="OZ33" s="15">
        <v>2.8</v>
      </c>
      <c r="PA33" s="15">
        <v>10.21551</v>
      </c>
      <c r="PB33" s="15">
        <v>10.21551</v>
      </c>
      <c r="PC33" s="15">
        <v>-7.4155100000000003</v>
      </c>
      <c r="PD33" s="15">
        <v>9.9</v>
      </c>
      <c r="PE33" s="15">
        <v>9.9830000000000005</v>
      </c>
      <c r="PF33" s="15">
        <v>9.9830000000000005</v>
      </c>
      <c r="PG33" s="15">
        <v>-8.3000000000000004E-2</v>
      </c>
      <c r="PH33" s="15"/>
      <c r="PI33" s="15"/>
      <c r="PJ33" s="15"/>
      <c r="PK33" s="15">
        <v>0</v>
      </c>
      <c r="PL33" s="15">
        <v>224.6</v>
      </c>
      <c r="PM33" s="15">
        <v>204</v>
      </c>
      <c r="PN33" s="15">
        <v>204</v>
      </c>
      <c r="PO33" s="15">
        <v>20.6</v>
      </c>
      <c r="PP33" s="15">
        <v>1.2</v>
      </c>
      <c r="PQ33" s="15">
        <v>1</v>
      </c>
      <c r="PR33" s="15">
        <v>1</v>
      </c>
      <c r="PS33" s="15">
        <v>0.2</v>
      </c>
      <c r="PT33" s="15">
        <v>1.4</v>
      </c>
      <c r="PU33" s="15">
        <v>1.6</v>
      </c>
      <c r="PV33" s="15">
        <v>1.6</v>
      </c>
      <c r="PW33" s="15">
        <v>-0.2</v>
      </c>
      <c r="PX33" s="15">
        <v>2.5</v>
      </c>
      <c r="PY33" s="15">
        <v>2.5</v>
      </c>
      <c r="PZ33" s="15">
        <v>2.5</v>
      </c>
      <c r="QA33" s="15">
        <v>0</v>
      </c>
      <c r="QB33" s="15">
        <v>20.3</v>
      </c>
      <c r="QC33" s="15">
        <v>10.21551</v>
      </c>
      <c r="QD33" s="15">
        <v>10.21551</v>
      </c>
      <c r="QE33" s="15">
        <v>10.084490000000001</v>
      </c>
      <c r="QF33" s="15">
        <v>20</v>
      </c>
      <c r="QG33" s="15">
        <v>19.51219</v>
      </c>
      <c r="QH33" s="15">
        <v>19.51219</v>
      </c>
      <c r="QI33" s="15">
        <v>0.48781000000000002</v>
      </c>
      <c r="QJ33" s="15">
        <v>19.100000000000001</v>
      </c>
      <c r="QK33" s="15">
        <v>18.048780000000001</v>
      </c>
      <c r="QL33" s="15">
        <v>18.048780000000001</v>
      </c>
      <c r="QM33" s="15">
        <v>1.05122</v>
      </c>
      <c r="QN33" s="15">
        <v>3.3</v>
      </c>
      <c r="QO33" s="15">
        <v>3.3</v>
      </c>
      <c r="QP33" s="15">
        <v>3.3</v>
      </c>
      <c r="QQ33" s="15">
        <v>0</v>
      </c>
      <c r="QR33" s="15">
        <v>18.2</v>
      </c>
      <c r="QS33" s="15">
        <v>18.048780000000001</v>
      </c>
      <c r="QT33" s="15">
        <v>18.048780000000001</v>
      </c>
      <c r="QU33" s="15">
        <v>0.15121999999999999</v>
      </c>
      <c r="QV33" s="15">
        <v>14.9</v>
      </c>
      <c r="QW33" s="15">
        <v>15.996</v>
      </c>
      <c r="QX33" s="15">
        <v>15.996</v>
      </c>
      <c r="QY33" s="15">
        <v>-1.0960000000000001</v>
      </c>
      <c r="QZ33" s="15">
        <v>18.5</v>
      </c>
      <c r="RA33" s="15">
        <v>18.791</v>
      </c>
      <c r="RB33" s="15">
        <v>18.791</v>
      </c>
      <c r="RC33" s="15">
        <v>-0.29099999999999998</v>
      </c>
      <c r="RD33" s="15">
        <v>10</v>
      </c>
      <c r="RE33" s="15">
        <v>11.53</v>
      </c>
      <c r="RF33" s="15">
        <v>11.558999999999999</v>
      </c>
      <c r="RG33" s="15">
        <v>-1.5589999999999999</v>
      </c>
      <c r="RH33" s="15">
        <v>31.2</v>
      </c>
      <c r="RI33" s="15">
        <v>43.44</v>
      </c>
      <c r="RJ33" s="15">
        <v>40.630000000000003</v>
      </c>
      <c r="RK33" s="15">
        <v>-9.43</v>
      </c>
      <c r="RL33" s="15">
        <v>18.899999999999999</v>
      </c>
      <c r="RM33" s="15">
        <v>17.405999999999999</v>
      </c>
      <c r="RN33" s="15">
        <v>17.405999999999999</v>
      </c>
      <c r="RO33" s="15">
        <v>1.494</v>
      </c>
      <c r="RP33" s="15">
        <v>2.5</v>
      </c>
      <c r="RQ33" s="15">
        <v>2.1989999999999998</v>
      </c>
      <c r="RR33" s="15">
        <v>2.1989999999999998</v>
      </c>
      <c r="RS33" s="15">
        <v>0.30099999999999999</v>
      </c>
      <c r="RT33" s="15">
        <v>20.100000000000001</v>
      </c>
      <c r="RU33" s="15">
        <v>19.869160000000001</v>
      </c>
      <c r="RV33" s="15">
        <v>16.864260000000002</v>
      </c>
      <c r="RW33" s="15">
        <v>3.2357399999999998</v>
      </c>
      <c r="RX33" s="15">
        <v>2.2000000000000002</v>
      </c>
      <c r="RY33" s="15">
        <v>2</v>
      </c>
      <c r="RZ33" s="15">
        <v>2</v>
      </c>
      <c r="SA33" s="15">
        <v>0.2</v>
      </c>
      <c r="SB33" s="15">
        <v>0</v>
      </c>
      <c r="SC33" s="15">
        <v>0.4</v>
      </c>
      <c r="SD33" s="15">
        <v>0.4</v>
      </c>
      <c r="SE33" s="15">
        <v>-0.4</v>
      </c>
      <c r="SF33" s="15">
        <v>4.5</v>
      </c>
      <c r="SG33" s="15">
        <v>6.3</v>
      </c>
      <c r="SH33" s="15">
        <v>6.3</v>
      </c>
      <c r="SI33" s="15">
        <v>-1.8</v>
      </c>
      <c r="SJ33" s="15">
        <v>6.5</v>
      </c>
      <c r="SK33" s="15">
        <v>5.8</v>
      </c>
      <c r="SL33" s="15">
        <v>5.8</v>
      </c>
      <c r="SM33" s="15">
        <v>0.7</v>
      </c>
      <c r="SN33" s="15">
        <v>10.9</v>
      </c>
      <c r="SO33" s="15">
        <v>17.560970000000001</v>
      </c>
      <c r="SP33" s="15">
        <v>17.560970000000001</v>
      </c>
      <c r="SQ33" s="15">
        <v>-6.6609699999999998</v>
      </c>
      <c r="SR33" s="15">
        <v>14.6</v>
      </c>
      <c r="SS33" s="15">
        <v>19.51219</v>
      </c>
      <c r="ST33" s="15">
        <v>19.51219</v>
      </c>
      <c r="SU33" s="15">
        <v>-4.9121899999999998</v>
      </c>
      <c r="SV33" s="15">
        <v>14.2</v>
      </c>
      <c r="SW33" s="15">
        <v>14.63415</v>
      </c>
      <c r="SX33" s="15">
        <v>14.63415</v>
      </c>
      <c r="SY33" s="15">
        <v>-0.43414999999999998</v>
      </c>
      <c r="SZ33" s="15">
        <v>19.7</v>
      </c>
      <c r="TA33" s="15">
        <v>19.5</v>
      </c>
      <c r="TB33" s="15">
        <v>20.385999999999999</v>
      </c>
      <c r="TC33" s="15">
        <v>-0.68600000000000005</v>
      </c>
      <c r="TD33" s="15">
        <v>7.5</v>
      </c>
      <c r="TE33" s="15">
        <v>37.520000000000003</v>
      </c>
      <c r="TF33" s="15">
        <v>66.212000000000003</v>
      </c>
      <c r="TG33" s="15">
        <v>-58.712000000000003</v>
      </c>
      <c r="TH33" s="15">
        <v>38.9</v>
      </c>
      <c r="TI33" s="15">
        <v>38.908000000000001</v>
      </c>
      <c r="TJ33" s="15">
        <v>38.908000000000001</v>
      </c>
      <c r="TK33" s="15">
        <v>-8.0000000000000002E-3</v>
      </c>
      <c r="TL33" s="15">
        <v>52</v>
      </c>
      <c r="TM33" s="15">
        <v>51.63</v>
      </c>
      <c r="TN33" s="15">
        <v>62.073</v>
      </c>
      <c r="TO33" s="15">
        <v>-10.073</v>
      </c>
      <c r="TP33" s="15">
        <v>38.4</v>
      </c>
      <c r="TQ33" s="15">
        <v>52.14</v>
      </c>
      <c r="TR33" s="15">
        <v>60.965000000000003</v>
      </c>
      <c r="TS33" s="15">
        <v>-22.565000000000001</v>
      </c>
      <c r="TT33" s="15">
        <v>10.199999999999999</v>
      </c>
      <c r="TU33" s="15">
        <v>6.6</v>
      </c>
      <c r="TV33" s="15">
        <v>3.3940000000000001</v>
      </c>
      <c r="TW33" s="15">
        <v>6.806</v>
      </c>
      <c r="TX33" s="15">
        <v>6.1</v>
      </c>
      <c r="TY33" s="15">
        <v>4.9820000000000002</v>
      </c>
      <c r="TZ33" s="15">
        <v>4.9820000000000002</v>
      </c>
      <c r="UA33" s="15">
        <v>1.1180000000000001</v>
      </c>
      <c r="UB33" s="15">
        <v>10.4</v>
      </c>
      <c r="UC33" s="15">
        <v>13.65854</v>
      </c>
      <c r="UD33" s="15">
        <v>13.65854</v>
      </c>
      <c r="UE33" s="15">
        <v>-3.25854</v>
      </c>
      <c r="UF33" s="15">
        <v>2.9</v>
      </c>
      <c r="UG33" s="15">
        <v>3</v>
      </c>
      <c r="UH33" s="15">
        <v>3</v>
      </c>
      <c r="UI33" s="15">
        <v>-0.1</v>
      </c>
      <c r="UJ33" s="15">
        <v>4.9000000000000004</v>
      </c>
      <c r="UK33" s="15">
        <v>7.3</v>
      </c>
      <c r="UL33" s="15">
        <v>7.3</v>
      </c>
      <c r="UM33" s="15">
        <v>-2.4</v>
      </c>
      <c r="UN33" s="15">
        <v>20.399999999999999</v>
      </c>
      <c r="UO33" s="15">
        <v>19.51219</v>
      </c>
      <c r="UP33" s="15">
        <v>19.51219</v>
      </c>
      <c r="UQ33" s="15">
        <v>0.88780999999999999</v>
      </c>
      <c r="UR33" s="15">
        <v>20.399999999999999</v>
      </c>
      <c r="US33" s="15">
        <v>19.51219</v>
      </c>
      <c r="UT33" s="15">
        <v>19.51219</v>
      </c>
      <c r="UU33" s="15">
        <v>0.88780999999999999</v>
      </c>
      <c r="UV33" s="15">
        <v>20.100000000000001</v>
      </c>
      <c r="UW33" s="15">
        <v>19.51219</v>
      </c>
      <c r="UX33" s="15">
        <v>19.51219</v>
      </c>
      <c r="UY33" s="15">
        <v>0.58781000000000005</v>
      </c>
      <c r="UZ33" s="15">
        <v>0</v>
      </c>
      <c r="VA33" s="15">
        <v>7.8959999999999999</v>
      </c>
      <c r="VB33" s="15">
        <v>7.8959999999999999</v>
      </c>
      <c r="VC33" s="15">
        <v>-7.8959999999999999</v>
      </c>
      <c r="VD33" s="15">
        <v>253</v>
      </c>
      <c r="VE33" s="15">
        <v>252.4</v>
      </c>
      <c r="VF33" s="15">
        <v>252.4</v>
      </c>
      <c r="VG33" s="15">
        <v>0.6</v>
      </c>
      <c r="VH33" s="15">
        <v>17.5</v>
      </c>
      <c r="VI33" s="15">
        <v>17.721</v>
      </c>
      <c r="VJ33" s="15">
        <v>17.721</v>
      </c>
      <c r="VK33" s="15">
        <v>-0.221</v>
      </c>
      <c r="VL33" s="15">
        <v>149.1</v>
      </c>
      <c r="VM33" s="15">
        <v>143.036</v>
      </c>
      <c r="VN33" s="15">
        <v>143.036</v>
      </c>
      <c r="VO33" s="15">
        <v>6.0640000000000001</v>
      </c>
      <c r="VP33" s="15">
        <v>0.6</v>
      </c>
      <c r="VQ33" s="15">
        <v>0.6</v>
      </c>
      <c r="VR33" s="15">
        <v>0.6</v>
      </c>
      <c r="VS33" s="15">
        <v>0</v>
      </c>
      <c r="VT33" s="15">
        <v>47.5</v>
      </c>
      <c r="VU33" s="15">
        <v>76.22</v>
      </c>
      <c r="VV33" s="15">
        <v>49</v>
      </c>
      <c r="VW33" s="15">
        <v>-1.5</v>
      </c>
      <c r="VX33" s="15">
        <v>100.4</v>
      </c>
      <c r="VY33" s="15">
        <v>74.930000000000007</v>
      </c>
      <c r="VZ33" s="15">
        <v>57</v>
      </c>
      <c r="WA33" s="15">
        <v>43.4</v>
      </c>
      <c r="WB33" s="15">
        <v>112.7</v>
      </c>
      <c r="WC33" s="15">
        <v>111.871</v>
      </c>
      <c r="WD33" s="15">
        <v>111.871</v>
      </c>
      <c r="WE33" s="15">
        <v>0.82899999999999996</v>
      </c>
      <c r="WF33" s="15">
        <v>1.6</v>
      </c>
      <c r="WG33" s="15">
        <v>1.4490000000000001</v>
      </c>
      <c r="WH33" s="15">
        <v>1.4490000000000001</v>
      </c>
      <c r="WI33" s="15">
        <v>0.151</v>
      </c>
      <c r="WJ33" s="15">
        <v>2.2000000000000002</v>
      </c>
      <c r="WK33" s="15">
        <v>2.4</v>
      </c>
      <c r="WL33" s="15">
        <v>2.4</v>
      </c>
      <c r="WM33" s="15">
        <v>-0.2</v>
      </c>
      <c r="WN33" s="15">
        <v>2.2000000000000002</v>
      </c>
      <c r="WO33" s="15">
        <v>2.4</v>
      </c>
      <c r="WP33" s="15">
        <v>2.4</v>
      </c>
      <c r="WQ33" s="15">
        <v>-0.2</v>
      </c>
      <c r="WR33" s="15">
        <v>1.2</v>
      </c>
      <c r="WS33" s="15">
        <v>1.4</v>
      </c>
      <c r="WT33" s="15">
        <v>1.4</v>
      </c>
      <c r="WU33" s="15">
        <v>-0.2</v>
      </c>
      <c r="WV33" s="15">
        <v>18.5</v>
      </c>
      <c r="WW33" s="15">
        <v>18.475000000000001</v>
      </c>
      <c r="WX33" s="15">
        <v>18.475000000000001</v>
      </c>
      <c r="WY33" s="15">
        <v>2.5000000000000001E-2</v>
      </c>
      <c r="WZ33" s="15"/>
      <c r="XA33" s="15"/>
      <c r="XB33" s="15"/>
      <c r="XC33" s="15">
        <v>0</v>
      </c>
      <c r="XD33" s="15">
        <v>18.100000000000001</v>
      </c>
      <c r="XE33" s="15">
        <v>18.146339999999999</v>
      </c>
      <c r="XF33" s="15">
        <v>18.146339999999999</v>
      </c>
      <c r="XG33" s="15">
        <v>-4.6339999999999999E-2</v>
      </c>
      <c r="XH33" s="15">
        <v>8.1999999999999993</v>
      </c>
      <c r="XI33" s="15">
        <v>10.8</v>
      </c>
      <c r="XJ33" s="15">
        <v>10.8</v>
      </c>
      <c r="XK33" s="15">
        <v>-2.6</v>
      </c>
      <c r="XL33" s="15">
        <v>27.5</v>
      </c>
      <c r="XM33" s="15">
        <v>28</v>
      </c>
      <c r="XN33" s="15">
        <v>28</v>
      </c>
      <c r="XO33" s="15">
        <v>-0.5</v>
      </c>
      <c r="XP33" s="15">
        <v>34.5</v>
      </c>
      <c r="XQ33" s="15">
        <v>28</v>
      </c>
      <c r="XR33" s="15">
        <v>28</v>
      </c>
      <c r="XS33" s="15">
        <v>6.5</v>
      </c>
      <c r="XT33" s="15">
        <v>17</v>
      </c>
      <c r="XU33" s="15">
        <v>14</v>
      </c>
      <c r="XV33" s="15">
        <v>14</v>
      </c>
      <c r="XW33" s="15">
        <v>3</v>
      </c>
      <c r="XX33" s="15">
        <v>4.5999999999999996</v>
      </c>
      <c r="XY33" s="15">
        <v>20</v>
      </c>
      <c r="XZ33" s="15">
        <v>20</v>
      </c>
      <c r="YA33" s="15">
        <v>-15.4</v>
      </c>
      <c r="YB33" s="15">
        <v>8.1</v>
      </c>
      <c r="YC33" s="15">
        <v>8.77</v>
      </c>
      <c r="YD33" s="15">
        <v>8.77</v>
      </c>
      <c r="YE33" s="15">
        <v>-0.67</v>
      </c>
      <c r="YF33" s="15">
        <v>11.2</v>
      </c>
      <c r="YG33" s="15">
        <v>11</v>
      </c>
      <c r="YH33" s="15">
        <v>11</v>
      </c>
      <c r="YI33" s="15">
        <v>0.2</v>
      </c>
      <c r="YJ33" s="15">
        <v>11.41</v>
      </c>
      <c r="YK33" s="15"/>
      <c r="YL33" s="15"/>
      <c r="YM33" s="15">
        <v>11.41</v>
      </c>
    </row>
    <row r="34" spans="1:663" ht="24" customHeight="1" x14ac:dyDescent="0.3">
      <c r="A34" s="1"/>
      <c r="B34" s="17" t="s">
        <v>110</v>
      </c>
      <c r="C34" s="17" t="s">
        <v>866</v>
      </c>
      <c r="D34" s="18">
        <v>206.5</v>
      </c>
      <c r="E34" s="18">
        <v>204.19512</v>
      </c>
      <c r="F34" s="18">
        <v>204.19512</v>
      </c>
      <c r="G34" s="18">
        <v>2.3048799999999998</v>
      </c>
      <c r="H34" s="18">
        <v>445.5</v>
      </c>
      <c r="I34" s="18">
        <v>414.94693999999998</v>
      </c>
      <c r="J34" s="18">
        <v>457.16744</v>
      </c>
      <c r="K34" s="18">
        <v>-11.667439999999999</v>
      </c>
      <c r="L34" s="18">
        <v>140.30000000000001</v>
      </c>
      <c r="M34" s="18">
        <v>135.6481</v>
      </c>
      <c r="N34" s="18">
        <v>149.45017999999999</v>
      </c>
      <c r="O34" s="18">
        <v>-9.1501800000000006</v>
      </c>
      <c r="P34" s="18"/>
      <c r="Q34" s="18"/>
      <c r="R34" s="18"/>
      <c r="S34" s="18">
        <v>0</v>
      </c>
      <c r="T34" s="18"/>
      <c r="U34" s="18"/>
      <c r="V34" s="18"/>
      <c r="W34" s="18">
        <v>0</v>
      </c>
      <c r="X34" s="18">
        <v>90.7</v>
      </c>
      <c r="Y34" s="18">
        <v>92.226339999999993</v>
      </c>
      <c r="Z34" s="18">
        <v>92.226339999999993</v>
      </c>
      <c r="AA34" s="18">
        <v>-1.52634</v>
      </c>
      <c r="AB34" s="18">
        <v>154.80000000000001</v>
      </c>
      <c r="AC34" s="18">
        <v>150.27092999999999</v>
      </c>
      <c r="AD34" s="18">
        <v>138.43979999999999</v>
      </c>
      <c r="AE34" s="18">
        <v>16.360199999999999</v>
      </c>
      <c r="AF34" s="18"/>
      <c r="AG34" s="18"/>
      <c r="AH34" s="18"/>
      <c r="AI34" s="18">
        <v>0</v>
      </c>
      <c r="AJ34" s="18">
        <v>81.900000000000006</v>
      </c>
      <c r="AK34" s="18">
        <v>87.667249999999996</v>
      </c>
      <c r="AL34" s="18"/>
      <c r="AM34" s="18">
        <v>81.900000000000006</v>
      </c>
      <c r="AN34" s="18">
        <v>158.97999999999999</v>
      </c>
      <c r="AO34" s="18">
        <v>196.22801999999999</v>
      </c>
      <c r="AP34" s="18">
        <v>196.22801999999999</v>
      </c>
      <c r="AQ34" s="18">
        <v>-37.248019999999997</v>
      </c>
      <c r="AR34" s="18">
        <v>159.86000000000001</v>
      </c>
      <c r="AS34" s="18">
        <v>196.22801999999999</v>
      </c>
      <c r="AT34" s="18">
        <v>196.22801999999999</v>
      </c>
      <c r="AU34" s="18">
        <v>-36.368020000000001</v>
      </c>
      <c r="AV34" s="18">
        <v>160.43</v>
      </c>
      <c r="AW34" s="18">
        <v>196.22801999999999</v>
      </c>
      <c r="AX34" s="18">
        <v>196.22801999999999</v>
      </c>
      <c r="AY34" s="18">
        <v>-35.798020000000001</v>
      </c>
      <c r="AZ34" s="18">
        <v>254.91</v>
      </c>
      <c r="BA34" s="18">
        <v>295.22593999999998</v>
      </c>
      <c r="BB34" s="18">
        <v>295.22593999999998</v>
      </c>
      <c r="BC34" s="18">
        <v>-40.315939999999998</v>
      </c>
      <c r="BD34" s="18">
        <v>206.48</v>
      </c>
      <c r="BE34" s="18">
        <v>206.01686000000001</v>
      </c>
      <c r="BF34" s="18">
        <v>206.01685000000001</v>
      </c>
      <c r="BG34" s="18">
        <v>0.46315000000000001</v>
      </c>
      <c r="BH34" s="18"/>
      <c r="BI34" s="18"/>
      <c r="BJ34" s="18"/>
      <c r="BK34" s="18">
        <v>0</v>
      </c>
      <c r="BL34" s="18">
        <v>0</v>
      </c>
      <c r="BM34" s="18"/>
      <c r="BN34" s="18"/>
      <c r="BO34" s="18">
        <v>0</v>
      </c>
      <c r="BP34" s="18">
        <v>9.4</v>
      </c>
      <c r="BQ34" s="18">
        <v>9.3211899999999996</v>
      </c>
      <c r="BR34" s="18">
        <v>5.4891399999999999</v>
      </c>
      <c r="BS34" s="18">
        <v>3.91086</v>
      </c>
      <c r="BT34" s="18"/>
      <c r="BU34" s="18"/>
      <c r="BV34" s="18"/>
      <c r="BW34" s="18">
        <v>0</v>
      </c>
      <c r="BX34" s="18"/>
      <c r="BY34" s="18"/>
      <c r="BZ34" s="18"/>
      <c r="CA34" s="18">
        <v>0</v>
      </c>
      <c r="CB34" s="18"/>
      <c r="CC34" s="18"/>
      <c r="CD34" s="18"/>
      <c r="CE34" s="18">
        <v>0</v>
      </c>
      <c r="CF34" s="18"/>
      <c r="CG34" s="18"/>
      <c r="CH34" s="18"/>
      <c r="CI34" s="18">
        <v>0</v>
      </c>
      <c r="CJ34" s="18">
        <v>172.4</v>
      </c>
      <c r="CK34" s="18">
        <v>164.70732000000001</v>
      </c>
      <c r="CL34" s="18">
        <v>164.70732000000001</v>
      </c>
      <c r="CM34" s="18">
        <v>7.6926800000000002</v>
      </c>
      <c r="CN34" s="18">
        <v>8.4</v>
      </c>
      <c r="CO34" s="18">
        <v>5.1583800000000002</v>
      </c>
      <c r="CP34" s="18">
        <v>5.1583800000000002</v>
      </c>
      <c r="CQ34" s="18">
        <v>3.2416200000000002</v>
      </c>
      <c r="CR34" s="18">
        <v>5</v>
      </c>
      <c r="CS34" s="18">
        <v>2.8315000000000001</v>
      </c>
      <c r="CT34" s="18">
        <v>2.8315000000000001</v>
      </c>
      <c r="CU34" s="18">
        <v>2.1684999999999999</v>
      </c>
      <c r="CV34" s="18">
        <v>16.7</v>
      </c>
      <c r="CW34" s="18">
        <v>16.873670000000001</v>
      </c>
      <c r="CX34" s="18">
        <v>16.873660000000001</v>
      </c>
      <c r="CY34" s="18">
        <v>-0.17366000000000001</v>
      </c>
      <c r="CZ34" s="18">
        <v>6.8</v>
      </c>
      <c r="DA34" s="18">
        <v>6.8787000000000003</v>
      </c>
      <c r="DB34" s="18">
        <v>6.8787000000000003</v>
      </c>
      <c r="DC34" s="18">
        <v>-7.8700000000000006E-2</v>
      </c>
      <c r="DD34" s="18">
        <v>14.7</v>
      </c>
      <c r="DE34" s="18">
        <v>14.992190000000001</v>
      </c>
      <c r="DF34" s="18">
        <v>14.992190000000001</v>
      </c>
      <c r="DG34" s="18">
        <v>-0.29219000000000001</v>
      </c>
      <c r="DH34" s="18">
        <v>61.9</v>
      </c>
      <c r="DI34" s="18">
        <v>78.603589999999997</v>
      </c>
      <c r="DJ34" s="18">
        <v>43.234569999999998</v>
      </c>
      <c r="DK34" s="18">
        <v>18.665430000000001</v>
      </c>
      <c r="DL34" s="18"/>
      <c r="DM34" s="18"/>
      <c r="DN34" s="18"/>
      <c r="DO34" s="18">
        <v>0</v>
      </c>
      <c r="DP34" s="18"/>
      <c r="DQ34" s="18"/>
      <c r="DR34" s="18"/>
      <c r="DS34" s="18">
        <v>0</v>
      </c>
      <c r="DT34" s="18"/>
      <c r="DU34" s="18"/>
      <c r="DV34" s="18"/>
      <c r="DW34" s="18">
        <v>0</v>
      </c>
      <c r="DX34" s="18"/>
      <c r="DY34" s="18"/>
      <c r="DZ34" s="18"/>
      <c r="EA34" s="18">
        <v>0</v>
      </c>
      <c r="EB34" s="18">
        <v>110.7</v>
      </c>
      <c r="EC34" s="18">
        <v>112.90537</v>
      </c>
      <c r="ED34" s="18">
        <v>112.90536</v>
      </c>
      <c r="EE34" s="18">
        <v>-2.2053600000000002</v>
      </c>
      <c r="EF34" s="18">
        <v>134.30000000000001</v>
      </c>
      <c r="EG34" s="18">
        <v>47.634839999999997</v>
      </c>
      <c r="EH34" s="18">
        <v>42.312150000000003</v>
      </c>
      <c r="EI34" s="18">
        <v>91.987849999999995</v>
      </c>
      <c r="EJ34" s="18"/>
      <c r="EK34" s="18"/>
      <c r="EL34" s="18"/>
      <c r="EM34" s="18">
        <v>0</v>
      </c>
      <c r="EN34" s="18"/>
      <c r="EO34" s="18"/>
      <c r="EP34" s="18"/>
      <c r="EQ34" s="18">
        <v>0</v>
      </c>
      <c r="ER34" s="18"/>
      <c r="ES34" s="18"/>
      <c r="ET34" s="18"/>
      <c r="EU34" s="18">
        <v>0</v>
      </c>
      <c r="EV34" s="18">
        <v>6.5</v>
      </c>
      <c r="EW34" s="18">
        <v>6.39</v>
      </c>
      <c r="EX34" s="18">
        <v>6.39</v>
      </c>
      <c r="EY34" s="18">
        <v>0.11</v>
      </c>
      <c r="EZ34" s="18">
        <v>0</v>
      </c>
      <c r="FA34" s="18"/>
      <c r="FB34" s="18">
        <v>147.39317</v>
      </c>
      <c r="FC34" s="18">
        <v>-147.39317</v>
      </c>
      <c r="FD34" s="18">
        <v>29</v>
      </c>
      <c r="FE34" s="18">
        <v>30.106829999999999</v>
      </c>
      <c r="FF34" s="18">
        <v>37.00273</v>
      </c>
      <c r="FG34" s="18">
        <v>-8.0027299999999997</v>
      </c>
      <c r="FH34" s="18">
        <v>54.5</v>
      </c>
      <c r="FI34" s="18">
        <v>53.660989999999998</v>
      </c>
      <c r="FJ34" s="18">
        <v>76.673360000000002</v>
      </c>
      <c r="FK34" s="18">
        <v>-22.173359999999999</v>
      </c>
      <c r="FL34" s="18">
        <v>15.8</v>
      </c>
      <c r="FM34" s="18">
        <v>18.055800000000001</v>
      </c>
      <c r="FN34" s="18">
        <v>20.850249999999999</v>
      </c>
      <c r="FO34" s="18">
        <v>-5.0502500000000001</v>
      </c>
      <c r="FP34" s="18">
        <v>16.600000000000001</v>
      </c>
      <c r="FQ34" s="18">
        <v>15.53007</v>
      </c>
      <c r="FR34" s="18">
        <v>15.88302</v>
      </c>
      <c r="FS34" s="18">
        <v>0.71697999999999995</v>
      </c>
      <c r="FT34" s="18">
        <v>16.5</v>
      </c>
      <c r="FU34" s="18">
        <v>18.048780000000001</v>
      </c>
      <c r="FV34" s="18">
        <v>18.048780000000001</v>
      </c>
      <c r="FW34" s="18">
        <v>-1.54878</v>
      </c>
      <c r="FX34" s="18">
        <v>93.7</v>
      </c>
      <c r="FY34" s="18">
        <v>88.116100000000003</v>
      </c>
      <c r="FZ34" s="18">
        <v>88.116100000000003</v>
      </c>
      <c r="GA34" s="18">
        <v>5.5838999999999999</v>
      </c>
      <c r="GB34" s="18">
        <v>186</v>
      </c>
      <c r="GC34" s="18">
        <v>172.77481</v>
      </c>
      <c r="GD34" s="18">
        <v>185.81701000000001</v>
      </c>
      <c r="GE34" s="18">
        <v>0.18299000000000001</v>
      </c>
      <c r="GF34" s="18">
        <v>186.2</v>
      </c>
      <c r="GG34" s="18">
        <v>174.47546</v>
      </c>
      <c r="GH34" s="18">
        <v>185.81701000000001</v>
      </c>
      <c r="GI34" s="18">
        <v>0.38299</v>
      </c>
      <c r="GJ34" s="18">
        <v>0</v>
      </c>
      <c r="GK34" s="18"/>
      <c r="GL34" s="18">
        <v>186.37502000000001</v>
      </c>
      <c r="GM34" s="18">
        <v>-186.37502000000001</v>
      </c>
      <c r="GN34" s="18">
        <v>98.8</v>
      </c>
      <c r="GO34" s="18">
        <v>110.91316999999999</v>
      </c>
      <c r="GP34" s="18">
        <v>110.91316999999999</v>
      </c>
      <c r="GQ34" s="18">
        <v>-12.11317</v>
      </c>
      <c r="GR34" s="18">
        <v>5.3</v>
      </c>
      <c r="GS34" s="18">
        <v>4.10358</v>
      </c>
      <c r="GT34" s="18"/>
      <c r="GU34" s="18">
        <v>5.3</v>
      </c>
      <c r="GV34" s="18">
        <v>29.7</v>
      </c>
      <c r="GW34" s="18">
        <v>29.872</v>
      </c>
      <c r="GX34" s="18">
        <v>29.872</v>
      </c>
      <c r="GY34" s="18">
        <v>-0.17199999999999999</v>
      </c>
      <c r="GZ34" s="18">
        <v>4.0999999999999996</v>
      </c>
      <c r="HA34" s="18">
        <v>3.4330099999999999</v>
      </c>
      <c r="HB34" s="18">
        <v>3.4330099999999999</v>
      </c>
      <c r="HC34" s="18">
        <v>0.66698999999999997</v>
      </c>
      <c r="HD34" s="18">
        <v>33.299999999999997</v>
      </c>
      <c r="HE34" s="18">
        <v>32.653460000000003</v>
      </c>
      <c r="HF34" s="18">
        <v>32.653460000000003</v>
      </c>
      <c r="HG34" s="18">
        <v>0.64654</v>
      </c>
      <c r="HH34" s="18">
        <v>46.1</v>
      </c>
      <c r="HI34" s="18">
        <v>20.513110000000001</v>
      </c>
      <c r="HJ34" s="18">
        <v>49.809280000000001</v>
      </c>
      <c r="HK34" s="18">
        <v>-3.7092800000000001</v>
      </c>
      <c r="HL34" s="18"/>
      <c r="HM34" s="18"/>
      <c r="HN34" s="18"/>
      <c r="HO34" s="18">
        <v>0</v>
      </c>
      <c r="HP34" s="18"/>
      <c r="HQ34" s="18"/>
      <c r="HR34" s="18"/>
      <c r="HS34" s="18">
        <v>0</v>
      </c>
      <c r="HT34" s="18">
        <v>86.5</v>
      </c>
      <c r="HU34" s="18">
        <v>85.481639999999999</v>
      </c>
      <c r="HV34" s="18">
        <v>64.684700000000007</v>
      </c>
      <c r="HW34" s="18">
        <v>21.815300000000001</v>
      </c>
      <c r="HX34" s="18"/>
      <c r="HY34" s="18"/>
      <c r="HZ34" s="18"/>
      <c r="IA34" s="18">
        <v>0</v>
      </c>
      <c r="IB34" s="18"/>
      <c r="IC34" s="18"/>
      <c r="ID34" s="18"/>
      <c r="IE34" s="18">
        <v>0</v>
      </c>
      <c r="IF34" s="18">
        <v>45.1</v>
      </c>
      <c r="IG34" s="18">
        <v>45.441949999999999</v>
      </c>
      <c r="IH34" s="18">
        <v>45.441949999999999</v>
      </c>
      <c r="II34" s="18">
        <v>-0.34194999999999998</v>
      </c>
      <c r="IJ34" s="18"/>
      <c r="IK34" s="18"/>
      <c r="IL34" s="18"/>
      <c r="IM34" s="18">
        <v>0</v>
      </c>
      <c r="IN34" s="18"/>
      <c r="IO34" s="18"/>
      <c r="IP34" s="18"/>
      <c r="IQ34" s="18">
        <v>0</v>
      </c>
      <c r="IR34" s="18"/>
      <c r="IS34" s="18"/>
      <c r="IT34" s="18"/>
      <c r="IU34" s="18">
        <v>0</v>
      </c>
      <c r="IV34" s="18">
        <v>76.400000000000006</v>
      </c>
      <c r="IW34" s="18">
        <v>91.903919999999999</v>
      </c>
      <c r="IX34" s="18">
        <v>88.066810000000004</v>
      </c>
      <c r="IY34" s="18">
        <v>-11.66681</v>
      </c>
      <c r="IZ34" s="18">
        <v>170.4</v>
      </c>
      <c r="JA34" s="18">
        <v>179.76916</v>
      </c>
      <c r="JB34" s="18">
        <v>179.76915</v>
      </c>
      <c r="JC34" s="18">
        <v>-9.3691499999999994</v>
      </c>
      <c r="JD34" s="18">
        <v>168.2</v>
      </c>
      <c r="JE34" s="18">
        <v>179.76916</v>
      </c>
      <c r="JF34" s="18">
        <v>179.76915</v>
      </c>
      <c r="JG34" s="18">
        <v>-11.56915</v>
      </c>
      <c r="JH34" s="18">
        <v>199.9</v>
      </c>
      <c r="JI34" s="18">
        <v>179.76916</v>
      </c>
      <c r="JJ34" s="18">
        <v>179.76915</v>
      </c>
      <c r="JK34" s="18">
        <v>20.130849999999999</v>
      </c>
      <c r="JL34" s="18">
        <v>264.8</v>
      </c>
      <c r="JM34" s="18">
        <v>270.46350000000001</v>
      </c>
      <c r="JN34" s="18">
        <v>270.46350000000001</v>
      </c>
      <c r="JO34" s="18">
        <v>-5.6635</v>
      </c>
      <c r="JP34" s="18">
        <v>74.599999999999994</v>
      </c>
      <c r="JQ34" s="18">
        <v>74.215509999999995</v>
      </c>
      <c r="JR34" s="18"/>
      <c r="JS34" s="18">
        <v>74.599999999999994</v>
      </c>
      <c r="JT34" s="18"/>
      <c r="JU34" s="18"/>
      <c r="JV34" s="18"/>
      <c r="JW34" s="18">
        <v>0</v>
      </c>
      <c r="JX34" s="18"/>
      <c r="JY34" s="18"/>
      <c r="JZ34" s="18"/>
      <c r="KA34" s="18">
        <v>0</v>
      </c>
      <c r="KB34" s="18"/>
      <c r="KC34" s="18"/>
      <c r="KD34" s="18"/>
      <c r="KE34" s="18">
        <v>0</v>
      </c>
      <c r="KF34" s="18"/>
      <c r="KG34" s="18"/>
      <c r="KH34" s="18"/>
      <c r="KI34" s="18">
        <v>0</v>
      </c>
      <c r="KJ34" s="18">
        <v>51.1</v>
      </c>
      <c r="KK34" s="18">
        <v>50</v>
      </c>
      <c r="KL34" s="18">
        <v>50</v>
      </c>
      <c r="KM34" s="18">
        <v>1.1000000000000001</v>
      </c>
      <c r="KN34" s="18"/>
      <c r="KO34" s="18"/>
      <c r="KP34" s="18"/>
      <c r="KQ34" s="18">
        <v>0</v>
      </c>
      <c r="KR34" s="18"/>
      <c r="KS34" s="18"/>
      <c r="KT34" s="18"/>
      <c r="KU34" s="18">
        <v>0</v>
      </c>
      <c r="KV34" s="18">
        <v>1</v>
      </c>
      <c r="KW34" s="18">
        <v>1.0779300000000001</v>
      </c>
      <c r="KX34" s="18">
        <v>1.0779300000000001</v>
      </c>
      <c r="KY34" s="18">
        <v>-7.7929999999999999E-2</v>
      </c>
      <c r="KZ34" s="18">
        <v>190.1</v>
      </c>
      <c r="LA34" s="18">
        <v>185.78</v>
      </c>
      <c r="LB34" s="18">
        <v>136.21391</v>
      </c>
      <c r="LC34" s="18">
        <v>53.886090000000003</v>
      </c>
      <c r="LD34" s="18">
        <v>74.900000000000006</v>
      </c>
      <c r="LE34" s="18">
        <v>76.122860000000003</v>
      </c>
      <c r="LF34" s="18">
        <v>68.069310000000002</v>
      </c>
      <c r="LG34" s="18">
        <v>6.8306899999999997</v>
      </c>
      <c r="LH34" s="18">
        <v>67.400000000000006</v>
      </c>
      <c r="LI34" s="18">
        <v>67.404030000000006</v>
      </c>
      <c r="LJ34" s="18">
        <v>67.461460000000002</v>
      </c>
      <c r="LK34" s="18">
        <v>-6.1460000000000001E-2</v>
      </c>
      <c r="LL34" s="18">
        <v>66.099999999999994</v>
      </c>
      <c r="LM34" s="18">
        <v>65.927840000000003</v>
      </c>
      <c r="LN34" s="18">
        <v>62.748739999999998</v>
      </c>
      <c r="LO34" s="18">
        <v>3.3512599999999999</v>
      </c>
      <c r="LP34" s="18">
        <v>30.2</v>
      </c>
      <c r="LQ34" s="18">
        <v>27.416899999999998</v>
      </c>
      <c r="LR34" s="18">
        <v>30.097560000000001</v>
      </c>
      <c r="LS34" s="18">
        <v>0.10244</v>
      </c>
      <c r="LT34" s="18"/>
      <c r="LU34" s="18"/>
      <c r="LV34" s="18"/>
      <c r="LW34" s="18">
        <v>0</v>
      </c>
      <c r="LX34" s="18"/>
      <c r="LY34" s="18"/>
      <c r="LZ34" s="18"/>
      <c r="MA34" s="18">
        <v>0</v>
      </c>
      <c r="MB34" s="18"/>
      <c r="MC34" s="18"/>
      <c r="MD34" s="18"/>
      <c r="ME34" s="18">
        <v>0</v>
      </c>
      <c r="MF34" s="18">
        <v>143.5</v>
      </c>
      <c r="MG34" s="18">
        <v>159.10805999999999</v>
      </c>
      <c r="MH34" s="18">
        <v>159.10803000000001</v>
      </c>
      <c r="MI34" s="18">
        <v>-15.608029999999999</v>
      </c>
      <c r="MJ34" s="18">
        <v>144.80000000000001</v>
      </c>
      <c r="MK34" s="18">
        <v>159.10805999999999</v>
      </c>
      <c r="ML34" s="18">
        <v>159.10803000000001</v>
      </c>
      <c r="MM34" s="18">
        <v>-14.30803</v>
      </c>
      <c r="MN34" s="18">
        <v>169.8</v>
      </c>
      <c r="MO34" s="18">
        <v>159.58586</v>
      </c>
      <c r="MP34" s="18">
        <v>159.58583999999999</v>
      </c>
      <c r="MQ34" s="18">
        <v>10.21416</v>
      </c>
      <c r="MR34" s="18">
        <v>185.3</v>
      </c>
      <c r="MS34" s="18">
        <v>186.53286</v>
      </c>
      <c r="MT34" s="18"/>
      <c r="MU34" s="18">
        <v>185.3</v>
      </c>
      <c r="MV34" s="18"/>
      <c r="MW34" s="18"/>
      <c r="MX34" s="18"/>
      <c r="MY34" s="18">
        <v>0</v>
      </c>
      <c r="MZ34" s="18"/>
      <c r="NA34" s="18"/>
      <c r="NB34" s="18"/>
      <c r="NC34" s="18">
        <v>0</v>
      </c>
      <c r="ND34" s="18"/>
      <c r="NE34" s="18"/>
      <c r="NF34" s="18"/>
      <c r="NG34" s="18">
        <v>0</v>
      </c>
      <c r="NH34" s="18"/>
      <c r="NI34" s="18"/>
      <c r="NJ34" s="18"/>
      <c r="NK34" s="18">
        <v>0</v>
      </c>
      <c r="NL34" s="18">
        <v>211.4</v>
      </c>
      <c r="NM34" s="18">
        <v>207.29667000000001</v>
      </c>
      <c r="NN34" s="18">
        <v>207.29667000000001</v>
      </c>
      <c r="NO34" s="18">
        <v>4.1033299999999997</v>
      </c>
      <c r="NP34" s="18">
        <v>100.9</v>
      </c>
      <c r="NQ34" s="18">
        <v>103.95959000000001</v>
      </c>
      <c r="NR34" s="18">
        <v>103.95959000000001</v>
      </c>
      <c r="NS34" s="18">
        <v>-3.05959</v>
      </c>
      <c r="NT34" s="18">
        <v>6.15</v>
      </c>
      <c r="NU34" s="18">
        <v>5.1941199999999998</v>
      </c>
      <c r="NV34" s="18">
        <v>5.1941199999999998</v>
      </c>
      <c r="NW34" s="18">
        <v>0.95587999999999995</v>
      </c>
      <c r="NX34" s="18">
        <v>2.56</v>
      </c>
      <c r="NY34" s="18">
        <v>5.4491199999999997</v>
      </c>
      <c r="NZ34" s="18">
        <v>5.4491199999999997</v>
      </c>
      <c r="OA34" s="18">
        <v>-2.8891200000000001</v>
      </c>
      <c r="OB34" s="18">
        <v>8.5</v>
      </c>
      <c r="OC34" s="18">
        <v>9.4</v>
      </c>
      <c r="OD34" s="18">
        <v>9.4</v>
      </c>
      <c r="OE34" s="18">
        <v>-0.9</v>
      </c>
      <c r="OF34" s="18">
        <v>1.3</v>
      </c>
      <c r="OG34" s="18">
        <v>0.91600000000000004</v>
      </c>
      <c r="OH34" s="18">
        <v>0.91600000000000004</v>
      </c>
      <c r="OI34" s="18">
        <v>0.38400000000000001</v>
      </c>
      <c r="OJ34" s="18">
        <v>49.4</v>
      </c>
      <c r="OK34" s="18">
        <v>49.83</v>
      </c>
      <c r="OL34" s="18">
        <v>68.36</v>
      </c>
      <c r="OM34" s="18">
        <v>-18.96</v>
      </c>
      <c r="ON34" s="18">
        <v>79.7</v>
      </c>
      <c r="OO34" s="18">
        <v>80</v>
      </c>
      <c r="OP34" s="18">
        <v>80</v>
      </c>
      <c r="OQ34" s="18">
        <v>-0.3</v>
      </c>
      <c r="OR34" s="18">
        <v>0.5</v>
      </c>
      <c r="OS34" s="18">
        <v>11.151999999999999</v>
      </c>
      <c r="OT34" s="18">
        <v>11.151999999999999</v>
      </c>
      <c r="OU34" s="18">
        <v>-10.651999999999999</v>
      </c>
      <c r="OV34" s="18">
        <v>0.4</v>
      </c>
      <c r="OW34" s="18">
        <v>0.3</v>
      </c>
      <c r="OX34" s="18">
        <v>0.3</v>
      </c>
      <c r="OY34" s="18">
        <v>0.1</v>
      </c>
      <c r="OZ34" s="18">
        <v>2.9</v>
      </c>
      <c r="PA34" s="18">
        <v>10.21551</v>
      </c>
      <c r="PB34" s="18">
        <v>10.21551</v>
      </c>
      <c r="PC34" s="18">
        <v>-7.3155099999999997</v>
      </c>
      <c r="PD34" s="18">
        <v>9.9</v>
      </c>
      <c r="PE34" s="18">
        <v>9.9830000000000005</v>
      </c>
      <c r="PF34" s="18">
        <v>9.9830000000000005</v>
      </c>
      <c r="PG34" s="18">
        <v>-8.3000000000000004E-2</v>
      </c>
      <c r="PH34" s="18"/>
      <c r="PI34" s="18"/>
      <c r="PJ34" s="18"/>
      <c r="PK34" s="18">
        <v>0</v>
      </c>
      <c r="PL34" s="18">
        <v>224.8</v>
      </c>
      <c r="PM34" s="18">
        <v>204</v>
      </c>
      <c r="PN34" s="18">
        <v>204</v>
      </c>
      <c r="PO34" s="18">
        <v>20.8</v>
      </c>
      <c r="PP34" s="18">
        <v>1.2</v>
      </c>
      <c r="PQ34" s="18">
        <v>1</v>
      </c>
      <c r="PR34" s="18">
        <v>1</v>
      </c>
      <c r="PS34" s="18">
        <v>0.2</v>
      </c>
      <c r="PT34" s="18">
        <v>1.4</v>
      </c>
      <c r="PU34" s="18">
        <v>1.6</v>
      </c>
      <c r="PV34" s="18">
        <v>1.6</v>
      </c>
      <c r="PW34" s="18">
        <v>-0.2</v>
      </c>
      <c r="PX34" s="18">
        <v>2.5</v>
      </c>
      <c r="PY34" s="18">
        <v>2.5</v>
      </c>
      <c r="PZ34" s="18">
        <v>2.5</v>
      </c>
      <c r="QA34" s="18">
        <v>0</v>
      </c>
      <c r="QB34" s="18">
        <v>20.6</v>
      </c>
      <c r="QC34" s="18">
        <v>10.21551</v>
      </c>
      <c r="QD34" s="18">
        <v>10.21551</v>
      </c>
      <c r="QE34" s="18">
        <v>10.38449</v>
      </c>
      <c r="QF34" s="18">
        <v>20</v>
      </c>
      <c r="QG34" s="18">
        <v>19.51219</v>
      </c>
      <c r="QH34" s="18">
        <v>19.51219</v>
      </c>
      <c r="QI34" s="18">
        <v>0.48781000000000002</v>
      </c>
      <c r="QJ34" s="18">
        <v>19.100000000000001</v>
      </c>
      <c r="QK34" s="18">
        <v>18.048780000000001</v>
      </c>
      <c r="QL34" s="18">
        <v>18.048780000000001</v>
      </c>
      <c r="QM34" s="18">
        <v>1.05122</v>
      </c>
      <c r="QN34" s="18">
        <v>3.3</v>
      </c>
      <c r="QO34" s="18">
        <v>3.3</v>
      </c>
      <c r="QP34" s="18">
        <v>3.3</v>
      </c>
      <c r="QQ34" s="18">
        <v>0</v>
      </c>
      <c r="QR34" s="18">
        <v>18.2</v>
      </c>
      <c r="QS34" s="18">
        <v>18.048780000000001</v>
      </c>
      <c r="QT34" s="18">
        <v>18.048780000000001</v>
      </c>
      <c r="QU34" s="18">
        <v>0.15121999999999999</v>
      </c>
      <c r="QV34" s="18">
        <v>14.9</v>
      </c>
      <c r="QW34" s="18">
        <v>15.999000000000001</v>
      </c>
      <c r="QX34" s="18">
        <v>15.999000000000001</v>
      </c>
      <c r="QY34" s="18">
        <v>-1.099</v>
      </c>
      <c r="QZ34" s="18">
        <v>18.600000000000001</v>
      </c>
      <c r="RA34" s="18">
        <v>18.753</v>
      </c>
      <c r="RB34" s="18">
        <v>18.753</v>
      </c>
      <c r="RC34" s="18">
        <v>-0.153</v>
      </c>
      <c r="RD34" s="18">
        <v>10.5</v>
      </c>
      <c r="RE34" s="18">
        <v>11.47</v>
      </c>
      <c r="RF34" s="18">
        <v>11.503</v>
      </c>
      <c r="RG34" s="18">
        <v>-1.0029999999999999</v>
      </c>
      <c r="RH34" s="18">
        <v>33.799999999999997</v>
      </c>
      <c r="RI34" s="18">
        <v>43.23</v>
      </c>
      <c r="RJ34" s="18">
        <v>41.584000000000003</v>
      </c>
      <c r="RK34" s="18">
        <v>-7.7839999999999998</v>
      </c>
      <c r="RL34" s="18">
        <v>18.8</v>
      </c>
      <c r="RM34" s="18">
        <v>17.625</v>
      </c>
      <c r="RN34" s="18">
        <v>17.625</v>
      </c>
      <c r="RO34" s="18">
        <v>1.175</v>
      </c>
      <c r="RP34" s="18">
        <v>2.5</v>
      </c>
      <c r="RQ34" s="18">
        <v>2.1989999999999998</v>
      </c>
      <c r="RR34" s="18">
        <v>2.1989999999999998</v>
      </c>
      <c r="RS34" s="18">
        <v>0.30099999999999999</v>
      </c>
      <c r="RT34" s="18">
        <v>20.2</v>
      </c>
      <c r="RU34" s="18">
        <v>19.869019999999999</v>
      </c>
      <c r="RV34" s="18">
        <v>15.03506</v>
      </c>
      <c r="RW34" s="18">
        <v>5.1649399999999996</v>
      </c>
      <c r="RX34" s="18">
        <v>2.2000000000000002</v>
      </c>
      <c r="RY34" s="18">
        <v>2</v>
      </c>
      <c r="RZ34" s="18">
        <v>2</v>
      </c>
      <c r="SA34" s="18">
        <v>0.2</v>
      </c>
      <c r="SB34" s="18">
        <v>0</v>
      </c>
      <c r="SC34" s="18">
        <v>0.4</v>
      </c>
      <c r="SD34" s="18">
        <v>0.4</v>
      </c>
      <c r="SE34" s="18">
        <v>-0.4</v>
      </c>
      <c r="SF34" s="18">
        <v>4.5</v>
      </c>
      <c r="SG34" s="18">
        <v>6.3</v>
      </c>
      <c r="SH34" s="18">
        <v>6.3</v>
      </c>
      <c r="SI34" s="18">
        <v>-1.8</v>
      </c>
      <c r="SJ34" s="18">
        <v>6.5</v>
      </c>
      <c r="SK34" s="18">
        <v>5.8</v>
      </c>
      <c r="SL34" s="18">
        <v>5.8</v>
      </c>
      <c r="SM34" s="18">
        <v>0.7</v>
      </c>
      <c r="SN34" s="18">
        <v>11.6</v>
      </c>
      <c r="SO34" s="18">
        <v>17.560970000000001</v>
      </c>
      <c r="SP34" s="18">
        <v>17.560970000000001</v>
      </c>
      <c r="SQ34" s="18">
        <v>-5.9609699999999997</v>
      </c>
      <c r="SR34" s="18">
        <v>15.9</v>
      </c>
      <c r="SS34" s="18">
        <v>19.51219</v>
      </c>
      <c r="ST34" s="18">
        <v>19.51219</v>
      </c>
      <c r="SU34" s="18">
        <v>-3.61219</v>
      </c>
      <c r="SV34" s="18">
        <v>14</v>
      </c>
      <c r="SW34" s="18">
        <v>14.63415</v>
      </c>
      <c r="SX34" s="18">
        <v>14.63415</v>
      </c>
      <c r="SY34" s="18">
        <v>-0.63414999999999999</v>
      </c>
      <c r="SZ34" s="18">
        <v>23.8</v>
      </c>
      <c r="TA34" s="18">
        <v>19.8</v>
      </c>
      <c r="TB34" s="18">
        <v>21.103999999999999</v>
      </c>
      <c r="TC34" s="18">
        <v>2.6960000000000002</v>
      </c>
      <c r="TD34" s="18">
        <v>6.8</v>
      </c>
      <c r="TE34" s="18">
        <v>44.85</v>
      </c>
      <c r="TF34" s="18">
        <v>68.491</v>
      </c>
      <c r="TG34" s="18">
        <v>-61.691000000000003</v>
      </c>
      <c r="TH34" s="18">
        <v>39.200000000000003</v>
      </c>
      <c r="TI34" s="18">
        <v>38.46</v>
      </c>
      <c r="TJ34" s="18">
        <v>38.46</v>
      </c>
      <c r="TK34" s="18">
        <v>0.74</v>
      </c>
      <c r="TL34" s="18">
        <v>43.6</v>
      </c>
      <c r="TM34" s="18">
        <v>51.23</v>
      </c>
      <c r="TN34" s="18">
        <v>63.119</v>
      </c>
      <c r="TO34" s="18">
        <v>-19.518999999999998</v>
      </c>
      <c r="TP34" s="18">
        <v>31.6</v>
      </c>
      <c r="TQ34" s="18">
        <v>51.98</v>
      </c>
      <c r="TR34" s="18">
        <v>62.003</v>
      </c>
      <c r="TS34" s="18">
        <v>-30.402999999999999</v>
      </c>
      <c r="TT34" s="18">
        <v>8.4</v>
      </c>
      <c r="TU34" s="18">
        <v>6.8</v>
      </c>
      <c r="TV34" s="18">
        <v>3.532</v>
      </c>
      <c r="TW34" s="18">
        <v>4.8680000000000003</v>
      </c>
      <c r="TX34" s="18">
        <v>7.1</v>
      </c>
      <c r="TY34" s="18">
        <v>5.3719999999999999</v>
      </c>
      <c r="TZ34" s="18">
        <v>5.3719999999999999</v>
      </c>
      <c r="UA34" s="18">
        <v>1.728</v>
      </c>
      <c r="UB34" s="18">
        <v>10.5</v>
      </c>
      <c r="UC34" s="18">
        <v>13.65854</v>
      </c>
      <c r="UD34" s="18">
        <v>13.65854</v>
      </c>
      <c r="UE34" s="18">
        <v>-3.1585399999999999</v>
      </c>
      <c r="UF34" s="18">
        <v>2.9</v>
      </c>
      <c r="UG34" s="18">
        <v>3</v>
      </c>
      <c r="UH34" s="18">
        <v>3</v>
      </c>
      <c r="UI34" s="18">
        <v>-0.1</v>
      </c>
      <c r="UJ34" s="18">
        <v>4.9000000000000004</v>
      </c>
      <c r="UK34" s="18">
        <v>7.3</v>
      </c>
      <c r="UL34" s="18">
        <v>7.3</v>
      </c>
      <c r="UM34" s="18">
        <v>-2.4</v>
      </c>
      <c r="UN34" s="18">
        <v>20.399999999999999</v>
      </c>
      <c r="UO34" s="18">
        <v>19.51219</v>
      </c>
      <c r="UP34" s="18">
        <v>19.51219</v>
      </c>
      <c r="UQ34" s="18">
        <v>0.88780999999999999</v>
      </c>
      <c r="UR34" s="18">
        <v>20.399999999999999</v>
      </c>
      <c r="US34" s="18">
        <v>19.51219</v>
      </c>
      <c r="UT34" s="18">
        <v>19.51219</v>
      </c>
      <c r="UU34" s="18">
        <v>0.88780999999999999</v>
      </c>
      <c r="UV34" s="18">
        <v>20.100000000000001</v>
      </c>
      <c r="UW34" s="18">
        <v>19.51219</v>
      </c>
      <c r="UX34" s="18">
        <v>19.51219</v>
      </c>
      <c r="UY34" s="18">
        <v>0.58781000000000005</v>
      </c>
      <c r="UZ34" s="18">
        <v>1.5</v>
      </c>
      <c r="VA34" s="18">
        <v>9.65</v>
      </c>
      <c r="VB34" s="18">
        <v>9.65</v>
      </c>
      <c r="VC34" s="18">
        <v>-8.15</v>
      </c>
      <c r="VD34" s="18">
        <v>253.2</v>
      </c>
      <c r="VE34" s="18">
        <v>252.399</v>
      </c>
      <c r="VF34" s="18">
        <v>252.399</v>
      </c>
      <c r="VG34" s="18">
        <v>0.80100000000000005</v>
      </c>
      <c r="VH34" s="18">
        <v>16.899999999999999</v>
      </c>
      <c r="VI34" s="18">
        <v>17.274000000000001</v>
      </c>
      <c r="VJ34" s="18">
        <v>17.274000000000001</v>
      </c>
      <c r="VK34" s="18">
        <v>-0.374</v>
      </c>
      <c r="VL34" s="18">
        <v>150.1</v>
      </c>
      <c r="VM34" s="18">
        <v>144.48400000000001</v>
      </c>
      <c r="VN34" s="18">
        <v>144.48400000000001</v>
      </c>
      <c r="VO34" s="18">
        <v>5.6159999999999997</v>
      </c>
      <c r="VP34" s="18">
        <v>0.6</v>
      </c>
      <c r="VQ34" s="18">
        <v>0.6</v>
      </c>
      <c r="VR34" s="18">
        <v>0.6</v>
      </c>
      <c r="VS34" s="18">
        <v>0</v>
      </c>
      <c r="VT34" s="18">
        <v>80.7</v>
      </c>
      <c r="VU34" s="18">
        <v>81.36</v>
      </c>
      <c r="VV34" s="18">
        <v>61</v>
      </c>
      <c r="VW34" s="18">
        <v>19.7</v>
      </c>
      <c r="VX34" s="18">
        <v>108.6</v>
      </c>
      <c r="VY34" s="18">
        <v>82.76</v>
      </c>
      <c r="VZ34" s="18">
        <v>67</v>
      </c>
      <c r="WA34" s="18">
        <v>41.6</v>
      </c>
      <c r="WB34" s="18">
        <v>112.1</v>
      </c>
      <c r="WC34" s="18">
        <v>111.78400000000001</v>
      </c>
      <c r="WD34" s="18">
        <v>111.78400000000001</v>
      </c>
      <c r="WE34" s="18">
        <v>0.316</v>
      </c>
      <c r="WF34" s="18">
        <v>1.6</v>
      </c>
      <c r="WG34" s="18">
        <v>1.4490000000000001</v>
      </c>
      <c r="WH34" s="18">
        <v>1.4490000000000001</v>
      </c>
      <c r="WI34" s="18">
        <v>0.151</v>
      </c>
      <c r="WJ34" s="18">
        <v>2.2000000000000002</v>
      </c>
      <c r="WK34" s="18">
        <v>2.4</v>
      </c>
      <c r="WL34" s="18">
        <v>2.4</v>
      </c>
      <c r="WM34" s="18">
        <v>-0.2</v>
      </c>
      <c r="WN34" s="18">
        <v>2.2000000000000002</v>
      </c>
      <c r="WO34" s="18">
        <v>2.4</v>
      </c>
      <c r="WP34" s="18">
        <v>2.4</v>
      </c>
      <c r="WQ34" s="18">
        <v>-0.2</v>
      </c>
      <c r="WR34" s="18">
        <v>1.2</v>
      </c>
      <c r="WS34" s="18">
        <v>1.4</v>
      </c>
      <c r="WT34" s="18">
        <v>1.4</v>
      </c>
      <c r="WU34" s="18">
        <v>-0.2</v>
      </c>
      <c r="WV34" s="18">
        <v>17.8</v>
      </c>
      <c r="WW34" s="18">
        <v>17.884</v>
      </c>
      <c r="WX34" s="18">
        <v>17.884</v>
      </c>
      <c r="WY34" s="18">
        <v>-8.4000000000000005E-2</v>
      </c>
      <c r="WZ34" s="18"/>
      <c r="XA34" s="18"/>
      <c r="XB34" s="18"/>
      <c r="XC34" s="18">
        <v>0</v>
      </c>
      <c r="XD34" s="18">
        <v>18.100000000000001</v>
      </c>
      <c r="XE34" s="18">
        <v>18.146339999999999</v>
      </c>
      <c r="XF34" s="18">
        <v>18.146339999999999</v>
      </c>
      <c r="XG34" s="18">
        <v>-4.6339999999999999E-2</v>
      </c>
      <c r="XH34" s="18">
        <v>9.4</v>
      </c>
      <c r="XI34" s="18">
        <v>10.8</v>
      </c>
      <c r="XJ34" s="18">
        <v>10.8</v>
      </c>
      <c r="XK34" s="18">
        <v>-1.4</v>
      </c>
      <c r="XL34" s="18">
        <v>27.6</v>
      </c>
      <c r="XM34" s="18">
        <v>28</v>
      </c>
      <c r="XN34" s="18">
        <v>28</v>
      </c>
      <c r="XO34" s="18">
        <v>-0.4</v>
      </c>
      <c r="XP34" s="18">
        <v>34.6</v>
      </c>
      <c r="XQ34" s="18">
        <v>28</v>
      </c>
      <c r="XR34" s="18">
        <v>28</v>
      </c>
      <c r="XS34" s="18">
        <v>6.6</v>
      </c>
      <c r="XT34" s="18">
        <v>17</v>
      </c>
      <c r="XU34" s="18">
        <v>14</v>
      </c>
      <c r="XV34" s="18">
        <v>14</v>
      </c>
      <c r="XW34" s="18">
        <v>3</v>
      </c>
      <c r="XX34" s="18">
        <v>4.5999999999999996</v>
      </c>
      <c r="XY34" s="18">
        <v>20</v>
      </c>
      <c r="XZ34" s="18">
        <v>20</v>
      </c>
      <c r="YA34" s="18">
        <v>-15.4</v>
      </c>
      <c r="YB34" s="18">
        <v>7</v>
      </c>
      <c r="YC34" s="18">
        <v>8.77</v>
      </c>
      <c r="YD34" s="18">
        <v>8.77</v>
      </c>
      <c r="YE34" s="18">
        <v>-1.77</v>
      </c>
      <c r="YF34" s="18">
        <v>11.2</v>
      </c>
      <c r="YG34" s="18">
        <v>11</v>
      </c>
      <c r="YH34" s="18">
        <v>11</v>
      </c>
      <c r="YI34" s="18">
        <v>0.2</v>
      </c>
      <c r="YJ34" s="18">
        <v>11.12</v>
      </c>
      <c r="YK34" s="18"/>
      <c r="YL34" s="18"/>
      <c r="YM34" s="18">
        <v>11.12</v>
      </c>
    </row>
    <row r="35" spans="1:663" ht="24" customHeight="1" x14ac:dyDescent="0.3">
      <c r="A35" s="1"/>
      <c r="B35" s="17" t="s">
        <v>110</v>
      </c>
      <c r="C35" s="17" t="s">
        <v>867</v>
      </c>
      <c r="D35" s="18">
        <v>203.1</v>
      </c>
      <c r="E35" s="18">
        <v>204.19512</v>
      </c>
      <c r="F35" s="18">
        <v>204.19512</v>
      </c>
      <c r="G35" s="18">
        <v>-1.0951200000000001</v>
      </c>
      <c r="H35" s="18">
        <v>434.3</v>
      </c>
      <c r="I35" s="18">
        <v>405.93427000000003</v>
      </c>
      <c r="J35" s="18">
        <v>444.06657000000001</v>
      </c>
      <c r="K35" s="18">
        <v>-9.7665699999999998</v>
      </c>
      <c r="L35" s="18">
        <v>141.69999999999999</v>
      </c>
      <c r="M35" s="18">
        <v>132.70182</v>
      </c>
      <c r="N35" s="18">
        <v>145.16744</v>
      </c>
      <c r="O35" s="18">
        <v>-3.4674399999999999</v>
      </c>
      <c r="P35" s="18"/>
      <c r="Q35" s="18"/>
      <c r="R35" s="18"/>
      <c r="S35" s="18">
        <v>0</v>
      </c>
      <c r="T35" s="18"/>
      <c r="U35" s="18"/>
      <c r="V35" s="18"/>
      <c r="W35" s="18">
        <v>0</v>
      </c>
      <c r="X35" s="18">
        <v>90.2</v>
      </c>
      <c r="Y35" s="18">
        <v>92.226339999999993</v>
      </c>
      <c r="Z35" s="18">
        <v>92.226339999999993</v>
      </c>
      <c r="AA35" s="18">
        <v>-2.0263399999999998</v>
      </c>
      <c r="AB35" s="18">
        <v>152.80000000000001</v>
      </c>
      <c r="AC35" s="18">
        <v>150.27092999999999</v>
      </c>
      <c r="AD35" s="18">
        <v>137.45815999999999</v>
      </c>
      <c r="AE35" s="18">
        <v>15.341839999999999</v>
      </c>
      <c r="AF35" s="18"/>
      <c r="AG35" s="18"/>
      <c r="AH35" s="18"/>
      <c r="AI35" s="18">
        <v>0</v>
      </c>
      <c r="AJ35" s="18">
        <v>80.599999999999994</v>
      </c>
      <c r="AK35" s="18">
        <v>87.667280000000005</v>
      </c>
      <c r="AL35" s="18"/>
      <c r="AM35" s="18">
        <v>80.599999999999994</v>
      </c>
      <c r="AN35" s="18">
        <v>179.76</v>
      </c>
      <c r="AO35" s="18">
        <v>196.22801999999999</v>
      </c>
      <c r="AP35" s="18">
        <v>196.22801999999999</v>
      </c>
      <c r="AQ35" s="18">
        <v>-16.468019999999999</v>
      </c>
      <c r="AR35" s="18">
        <v>194.26</v>
      </c>
      <c r="AS35" s="18">
        <v>196.22801999999999</v>
      </c>
      <c r="AT35" s="18">
        <v>196.22801999999999</v>
      </c>
      <c r="AU35" s="18">
        <v>-1.9680200000000001</v>
      </c>
      <c r="AV35" s="18">
        <v>194.02</v>
      </c>
      <c r="AW35" s="18">
        <v>196.22801999999999</v>
      </c>
      <c r="AX35" s="18">
        <v>196.22801999999999</v>
      </c>
      <c r="AY35" s="18">
        <v>-2.2080199999999999</v>
      </c>
      <c r="AZ35" s="18">
        <v>279.12</v>
      </c>
      <c r="BA35" s="18">
        <v>295.22593999999998</v>
      </c>
      <c r="BB35" s="18">
        <v>295.22593999999998</v>
      </c>
      <c r="BC35" s="18">
        <v>-16.10594</v>
      </c>
      <c r="BD35" s="18">
        <v>206.44</v>
      </c>
      <c r="BE35" s="18">
        <v>206.01686000000001</v>
      </c>
      <c r="BF35" s="18">
        <v>206.01685000000001</v>
      </c>
      <c r="BG35" s="18">
        <v>0.42315000000000003</v>
      </c>
      <c r="BH35" s="18"/>
      <c r="BI35" s="18"/>
      <c r="BJ35" s="18"/>
      <c r="BK35" s="18">
        <v>0</v>
      </c>
      <c r="BL35" s="18">
        <v>0</v>
      </c>
      <c r="BM35" s="18"/>
      <c r="BN35" s="18"/>
      <c r="BO35" s="18">
        <v>0</v>
      </c>
      <c r="BP35" s="18">
        <v>9.4</v>
      </c>
      <c r="BQ35" s="18">
        <v>9.3211899999999996</v>
      </c>
      <c r="BR35" s="18">
        <v>5.4891399999999999</v>
      </c>
      <c r="BS35" s="18">
        <v>3.91086</v>
      </c>
      <c r="BT35" s="18"/>
      <c r="BU35" s="18"/>
      <c r="BV35" s="18"/>
      <c r="BW35" s="18">
        <v>0</v>
      </c>
      <c r="BX35" s="18"/>
      <c r="BY35" s="18"/>
      <c r="BZ35" s="18"/>
      <c r="CA35" s="18">
        <v>0</v>
      </c>
      <c r="CB35" s="18"/>
      <c r="CC35" s="18"/>
      <c r="CD35" s="18"/>
      <c r="CE35" s="18">
        <v>0</v>
      </c>
      <c r="CF35" s="18"/>
      <c r="CG35" s="18"/>
      <c r="CH35" s="18"/>
      <c r="CI35" s="18">
        <v>0</v>
      </c>
      <c r="CJ35" s="18">
        <v>167</v>
      </c>
      <c r="CK35" s="18">
        <v>164.70732000000001</v>
      </c>
      <c r="CL35" s="18">
        <v>164.70732000000001</v>
      </c>
      <c r="CM35" s="18">
        <v>2.2926799999999998</v>
      </c>
      <c r="CN35" s="18">
        <v>7.2</v>
      </c>
      <c r="CO35" s="18">
        <v>5.1583800000000002</v>
      </c>
      <c r="CP35" s="18">
        <v>5.1583800000000002</v>
      </c>
      <c r="CQ35" s="18">
        <v>2.04162</v>
      </c>
      <c r="CR35" s="18">
        <v>4.8</v>
      </c>
      <c r="CS35" s="18">
        <v>2.8315000000000001</v>
      </c>
      <c r="CT35" s="18">
        <v>2.8315000000000001</v>
      </c>
      <c r="CU35" s="18">
        <v>1.9684999999999999</v>
      </c>
      <c r="CV35" s="18">
        <v>16.5</v>
      </c>
      <c r="CW35" s="18">
        <v>16.873670000000001</v>
      </c>
      <c r="CX35" s="18">
        <v>16.873660000000001</v>
      </c>
      <c r="CY35" s="18">
        <v>-0.37365999999999999</v>
      </c>
      <c r="CZ35" s="18">
        <v>6.8</v>
      </c>
      <c r="DA35" s="18">
        <v>6.8787000000000003</v>
      </c>
      <c r="DB35" s="18">
        <v>6.8787000000000003</v>
      </c>
      <c r="DC35" s="18">
        <v>-7.8700000000000006E-2</v>
      </c>
      <c r="DD35" s="18">
        <v>14.8</v>
      </c>
      <c r="DE35" s="18">
        <v>14.992190000000001</v>
      </c>
      <c r="DF35" s="18">
        <v>14.992190000000001</v>
      </c>
      <c r="DG35" s="18">
        <v>-0.19219</v>
      </c>
      <c r="DH35" s="18">
        <v>60.4</v>
      </c>
      <c r="DI35" s="18">
        <v>73.440669999999997</v>
      </c>
      <c r="DJ35" s="18">
        <v>36.899329999999999</v>
      </c>
      <c r="DK35" s="18">
        <v>23.50067</v>
      </c>
      <c r="DL35" s="18"/>
      <c r="DM35" s="18"/>
      <c r="DN35" s="18"/>
      <c r="DO35" s="18">
        <v>0</v>
      </c>
      <c r="DP35" s="18"/>
      <c r="DQ35" s="18"/>
      <c r="DR35" s="18"/>
      <c r="DS35" s="18">
        <v>0</v>
      </c>
      <c r="DT35" s="18"/>
      <c r="DU35" s="18"/>
      <c r="DV35" s="18"/>
      <c r="DW35" s="18">
        <v>0</v>
      </c>
      <c r="DX35" s="18"/>
      <c r="DY35" s="18"/>
      <c r="DZ35" s="18"/>
      <c r="EA35" s="18">
        <v>0</v>
      </c>
      <c r="EB35" s="18">
        <v>110.4</v>
      </c>
      <c r="EC35" s="18">
        <v>112.90537</v>
      </c>
      <c r="ED35" s="18">
        <v>112.90536</v>
      </c>
      <c r="EE35" s="18">
        <v>-2.50536</v>
      </c>
      <c r="EF35" s="18">
        <v>55.7</v>
      </c>
      <c r="EG35" s="18">
        <v>30.91217</v>
      </c>
      <c r="EH35" s="18">
        <v>41.028300000000002</v>
      </c>
      <c r="EI35" s="18">
        <v>14.6717</v>
      </c>
      <c r="EJ35" s="18"/>
      <c r="EK35" s="18"/>
      <c r="EL35" s="18"/>
      <c r="EM35" s="18">
        <v>0</v>
      </c>
      <c r="EN35" s="18"/>
      <c r="EO35" s="18"/>
      <c r="EP35" s="18"/>
      <c r="EQ35" s="18">
        <v>0</v>
      </c>
      <c r="ER35" s="18"/>
      <c r="ES35" s="18"/>
      <c r="ET35" s="18"/>
      <c r="EU35" s="18">
        <v>0</v>
      </c>
      <c r="EV35" s="18">
        <v>6.4</v>
      </c>
      <c r="EW35" s="18">
        <v>6.39</v>
      </c>
      <c r="EX35" s="18">
        <v>6.39</v>
      </c>
      <c r="EY35" s="18">
        <v>0.01</v>
      </c>
      <c r="EZ35" s="18">
        <v>0</v>
      </c>
      <c r="FA35" s="18"/>
      <c r="FB35" s="18">
        <v>148.91296</v>
      </c>
      <c r="FC35" s="18">
        <v>-148.91296</v>
      </c>
      <c r="FD35" s="18">
        <v>29</v>
      </c>
      <c r="FE35" s="18">
        <v>30.106829999999999</v>
      </c>
      <c r="FF35" s="18">
        <v>37.00273</v>
      </c>
      <c r="FG35" s="18">
        <v>-8.0027299999999997</v>
      </c>
      <c r="FH35" s="18">
        <v>53.7</v>
      </c>
      <c r="FI35" s="18">
        <v>53.66142</v>
      </c>
      <c r="FJ35" s="18">
        <v>76.673360000000002</v>
      </c>
      <c r="FK35" s="18">
        <v>-22.97336</v>
      </c>
      <c r="FL35" s="18">
        <v>14.8</v>
      </c>
      <c r="FM35" s="18">
        <v>18.055800000000001</v>
      </c>
      <c r="FN35" s="18">
        <v>20.850249999999999</v>
      </c>
      <c r="FO35" s="18">
        <v>-6.0502500000000001</v>
      </c>
      <c r="FP35" s="18">
        <v>16.600000000000001</v>
      </c>
      <c r="FQ35" s="18">
        <v>15.53007</v>
      </c>
      <c r="FR35" s="18">
        <v>15.88302</v>
      </c>
      <c r="FS35" s="18">
        <v>0.71697999999999995</v>
      </c>
      <c r="FT35" s="18">
        <v>16.399999999999999</v>
      </c>
      <c r="FU35" s="18">
        <v>18.048780000000001</v>
      </c>
      <c r="FV35" s="18">
        <v>18.048780000000001</v>
      </c>
      <c r="FW35" s="18">
        <v>-1.6487799999999999</v>
      </c>
      <c r="FX35" s="18">
        <v>93.7</v>
      </c>
      <c r="FY35" s="18">
        <v>88.116100000000003</v>
      </c>
      <c r="FZ35" s="18">
        <v>88.116100000000003</v>
      </c>
      <c r="GA35" s="18">
        <v>5.5838999999999999</v>
      </c>
      <c r="GB35" s="18">
        <v>182.3</v>
      </c>
      <c r="GC35" s="18">
        <v>172.77481</v>
      </c>
      <c r="GD35" s="18">
        <v>185.81701000000001</v>
      </c>
      <c r="GE35" s="18">
        <v>-3.51701</v>
      </c>
      <c r="GF35" s="18">
        <v>183.2</v>
      </c>
      <c r="GG35" s="18">
        <v>174.47546</v>
      </c>
      <c r="GH35" s="18">
        <v>185.81701000000001</v>
      </c>
      <c r="GI35" s="18">
        <v>-2.6170100000000001</v>
      </c>
      <c r="GJ35" s="18">
        <v>0</v>
      </c>
      <c r="GK35" s="18"/>
      <c r="GL35" s="18">
        <v>186.37502000000001</v>
      </c>
      <c r="GM35" s="18">
        <v>-186.37502000000001</v>
      </c>
      <c r="GN35" s="18">
        <v>97.5</v>
      </c>
      <c r="GO35" s="18">
        <v>110.91316999999999</v>
      </c>
      <c r="GP35" s="18">
        <v>110.91316999999999</v>
      </c>
      <c r="GQ35" s="18">
        <v>-13.413169999999999</v>
      </c>
      <c r="GR35" s="18">
        <v>4.2</v>
      </c>
      <c r="GS35" s="18">
        <v>4.1036599999999996</v>
      </c>
      <c r="GT35" s="18"/>
      <c r="GU35" s="18">
        <v>4.2</v>
      </c>
      <c r="GV35" s="18">
        <v>28.9</v>
      </c>
      <c r="GW35" s="18">
        <v>29.872</v>
      </c>
      <c r="GX35" s="18">
        <v>29.872</v>
      </c>
      <c r="GY35" s="18">
        <v>-0.97199999999999998</v>
      </c>
      <c r="GZ35" s="18">
        <v>4.0999999999999996</v>
      </c>
      <c r="HA35" s="18">
        <v>3.4330099999999999</v>
      </c>
      <c r="HB35" s="18">
        <v>3.4330099999999999</v>
      </c>
      <c r="HC35" s="18">
        <v>0.66698999999999997</v>
      </c>
      <c r="HD35" s="18">
        <v>33.799999999999997</v>
      </c>
      <c r="HE35" s="18">
        <v>32.653460000000003</v>
      </c>
      <c r="HF35" s="18">
        <v>32.653460000000003</v>
      </c>
      <c r="HG35" s="18">
        <v>1.1465399999999999</v>
      </c>
      <c r="HH35" s="18">
        <v>41.8</v>
      </c>
      <c r="HI35" s="18">
        <v>20.51315</v>
      </c>
      <c r="HJ35" s="18">
        <v>47.761220000000002</v>
      </c>
      <c r="HK35" s="18">
        <v>-5.96122</v>
      </c>
      <c r="HL35" s="18"/>
      <c r="HM35" s="18"/>
      <c r="HN35" s="18"/>
      <c r="HO35" s="18">
        <v>0</v>
      </c>
      <c r="HP35" s="18"/>
      <c r="HQ35" s="18"/>
      <c r="HR35" s="18"/>
      <c r="HS35" s="18">
        <v>0</v>
      </c>
      <c r="HT35" s="18">
        <v>85.3</v>
      </c>
      <c r="HU35" s="18">
        <v>85.474279999999993</v>
      </c>
      <c r="HV35" s="18">
        <v>60.012039999999999</v>
      </c>
      <c r="HW35" s="18">
        <v>25.287960000000002</v>
      </c>
      <c r="HX35" s="18"/>
      <c r="HY35" s="18"/>
      <c r="HZ35" s="18"/>
      <c r="IA35" s="18">
        <v>0</v>
      </c>
      <c r="IB35" s="18"/>
      <c r="IC35" s="18"/>
      <c r="ID35" s="18"/>
      <c r="IE35" s="18">
        <v>0</v>
      </c>
      <c r="IF35" s="18">
        <v>45</v>
      </c>
      <c r="IG35" s="18">
        <v>45.441949999999999</v>
      </c>
      <c r="IH35" s="18">
        <v>45.441949999999999</v>
      </c>
      <c r="II35" s="18">
        <v>-0.44195000000000001</v>
      </c>
      <c r="IJ35" s="18"/>
      <c r="IK35" s="18"/>
      <c r="IL35" s="18"/>
      <c r="IM35" s="18">
        <v>0</v>
      </c>
      <c r="IN35" s="18"/>
      <c r="IO35" s="18"/>
      <c r="IP35" s="18"/>
      <c r="IQ35" s="18">
        <v>0</v>
      </c>
      <c r="IR35" s="18"/>
      <c r="IS35" s="18"/>
      <c r="IT35" s="18"/>
      <c r="IU35" s="18">
        <v>0</v>
      </c>
      <c r="IV35" s="18">
        <v>75.7</v>
      </c>
      <c r="IW35" s="18">
        <v>91.903919999999999</v>
      </c>
      <c r="IX35" s="18">
        <v>88.066820000000007</v>
      </c>
      <c r="IY35" s="18">
        <v>-12.366820000000001</v>
      </c>
      <c r="IZ35" s="18">
        <v>169.7</v>
      </c>
      <c r="JA35" s="18">
        <v>179.35039</v>
      </c>
      <c r="JB35" s="18">
        <v>179.35039</v>
      </c>
      <c r="JC35" s="18">
        <v>-9.6503899999999998</v>
      </c>
      <c r="JD35" s="18">
        <v>168.1</v>
      </c>
      <c r="JE35" s="18">
        <v>179.35039</v>
      </c>
      <c r="JF35" s="18">
        <v>179.35039</v>
      </c>
      <c r="JG35" s="18">
        <v>-11.250389999999999</v>
      </c>
      <c r="JH35" s="18">
        <v>200.2</v>
      </c>
      <c r="JI35" s="18">
        <v>179.35039</v>
      </c>
      <c r="JJ35" s="18">
        <v>179.35039</v>
      </c>
      <c r="JK35" s="18">
        <v>20.849609999999998</v>
      </c>
      <c r="JL35" s="18">
        <v>264.39999999999998</v>
      </c>
      <c r="JM35" s="18">
        <v>269.83346999999998</v>
      </c>
      <c r="JN35" s="18">
        <v>269.83346999999998</v>
      </c>
      <c r="JO35" s="18">
        <v>-5.4334699999999998</v>
      </c>
      <c r="JP35" s="18">
        <v>74.3</v>
      </c>
      <c r="JQ35" s="18">
        <v>74.215509999999995</v>
      </c>
      <c r="JR35" s="18"/>
      <c r="JS35" s="18">
        <v>74.3</v>
      </c>
      <c r="JT35" s="18"/>
      <c r="JU35" s="18"/>
      <c r="JV35" s="18"/>
      <c r="JW35" s="18">
        <v>0</v>
      </c>
      <c r="JX35" s="18"/>
      <c r="JY35" s="18"/>
      <c r="JZ35" s="18"/>
      <c r="KA35" s="18">
        <v>0</v>
      </c>
      <c r="KB35" s="18"/>
      <c r="KC35" s="18"/>
      <c r="KD35" s="18"/>
      <c r="KE35" s="18">
        <v>0</v>
      </c>
      <c r="KF35" s="18"/>
      <c r="KG35" s="18"/>
      <c r="KH35" s="18"/>
      <c r="KI35" s="18">
        <v>0</v>
      </c>
      <c r="KJ35" s="18">
        <v>50.2</v>
      </c>
      <c r="KK35" s="18">
        <v>50</v>
      </c>
      <c r="KL35" s="18">
        <v>50</v>
      </c>
      <c r="KM35" s="18">
        <v>0.2</v>
      </c>
      <c r="KN35" s="18"/>
      <c r="KO35" s="18"/>
      <c r="KP35" s="18"/>
      <c r="KQ35" s="18">
        <v>0</v>
      </c>
      <c r="KR35" s="18"/>
      <c r="KS35" s="18"/>
      <c r="KT35" s="18"/>
      <c r="KU35" s="18">
        <v>0</v>
      </c>
      <c r="KV35" s="18">
        <v>0.9</v>
      </c>
      <c r="KW35" s="18">
        <v>1.0779300000000001</v>
      </c>
      <c r="KX35" s="18">
        <v>1.0779300000000001</v>
      </c>
      <c r="KY35" s="18">
        <v>-0.17793</v>
      </c>
      <c r="KZ35" s="18">
        <v>185.7</v>
      </c>
      <c r="LA35" s="18">
        <v>186.33229</v>
      </c>
      <c r="LB35" s="18">
        <v>132.81433999999999</v>
      </c>
      <c r="LC35" s="18">
        <v>52.885660000000001</v>
      </c>
      <c r="LD35" s="18">
        <v>71.099999999999994</v>
      </c>
      <c r="LE35" s="18">
        <v>76.015029999999996</v>
      </c>
      <c r="LF35" s="18">
        <v>66.814800000000005</v>
      </c>
      <c r="LG35" s="18">
        <v>4.2851999999999997</v>
      </c>
      <c r="LH35" s="18">
        <v>66.2</v>
      </c>
      <c r="LI35" s="18">
        <v>67.360709999999997</v>
      </c>
      <c r="LJ35" s="18">
        <v>67.461460000000002</v>
      </c>
      <c r="LK35" s="18">
        <v>-1.26146</v>
      </c>
      <c r="LL35" s="18">
        <v>65.900000000000006</v>
      </c>
      <c r="LM35" s="18">
        <v>65.885469999999998</v>
      </c>
      <c r="LN35" s="18">
        <v>63.88409</v>
      </c>
      <c r="LO35" s="18">
        <v>2.0159099999999999</v>
      </c>
      <c r="LP35" s="18">
        <v>29.9</v>
      </c>
      <c r="LQ35" s="18">
        <v>27.399280000000001</v>
      </c>
      <c r="LR35" s="18">
        <v>30.097560000000001</v>
      </c>
      <c r="LS35" s="18">
        <v>-0.19756000000000001</v>
      </c>
      <c r="LT35" s="18"/>
      <c r="LU35" s="18"/>
      <c r="LV35" s="18"/>
      <c r="LW35" s="18">
        <v>0</v>
      </c>
      <c r="LX35" s="18"/>
      <c r="LY35" s="18"/>
      <c r="LZ35" s="18"/>
      <c r="MA35" s="18">
        <v>0</v>
      </c>
      <c r="MB35" s="18"/>
      <c r="MC35" s="18"/>
      <c r="MD35" s="18"/>
      <c r="ME35" s="18">
        <v>0</v>
      </c>
      <c r="MF35" s="18">
        <v>143.4</v>
      </c>
      <c r="MG35" s="18">
        <v>159.10805999999999</v>
      </c>
      <c r="MH35" s="18">
        <v>159.10803000000001</v>
      </c>
      <c r="MI35" s="18">
        <v>-15.708030000000001</v>
      </c>
      <c r="MJ35" s="18">
        <v>144.19999999999999</v>
      </c>
      <c r="MK35" s="18">
        <v>159.10805999999999</v>
      </c>
      <c r="ML35" s="18">
        <v>159.10803000000001</v>
      </c>
      <c r="MM35" s="18">
        <v>-14.90803</v>
      </c>
      <c r="MN35" s="18">
        <v>168.5</v>
      </c>
      <c r="MO35" s="18">
        <v>159.58586</v>
      </c>
      <c r="MP35" s="18">
        <v>159.58582999999999</v>
      </c>
      <c r="MQ35" s="18">
        <v>8.9141700000000004</v>
      </c>
      <c r="MR35" s="18">
        <v>184.8</v>
      </c>
      <c r="MS35" s="18">
        <v>186.53286</v>
      </c>
      <c r="MT35" s="18"/>
      <c r="MU35" s="18">
        <v>184.8</v>
      </c>
      <c r="MV35" s="18"/>
      <c r="MW35" s="18"/>
      <c r="MX35" s="18"/>
      <c r="MY35" s="18">
        <v>0</v>
      </c>
      <c r="MZ35" s="18"/>
      <c r="NA35" s="18"/>
      <c r="NB35" s="18"/>
      <c r="NC35" s="18">
        <v>0</v>
      </c>
      <c r="ND35" s="18"/>
      <c r="NE35" s="18"/>
      <c r="NF35" s="18"/>
      <c r="NG35" s="18">
        <v>0</v>
      </c>
      <c r="NH35" s="18"/>
      <c r="NI35" s="18"/>
      <c r="NJ35" s="18"/>
      <c r="NK35" s="18">
        <v>0</v>
      </c>
      <c r="NL35" s="18">
        <v>211.4</v>
      </c>
      <c r="NM35" s="18">
        <v>207.29667000000001</v>
      </c>
      <c r="NN35" s="18">
        <v>207.29667000000001</v>
      </c>
      <c r="NO35" s="18">
        <v>4.1033299999999997</v>
      </c>
      <c r="NP35" s="18">
        <v>100.9</v>
      </c>
      <c r="NQ35" s="18">
        <v>103.95959000000001</v>
      </c>
      <c r="NR35" s="18">
        <v>103.95959000000001</v>
      </c>
      <c r="NS35" s="18">
        <v>-3.05959</v>
      </c>
      <c r="NT35" s="18">
        <v>6.12</v>
      </c>
      <c r="NU35" s="18">
        <v>5.1941199999999998</v>
      </c>
      <c r="NV35" s="18">
        <v>5.1941199999999998</v>
      </c>
      <c r="NW35" s="18">
        <v>0.92588000000000004</v>
      </c>
      <c r="NX35" s="18">
        <v>2.5299999999999998</v>
      </c>
      <c r="NY35" s="18">
        <v>5.4491199999999997</v>
      </c>
      <c r="NZ35" s="18">
        <v>5.4491199999999997</v>
      </c>
      <c r="OA35" s="18">
        <v>-2.9191199999999999</v>
      </c>
      <c r="OB35" s="18">
        <v>8.6</v>
      </c>
      <c r="OC35" s="18">
        <v>9.4</v>
      </c>
      <c r="OD35" s="18">
        <v>9.4</v>
      </c>
      <c r="OE35" s="18">
        <v>-0.8</v>
      </c>
      <c r="OF35" s="18">
        <v>1.2</v>
      </c>
      <c r="OG35" s="18">
        <v>0.91600000000000004</v>
      </c>
      <c r="OH35" s="18">
        <v>0.91600000000000004</v>
      </c>
      <c r="OI35" s="18">
        <v>0.28399999999999997</v>
      </c>
      <c r="OJ35" s="18">
        <v>43.6</v>
      </c>
      <c r="OK35" s="18">
        <v>51.79</v>
      </c>
      <c r="OL35" s="18">
        <v>70.53</v>
      </c>
      <c r="OM35" s="18">
        <v>-26.93</v>
      </c>
      <c r="ON35" s="18">
        <v>79.599999999999994</v>
      </c>
      <c r="OO35" s="18">
        <v>80</v>
      </c>
      <c r="OP35" s="18">
        <v>80</v>
      </c>
      <c r="OQ35" s="18">
        <v>-0.4</v>
      </c>
      <c r="OR35" s="18">
        <v>1.3</v>
      </c>
      <c r="OS35" s="18">
        <v>12.458</v>
      </c>
      <c r="OT35" s="18">
        <v>12.458</v>
      </c>
      <c r="OU35" s="18">
        <v>-11.157999999999999</v>
      </c>
      <c r="OV35" s="18">
        <v>0.4</v>
      </c>
      <c r="OW35" s="18">
        <v>0.2</v>
      </c>
      <c r="OX35" s="18">
        <v>0.2</v>
      </c>
      <c r="OY35" s="18">
        <v>0.2</v>
      </c>
      <c r="OZ35" s="18">
        <v>2.5</v>
      </c>
      <c r="PA35" s="18">
        <v>10.21551</v>
      </c>
      <c r="PB35" s="18">
        <v>10.21551</v>
      </c>
      <c r="PC35" s="18">
        <v>-7.7155100000000001</v>
      </c>
      <c r="PD35" s="18">
        <v>9.9</v>
      </c>
      <c r="PE35" s="18">
        <v>9.9830000000000005</v>
      </c>
      <c r="PF35" s="18">
        <v>9.9830000000000005</v>
      </c>
      <c r="PG35" s="18">
        <v>-8.3000000000000004E-2</v>
      </c>
      <c r="PH35" s="18"/>
      <c r="PI35" s="18"/>
      <c r="PJ35" s="18"/>
      <c r="PK35" s="18">
        <v>0</v>
      </c>
      <c r="PL35" s="18">
        <v>221.8</v>
      </c>
      <c r="PM35" s="18">
        <v>204</v>
      </c>
      <c r="PN35" s="18">
        <v>204</v>
      </c>
      <c r="PO35" s="18">
        <v>17.8</v>
      </c>
      <c r="PP35" s="18">
        <v>1.2</v>
      </c>
      <c r="PQ35" s="18">
        <v>1</v>
      </c>
      <c r="PR35" s="18">
        <v>1</v>
      </c>
      <c r="PS35" s="18">
        <v>0.2</v>
      </c>
      <c r="PT35" s="18">
        <v>1.4</v>
      </c>
      <c r="PU35" s="18">
        <v>1.6</v>
      </c>
      <c r="PV35" s="18">
        <v>1.6</v>
      </c>
      <c r="PW35" s="18">
        <v>-0.2</v>
      </c>
      <c r="PX35" s="18">
        <v>2.5</v>
      </c>
      <c r="PY35" s="18">
        <v>2.5</v>
      </c>
      <c r="PZ35" s="18">
        <v>2.5</v>
      </c>
      <c r="QA35" s="18">
        <v>0</v>
      </c>
      <c r="QB35" s="18">
        <v>20.3</v>
      </c>
      <c r="QC35" s="18">
        <v>10.21551</v>
      </c>
      <c r="QD35" s="18">
        <v>10.21551</v>
      </c>
      <c r="QE35" s="18">
        <v>10.084490000000001</v>
      </c>
      <c r="QF35" s="18">
        <v>20</v>
      </c>
      <c r="QG35" s="18">
        <v>19.51219</v>
      </c>
      <c r="QH35" s="18">
        <v>19.51219</v>
      </c>
      <c r="QI35" s="18">
        <v>0.48781000000000002</v>
      </c>
      <c r="QJ35" s="18">
        <v>19.100000000000001</v>
      </c>
      <c r="QK35" s="18">
        <v>18.048780000000001</v>
      </c>
      <c r="QL35" s="18">
        <v>18.048780000000001</v>
      </c>
      <c r="QM35" s="18">
        <v>1.05122</v>
      </c>
      <c r="QN35" s="18">
        <v>3.2</v>
      </c>
      <c r="QO35" s="18">
        <v>3.3</v>
      </c>
      <c r="QP35" s="18">
        <v>3.3</v>
      </c>
      <c r="QQ35" s="18">
        <v>-0.1</v>
      </c>
      <c r="QR35" s="18">
        <v>18.2</v>
      </c>
      <c r="QS35" s="18">
        <v>18.048780000000001</v>
      </c>
      <c r="QT35" s="18">
        <v>18.048780000000001</v>
      </c>
      <c r="QU35" s="18">
        <v>0.15121999999999999</v>
      </c>
      <c r="QV35" s="18">
        <v>14.7</v>
      </c>
      <c r="QW35" s="18">
        <v>15.976000000000001</v>
      </c>
      <c r="QX35" s="18">
        <v>15.976000000000001</v>
      </c>
      <c r="QY35" s="18">
        <v>-1.276</v>
      </c>
      <c r="QZ35" s="18">
        <v>18.3</v>
      </c>
      <c r="RA35" s="18">
        <v>18.675999999999998</v>
      </c>
      <c r="RB35" s="18">
        <v>18.675999999999998</v>
      </c>
      <c r="RC35" s="18">
        <v>-0.376</v>
      </c>
      <c r="RD35" s="18">
        <v>9.8000000000000007</v>
      </c>
      <c r="RE35" s="18">
        <v>11.33</v>
      </c>
      <c r="RF35" s="18">
        <v>11.497999999999999</v>
      </c>
      <c r="RG35" s="18">
        <v>-1.698</v>
      </c>
      <c r="RH35" s="18">
        <v>33.700000000000003</v>
      </c>
      <c r="RI35" s="18">
        <v>42.77</v>
      </c>
      <c r="RJ35" s="18">
        <v>42.298999999999999</v>
      </c>
      <c r="RK35" s="18">
        <v>-8.5990000000000002</v>
      </c>
      <c r="RL35" s="18">
        <v>18.8</v>
      </c>
      <c r="RM35" s="18">
        <v>18.363</v>
      </c>
      <c r="RN35" s="18">
        <v>18.363</v>
      </c>
      <c r="RO35" s="18">
        <v>0.437</v>
      </c>
      <c r="RP35" s="18">
        <v>2.5</v>
      </c>
      <c r="RQ35" s="18">
        <v>2.1989999999999998</v>
      </c>
      <c r="RR35" s="18">
        <v>2.1989999999999998</v>
      </c>
      <c r="RS35" s="18">
        <v>0.30099999999999999</v>
      </c>
      <c r="RT35" s="18">
        <v>20.2</v>
      </c>
      <c r="RU35" s="18">
        <v>19.86731</v>
      </c>
      <c r="RV35" s="18">
        <v>13.94896</v>
      </c>
      <c r="RW35" s="18">
        <v>6.2510399999999997</v>
      </c>
      <c r="RX35" s="18">
        <v>2.2000000000000002</v>
      </c>
      <c r="RY35" s="18">
        <v>2</v>
      </c>
      <c r="RZ35" s="18">
        <v>2</v>
      </c>
      <c r="SA35" s="18">
        <v>0.2</v>
      </c>
      <c r="SB35" s="18">
        <v>0</v>
      </c>
      <c r="SC35" s="18">
        <v>0.4</v>
      </c>
      <c r="SD35" s="18">
        <v>0.4</v>
      </c>
      <c r="SE35" s="18">
        <v>-0.4</v>
      </c>
      <c r="SF35" s="18">
        <v>4.5</v>
      </c>
      <c r="SG35" s="18">
        <v>6.3</v>
      </c>
      <c r="SH35" s="18">
        <v>6.3</v>
      </c>
      <c r="SI35" s="18">
        <v>-1.8</v>
      </c>
      <c r="SJ35" s="18">
        <v>6.5</v>
      </c>
      <c r="SK35" s="18">
        <v>5.8</v>
      </c>
      <c r="SL35" s="18">
        <v>5.8</v>
      </c>
      <c r="SM35" s="18">
        <v>0.7</v>
      </c>
      <c r="SN35" s="18">
        <v>11.2</v>
      </c>
      <c r="SO35" s="18">
        <v>17.560970000000001</v>
      </c>
      <c r="SP35" s="18">
        <v>17.560970000000001</v>
      </c>
      <c r="SQ35" s="18">
        <v>-6.36097</v>
      </c>
      <c r="SR35" s="18">
        <v>15.5</v>
      </c>
      <c r="SS35" s="18">
        <v>19.51219</v>
      </c>
      <c r="ST35" s="18">
        <v>19.51219</v>
      </c>
      <c r="SU35" s="18">
        <v>-4.0121900000000004</v>
      </c>
      <c r="SV35" s="18">
        <v>13.8</v>
      </c>
      <c r="SW35" s="18">
        <v>14.63415</v>
      </c>
      <c r="SX35" s="18">
        <v>14.63415</v>
      </c>
      <c r="SY35" s="18">
        <v>-0.83414999999999995</v>
      </c>
      <c r="SZ35" s="18">
        <v>24.7</v>
      </c>
      <c r="TA35" s="18">
        <v>19.600000000000001</v>
      </c>
      <c r="TB35" s="18">
        <v>21.529</v>
      </c>
      <c r="TC35" s="18">
        <v>3.1709999999999998</v>
      </c>
      <c r="TD35" s="18">
        <v>10.3</v>
      </c>
      <c r="TE35" s="18">
        <v>51.42</v>
      </c>
      <c r="TF35" s="18">
        <v>70.021000000000001</v>
      </c>
      <c r="TG35" s="18">
        <v>-59.720999999999997</v>
      </c>
      <c r="TH35" s="18">
        <v>39</v>
      </c>
      <c r="TI35" s="18">
        <v>38.326999999999998</v>
      </c>
      <c r="TJ35" s="18">
        <v>38.326999999999998</v>
      </c>
      <c r="TK35" s="18">
        <v>0.67300000000000004</v>
      </c>
      <c r="TL35" s="18">
        <v>43.4</v>
      </c>
      <c r="TM35" s="18">
        <v>50.36</v>
      </c>
      <c r="TN35" s="18">
        <v>64.055000000000007</v>
      </c>
      <c r="TO35" s="18">
        <v>-20.655000000000001</v>
      </c>
      <c r="TP35" s="18">
        <v>31</v>
      </c>
      <c r="TQ35" s="18">
        <v>51.64</v>
      </c>
      <c r="TR35" s="18">
        <v>62.789000000000001</v>
      </c>
      <c r="TS35" s="18">
        <v>-31.789000000000001</v>
      </c>
      <c r="TT35" s="18">
        <v>6.9</v>
      </c>
      <c r="TU35" s="18">
        <v>6.9</v>
      </c>
      <c r="TV35" s="18">
        <v>3.6059999999999999</v>
      </c>
      <c r="TW35" s="18">
        <v>3.294</v>
      </c>
      <c r="TX35" s="18">
        <v>4.9000000000000004</v>
      </c>
      <c r="TY35" s="18">
        <v>5.6630000000000003</v>
      </c>
      <c r="TZ35" s="18">
        <v>5.6630000000000003</v>
      </c>
      <c r="UA35" s="18">
        <v>-0.76300000000000001</v>
      </c>
      <c r="UB35" s="18">
        <v>10.6</v>
      </c>
      <c r="UC35" s="18">
        <v>13.65854</v>
      </c>
      <c r="UD35" s="18">
        <v>13.65854</v>
      </c>
      <c r="UE35" s="18">
        <v>-3.0585399999999998</v>
      </c>
      <c r="UF35" s="18">
        <v>2.9</v>
      </c>
      <c r="UG35" s="18">
        <v>3</v>
      </c>
      <c r="UH35" s="18">
        <v>3</v>
      </c>
      <c r="UI35" s="18">
        <v>-0.1</v>
      </c>
      <c r="UJ35" s="18">
        <v>4.9000000000000004</v>
      </c>
      <c r="UK35" s="18">
        <v>7.3</v>
      </c>
      <c r="UL35" s="18">
        <v>7.3</v>
      </c>
      <c r="UM35" s="18">
        <v>-2.4</v>
      </c>
      <c r="UN35" s="18">
        <v>20.399999999999999</v>
      </c>
      <c r="UO35" s="18">
        <v>19.51219</v>
      </c>
      <c r="UP35" s="18">
        <v>19.51219</v>
      </c>
      <c r="UQ35" s="18">
        <v>0.88780999999999999</v>
      </c>
      <c r="UR35" s="18">
        <v>20.399999999999999</v>
      </c>
      <c r="US35" s="18">
        <v>19.51219</v>
      </c>
      <c r="UT35" s="18">
        <v>19.51219</v>
      </c>
      <c r="UU35" s="18">
        <v>0.88780999999999999</v>
      </c>
      <c r="UV35" s="18">
        <v>20.100000000000001</v>
      </c>
      <c r="UW35" s="18">
        <v>19.51219</v>
      </c>
      <c r="UX35" s="18">
        <v>19.51219</v>
      </c>
      <c r="UY35" s="18">
        <v>0.58781000000000005</v>
      </c>
      <c r="UZ35" s="18">
        <v>2.2999999999999998</v>
      </c>
      <c r="VA35" s="18">
        <v>11.048999999999999</v>
      </c>
      <c r="VB35" s="18">
        <v>11.048999999999999</v>
      </c>
      <c r="VC35" s="18">
        <v>-8.7490000000000006</v>
      </c>
      <c r="VD35" s="18">
        <v>253.1</v>
      </c>
      <c r="VE35" s="18">
        <v>252.35599999999999</v>
      </c>
      <c r="VF35" s="18">
        <v>252.35599999999999</v>
      </c>
      <c r="VG35" s="18">
        <v>0.74399999999999999</v>
      </c>
      <c r="VH35" s="18">
        <v>16</v>
      </c>
      <c r="VI35" s="18">
        <v>16.198</v>
      </c>
      <c r="VJ35" s="18">
        <v>16.198</v>
      </c>
      <c r="VK35" s="18">
        <v>-0.19800000000000001</v>
      </c>
      <c r="VL35" s="18">
        <v>150.80000000000001</v>
      </c>
      <c r="VM35" s="18">
        <v>144.48400000000001</v>
      </c>
      <c r="VN35" s="18">
        <v>144.48400000000001</v>
      </c>
      <c r="VO35" s="18">
        <v>6.3159999999999998</v>
      </c>
      <c r="VP35" s="18">
        <v>0.6</v>
      </c>
      <c r="VQ35" s="18">
        <v>0.6</v>
      </c>
      <c r="VR35" s="18">
        <v>0.6</v>
      </c>
      <c r="VS35" s="18">
        <v>0</v>
      </c>
      <c r="VT35" s="18">
        <v>108.6</v>
      </c>
      <c r="VU35" s="18">
        <v>92.66</v>
      </c>
      <c r="VV35" s="18">
        <v>74</v>
      </c>
      <c r="VW35" s="18">
        <v>34.6</v>
      </c>
      <c r="VX35" s="18">
        <v>114.6</v>
      </c>
      <c r="VY35" s="18">
        <v>91.22</v>
      </c>
      <c r="VZ35" s="18">
        <v>77</v>
      </c>
      <c r="WA35" s="18">
        <v>37.6</v>
      </c>
      <c r="WB35" s="18">
        <v>112.3</v>
      </c>
      <c r="WC35" s="18">
        <v>112.063</v>
      </c>
      <c r="WD35" s="18">
        <v>112.063</v>
      </c>
      <c r="WE35" s="18">
        <v>0.23699999999999999</v>
      </c>
      <c r="WF35" s="18">
        <v>1.6</v>
      </c>
      <c r="WG35" s="18">
        <v>1.4490000000000001</v>
      </c>
      <c r="WH35" s="18">
        <v>1.4490000000000001</v>
      </c>
      <c r="WI35" s="18">
        <v>0.151</v>
      </c>
      <c r="WJ35" s="18">
        <v>2.2000000000000002</v>
      </c>
      <c r="WK35" s="18">
        <v>2.4</v>
      </c>
      <c r="WL35" s="18">
        <v>2.4</v>
      </c>
      <c r="WM35" s="18">
        <v>-0.2</v>
      </c>
      <c r="WN35" s="18">
        <v>2.2000000000000002</v>
      </c>
      <c r="WO35" s="18">
        <v>2.4</v>
      </c>
      <c r="WP35" s="18">
        <v>2.4</v>
      </c>
      <c r="WQ35" s="18">
        <v>-0.2</v>
      </c>
      <c r="WR35" s="18">
        <v>1.2</v>
      </c>
      <c r="WS35" s="18">
        <v>1.4</v>
      </c>
      <c r="WT35" s="18">
        <v>1.4</v>
      </c>
      <c r="WU35" s="18">
        <v>-0.2</v>
      </c>
      <c r="WV35" s="18">
        <v>17</v>
      </c>
      <c r="WW35" s="18">
        <v>16.757000000000001</v>
      </c>
      <c r="WX35" s="18">
        <v>16.757000000000001</v>
      </c>
      <c r="WY35" s="18">
        <v>0.24299999999999999</v>
      </c>
      <c r="WZ35" s="18"/>
      <c r="XA35" s="18"/>
      <c r="XB35" s="18"/>
      <c r="XC35" s="18">
        <v>0</v>
      </c>
      <c r="XD35" s="18">
        <v>18.100000000000001</v>
      </c>
      <c r="XE35" s="18">
        <v>18.146339999999999</v>
      </c>
      <c r="XF35" s="18">
        <v>18.146339999999999</v>
      </c>
      <c r="XG35" s="18">
        <v>-4.6339999999999999E-2</v>
      </c>
      <c r="XH35" s="18">
        <v>8.4</v>
      </c>
      <c r="XI35" s="18">
        <v>10.8</v>
      </c>
      <c r="XJ35" s="18">
        <v>10.8</v>
      </c>
      <c r="XK35" s="18">
        <v>-2.4</v>
      </c>
      <c r="XL35" s="18">
        <v>27.6</v>
      </c>
      <c r="XM35" s="18">
        <v>28</v>
      </c>
      <c r="XN35" s="18">
        <v>28</v>
      </c>
      <c r="XO35" s="18">
        <v>-0.4</v>
      </c>
      <c r="XP35" s="18">
        <v>34.6</v>
      </c>
      <c r="XQ35" s="18">
        <v>28</v>
      </c>
      <c r="XR35" s="18">
        <v>28</v>
      </c>
      <c r="XS35" s="18">
        <v>6.6</v>
      </c>
      <c r="XT35" s="18">
        <v>17</v>
      </c>
      <c r="XU35" s="18">
        <v>14</v>
      </c>
      <c r="XV35" s="18">
        <v>14</v>
      </c>
      <c r="XW35" s="18">
        <v>3</v>
      </c>
      <c r="XX35" s="18">
        <v>4.5999999999999996</v>
      </c>
      <c r="XY35" s="18">
        <v>20</v>
      </c>
      <c r="XZ35" s="18">
        <v>20</v>
      </c>
      <c r="YA35" s="18">
        <v>-15.4</v>
      </c>
      <c r="YB35" s="18">
        <v>4.5</v>
      </c>
      <c r="YC35" s="18">
        <v>8.77</v>
      </c>
      <c r="YD35" s="18">
        <v>8.77</v>
      </c>
      <c r="YE35" s="18">
        <v>-4.2699999999999996</v>
      </c>
      <c r="YF35" s="18">
        <v>11.2</v>
      </c>
      <c r="YG35" s="18">
        <v>11</v>
      </c>
      <c r="YH35" s="18">
        <v>11</v>
      </c>
      <c r="YI35" s="18">
        <v>0.2</v>
      </c>
      <c r="YJ35" s="18">
        <v>11.43</v>
      </c>
      <c r="YK35" s="18"/>
      <c r="YL35" s="18"/>
      <c r="YM35" s="18">
        <v>11.43</v>
      </c>
    </row>
    <row r="36" spans="1:663" ht="24" customHeight="1" x14ac:dyDescent="0.3">
      <c r="A36" s="1"/>
      <c r="B36" s="17" t="s">
        <v>110</v>
      </c>
      <c r="C36" s="17" t="s">
        <v>868</v>
      </c>
      <c r="D36" s="18">
        <v>201.2</v>
      </c>
      <c r="E36" s="18">
        <v>204.19512</v>
      </c>
      <c r="F36" s="18">
        <v>204.19512</v>
      </c>
      <c r="G36" s="18">
        <v>-2.99512</v>
      </c>
      <c r="H36" s="18">
        <v>432.5</v>
      </c>
      <c r="I36" s="18">
        <v>413.24016</v>
      </c>
      <c r="J36" s="18">
        <v>450.79178999999999</v>
      </c>
      <c r="K36" s="18">
        <v>-18.291789999999999</v>
      </c>
      <c r="L36" s="18">
        <v>141.6</v>
      </c>
      <c r="M36" s="18">
        <v>135.09014999999999</v>
      </c>
      <c r="N36" s="18">
        <v>147.36595</v>
      </c>
      <c r="O36" s="18">
        <v>-5.7659500000000001</v>
      </c>
      <c r="P36" s="18"/>
      <c r="Q36" s="18"/>
      <c r="R36" s="18"/>
      <c r="S36" s="18">
        <v>0</v>
      </c>
      <c r="T36" s="18"/>
      <c r="U36" s="18"/>
      <c r="V36" s="18"/>
      <c r="W36" s="18">
        <v>0</v>
      </c>
      <c r="X36" s="18">
        <v>89.9</v>
      </c>
      <c r="Y36" s="18">
        <v>92.226339999999993</v>
      </c>
      <c r="Z36" s="18">
        <v>92.226339999999993</v>
      </c>
      <c r="AA36" s="18">
        <v>-2.3263400000000001</v>
      </c>
      <c r="AB36" s="18">
        <v>152.1</v>
      </c>
      <c r="AC36" s="18">
        <v>150.27092999999999</v>
      </c>
      <c r="AD36" s="18">
        <v>140.43707000000001</v>
      </c>
      <c r="AE36" s="18">
        <v>11.662929999999999</v>
      </c>
      <c r="AF36" s="18"/>
      <c r="AG36" s="18"/>
      <c r="AH36" s="18"/>
      <c r="AI36" s="18">
        <v>0</v>
      </c>
      <c r="AJ36" s="18">
        <v>81.099999999999994</v>
      </c>
      <c r="AK36" s="18">
        <v>87.667299999999997</v>
      </c>
      <c r="AL36" s="18"/>
      <c r="AM36" s="18">
        <v>81.099999999999994</v>
      </c>
      <c r="AN36" s="18">
        <v>179.85</v>
      </c>
      <c r="AO36" s="18">
        <v>196.22801999999999</v>
      </c>
      <c r="AP36" s="18">
        <v>196.22801999999999</v>
      </c>
      <c r="AQ36" s="18">
        <v>-16.378019999999999</v>
      </c>
      <c r="AR36" s="18">
        <v>197.33</v>
      </c>
      <c r="AS36" s="18">
        <v>196.22801999999999</v>
      </c>
      <c r="AT36" s="18">
        <v>196.22801999999999</v>
      </c>
      <c r="AU36" s="18">
        <v>1.10198</v>
      </c>
      <c r="AV36" s="18">
        <v>198.11</v>
      </c>
      <c r="AW36" s="18">
        <v>196.22801999999999</v>
      </c>
      <c r="AX36" s="18">
        <v>196.22801999999999</v>
      </c>
      <c r="AY36" s="18">
        <v>1.88198</v>
      </c>
      <c r="AZ36" s="18">
        <v>289.29000000000002</v>
      </c>
      <c r="BA36" s="18">
        <v>295.22593999999998</v>
      </c>
      <c r="BB36" s="18">
        <v>295.22593999999998</v>
      </c>
      <c r="BC36" s="18">
        <v>-5.9359400000000004</v>
      </c>
      <c r="BD36" s="18">
        <v>206.96</v>
      </c>
      <c r="BE36" s="18">
        <v>206.01686000000001</v>
      </c>
      <c r="BF36" s="18">
        <v>206.01685000000001</v>
      </c>
      <c r="BG36" s="18">
        <v>0.94315000000000004</v>
      </c>
      <c r="BH36" s="18"/>
      <c r="BI36" s="18"/>
      <c r="BJ36" s="18"/>
      <c r="BK36" s="18">
        <v>0</v>
      </c>
      <c r="BL36" s="18">
        <v>0</v>
      </c>
      <c r="BM36" s="18"/>
      <c r="BN36" s="18"/>
      <c r="BO36" s="18">
        <v>0</v>
      </c>
      <c r="BP36" s="18">
        <v>9.6</v>
      </c>
      <c r="BQ36" s="18">
        <v>9.3211899999999996</v>
      </c>
      <c r="BR36" s="18">
        <v>5.4891399999999999</v>
      </c>
      <c r="BS36" s="18">
        <v>4.1108599999999997</v>
      </c>
      <c r="BT36" s="18"/>
      <c r="BU36" s="18"/>
      <c r="BV36" s="18"/>
      <c r="BW36" s="18">
        <v>0</v>
      </c>
      <c r="BX36" s="18"/>
      <c r="BY36" s="18"/>
      <c r="BZ36" s="18"/>
      <c r="CA36" s="18">
        <v>0</v>
      </c>
      <c r="CB36" s="18"/>
      <c r="CC36" s="18"/>
      <c r="CD36" s="18"/>
      <c r="CE36" s="18">
        <v>0</v>
      </c>
      <c r="CF36" s="18"/>
      <c r="CG36" s="18"/>
      <c r="CH36" s="18"/>
      <c r="CI36" s="18">
        <v>0</v>
      </c>
      <c r="CJ36" s="18">
        <v>164.5</v>
      </c>
      <c r="CK36" s="18">
        <v>164.70732000000001</v>
      </c>
      <c r="CL36" s="18">
        <v>164.70732000000001</v>
      </c>
      <c r="CM36" s="18">
        <v>-0.20732</v>
      </c>
      <c r="CN36" s="18">
        <v>7</v>
      </c>
      <c r="CO36" s="18">
        <v>5.1583800000000002</v>
      </c>
      <c r="CP36" s="18">
        <v>5.1583800000000002</v>
      </c>
      <c r="CQ36" s="18">
        <v>1.84162</v>
      </c>
      <c r="CR36" s="18">
        <v>5.0999999999999996</v>
      </c>
      <c r="CS36" s="18">
        <v>2.8315000000000001</v>
      </c>
      <c r="CT36" s="18">
        <v>2.8315000000000001</v>
      </c>
      <c r="CU36" s="18">
        <v>2.2685</v>
      </c>
      <c r="CV36" s="18">
        <v>11.2</v>
      </c>
      <c r="CW36" s="18">
        <v>16.873670000000001</v>
      </c>
      <c r="CX36" s="18">
        <v>16.873660000000001</v>
      </c>
      <c r="CY36" s="18">
        <v>-5.6736599999999999</v>
      </c>
      <c r="CZ36" s="18">
        <v>6.8</v>
      </c>
      <c r="DA36" s="18">
        <v>6.8787000000000003</v>
      </c>
      <c r="DB36" s="18">
        <v>6.8787000000000003</v>
      </c>
      <c r="DC36" s="18">
        <v>-7.8700000000000006E-2</v>
      </c>
      <c r="DD36" s="18">
        <v>14.6</v>
      </c>
      <c r="DE36" s="18">
        <v>14.992190000000001</v>
      </c>
      <c r="DF36" s="18">
        <v>14.992190000000001</v>
      </c>
      <c r="DG36" s="18">
        <v>-0.39218999999999998</v>
      </c>
      <c r="DH36" s="18">
        <v>60.2</v>
      </c>
      <c r="DI36" s="18">
        <v>79.919290000000004</v>
      </c>
      <c r="DJ36" s="18">
        <v>43.2577</v>
      </c>
      <c r="DK36" s="18">
        <v>16.942299999999999</v>
      </c>
      <c r="DL36" s="18"/>
      <c r="DM36" s="18"/>
      <c r="DN36" s="18"/>
      <c r="DO36" s="18">
        <v>0</v>
      </c>
      <c r="DP36" s="18"/>
      <c r="DQ36" s="18"/>
      <c r="DR36" s="18"/>
      <c r="DS36" s="18">
        <v>0</v>
      </c>
      <c r="DT36" s="18"/>
      <c r="DU36" s="18"/>
      <c r="DV36" s="18"/>
      <c r="DW36" s="18">
        <v>0</v>
      </c>
      <c r="DX36" s="18"/>
      <c r="DY36" s="18"/>
      <c r="DZ36" s="18"/>
      <c r="EA36" s="18">
        <v>0</v>
      </c>
      <c r="EB36" s="18">
        <v>110.3</v>
      </c>
      <c r="EC36" s="18">
        <v>112.90537</v>
      </c>
      <c r="ED36" s="18">
        <v>112.90536</v>
      </c>
      <c r="EE36" s="18">
        <v>-2.6053600000000001</v>
      </c>
      <c r="EF36" s="18">
        <v>45.5</v>
      </c>
      <c r="EG36" s="18">
        <v>43.553559999999997</v>
      </c>
      <c r="EH36" s="18">
        <v>41.032609999999998</v>
      </c>
      <c r="EI36" s="18">
        <v>4.46739</v>
      </c>
      <c r="EJ36" s="18"/>
      <c r="EK36" s="18"/>
      <c r="EL36" s="18"/>
      <c r="EM36" s="18">
        <v>0</v>
      </c>
      <c r="EN36" s="18"/>
      <c r="EO36" s="18"/>
      <c r="EP36" s="18"/>
      <c r="EQ36" s="18">
        <v>0</v>
      </c>
      <c r="ER36" s="18"/>
      <c r="ES36" s="18"/>
      <c r="ET36" s="18"/>
      <c r="EU36" s="18">
        <v>0</v>
      </c>
      <c r="EV36" s="18">
        <v>6.4</v>
      </c>
      <c r="EW36" s="18">
        <v>6.39</v>
      </c>
      <c r="EX36" s="18">
        <v>6.39</v>
      </c>
      <c r="EY36" s="18">
        <v>0.01</v>
      </c>
      <c r="EZ36" s="18">
        <v>0</v>
      </c>
      <c r="FA36" s="18"/>
      <c r="FB36" s="18">
        <v>152.35079999999999</v>
      </c>
      <c r="FC36" s="18">
        <v>-152.35079999999999</v>
      </c>
      <c r="FD36" s="18">
        <v>29</v>
      </c>
      <c r="FE36" s="18">
        <v>30.106829999999999</v>
      </c>
      <c r="FF36" s="18">
        <v>37.00273</v>
      </c>
      <c r="FG36" s="18">
        <v>-8.0027299999999997</v>
      </c>
      <c r="FH36" s="18">
        <v>53.3</v>
      </c>
      <c r="FI36" s="18">
        <v>53.661239999999999</v>
      </c>
      <c r="FJ36" s="18">
        <v>76.673360000000002</v>
      </c>
      <c r="FK36" s="18">
        <v>-23.373360000000002</v>
      </c>
      <c r="FL36" s="18">
        <v>14.9</v>
      </c>
      <c r="FM36" s="18">
        <v>18.055800000000001</v>
      </c>
      <c r="FN36" s="18">
        <v>20.850249999999999</v>
      </c>
      <c r="FO36" s="18">
        <v>-5.9502499999999996</v>
      </c>
      <c r="FP36" s="18">
        <v>16.600000000000001</v>
      </c>
      <c r="FQ36" s="18">
        <v>15.53007</v>
      </c>
      <c r="FR36" s="18">
        <v>15.88302</v>
      </c>
      <c r="FS36" s="18">
        <v>0.71697999999999995</v>
      </c>
      <c r="FT36" s="18">
        <v>16.399999999999999</v>
      </c>
      <c r="FU36" s="18">
        <v>18.048780000000001</v>
      </c>
      <c r="FV36" s="18">
        <v>18.048780000000001</v>
      </c>
      <c r="FW36" s="18">
        <v>-1.6487799999999999</v>
      </c>
      <c r="FX36" s="18">
        <v>88.4</v>
      </c>
      <c r="FY36" s="18">
        <v>88.116100000000003</v>
      </c>
      <c r="FZ36" s="18">
        <v>88.116100000000003</v>
      </c>
      <c r="GA36" s="18">
        <v>0.28389999999999999</v>
      </c>
      <c r="GB36" s="18">
        <v>181.5</v>
      </c>
      <c r="GC36" s="18">
        <v>172.77481</v>
      </c>
      <c r="GD36" s="18">
        <v>185.81701000000001</v>
      </c>
      <c r="GE36" s="18">
        <v>-4.3170099999999998</v>
      </c>
      <c r="GF36" s="18">
        <v>182.1</v>
      </c>
      <c r="GG36" s="18">
        <v>174.47546</v>
      </c>
      <c r="GH36" s="18">
        <v>185.81701000000001</v>
      </c>
      <c r="GI36" s="18">
        <v>-3.7170100000000001</v>
      </c>
      <c r="GJ36" s="18">
        <v>0</v>
      </c>
      <c r="GK36" s="18"/>
      <c r="GL36" s="18">
        <v>186.37502000000001</v>
      </c>
      <c r="GM36" s="18">
        <v>-186.37502000000001</v>
      </c>
      <c r="GN36" s="18">
        <v>96.1</v>
      </c>
      <c r="GO36" s="18">
        <v>110.91316999999999</v>
      </c>
      <c r="GP36" s="18">
        <v>110.91316999999999</v>
      </c>
      <c r="GQ36" s="18">
        <v>-14.81317</v>
      </c>
      <c r="GR36" s="18">
        <v>4.0999999999999996</v>
      </c>
      <c r="GS36" s="18">
        <v>4.1063200000000002</v>
      </c>
      <c r="GT36" s="18"/>
      <c r="GU36" s="18">
        <v>4.0999999999999996</v>
      </c>
      <c r="GV36" s="18">
        <v>28.9</v>
      </c>
      <c r="GW36" s="18">
        <v>29.872</v>
      </c>
      <c r="GX36" s="18">
        <v>29.872</v>
      </c>
      <c r="GY36" s="18">
        <v>-0.97199999999999998</v>
      </c>
      <c r="GZ36" s="18">
        <v>4.0999999999999996</v>
      </c>
      <c r="HA36" s="18">
        <v>3.4330099999999999</v>
      </c>
      <c r="HB36" s="18">
        <v>3.4330099999999999</v>
      </c>
      <c r="HC36" s="18">
        <v>0.66698999999999997</v>
      </c>
      <c r="HD36" s="18">
        <v>17.600000000000001</v>
      </c>
      <c r="HE36" s="18">
        <v>32.653460000000003</v>
      </c>
      <c r="HF36" s="18">
        <v>32.653460000000003</v>
      </c>
      <c r="HG36" s="18">
        <v>-15.053459999999999</v>
      </c>
      <c r="HH36" s="18">
        <v>40.1</v>
      </c>
      <c r="HI36" s="18">
        <v>20.51324</v>
      </c>
      <c r="HJ36" s="18">
        <v>52.588520000000003</v>
      </c>
      <c r="HK36" s="18">
        <v>-12.488519999999999</v>
      </c>
      <c r="HL36" s="18"/>
      <c r="HM36" s="18"/>
      <c r="HN36" s="18"/>
      <c r="HO36" s="18">
        <v>0</v>
      </c>
      <c r="HP36" s="18"/>
      <c r="HQ36" s="18"/>
      <c r="HR36" s="18"/>
      <c r="HS36" s="18">
        <v>0</v>
      </c>
      <c r="HT36" s="18">
        <v>85</v>
      </c>
      <c r="HU36" s="18">
        <v>85.480800000000002</v>
      </c>
      <c r="HV36" s="18">
        <v>61.83614</v>
      </c>
      <c r="HW36" s="18">
        <v>23.16386</v>
      </c>
      <c r="HX36" s="18"/>
      <c r="HY36" s="18"/>
      <c r="HZ36" s="18"/>
      <c r="IA36" s="18">
        <v>0</v>
      </c>
      <c r="IB36" s="18"/>
      <c r="IC36" s="18"/>
      <c r="ID36" s="18"/>
      <c r="IE36" s="18">
        <v>0</v>
      </c>
      <c r="IF36" s="18">
        <v>45</v>
      </c>
      <c r="IG36" s="18">
        <v>45.441949999999999</v>
      </c>
      <c r="IH36" s="18">
        <v>45.441949999999999</v>
      </c>
      <c r="II36" s="18">
        <v>-0.44195000000000001</v>
      </c>
      <c r="IJ36" s="18"/>
      <c r="IK36" s="18"/>
      <c r="IL36" s="18"/>
      <c r="IM36" s="18">
        <v>0</v>
      </c>
      <c r="IN36" s="18"/>
      <c r="IO36" s="18"/>
      <c r="IP36" s="18"/>
      <c r="IQ36" s="18">
        <v>0</v>
      </c>
      <c r="IR36" s="18"/>
      <c r="IS36" s="18"/>
      <c r="IT36" s="18"/>
      <c r="IU36" s="18">
        <v>0</v>
      </c>
      <c r="IV36" s="18">
        <v>75.599999999999994</v>
      </c>
      <c r="IW36" s="18">
        <v>91.903919999999999</v>
      </c>
      <c r="IX36" s="18">
        <v>88.066820000000007</v>
      </c>
      <c r="IY36" s="18">
        <v>-12.46682</v>
      </c>
      <c r="IZ36" s="18">
        <v>170.8</v>
      </c>
      <c r="JA36" s="18">
        <v>178.00354999999999</v>
      </c>
      <c r="JB36" s="18">
        <v>178.00354999999999</v>
      </c>
      <c r="JC36" s="18">
        <v>-7.2035499999999999</v>
      </c>
      <c r="JD36" s="18">
        <v>168.9</v>
      </c>
      <c r="JE36" s="18">
        <v>178.00354999999999</v>
      </c>
      <c r="JF36" s="18">
        <v>178.00354999999999</v>
      </c>
      <c r="JG36" s="18">
        <v>-9.1035500000000003</v>
      </c>
      <c r="JH36" s="18">
        <v>201.2</v>
      </c>
      <c r="JI36" s="18">
        <v>178.00354999999999</v>
      </c>
      <c r="JJ36" s="18">
        <v>178.00354999999999</v>
      </c>
      <c r="JK36" s="18">
        <v>23.196449999999999</v>
      </c>
      <c r="JL36" s="18">
        <v>265.10000000000002</v>
      </c>
      <c r="JM36" s="18">
        <v>267.80714</v>
      </c>
      <c r="JN36" s="18">
        <v>267.80714</v>
      </c>
      <c r="JO36" s="18">
        <v>-2.7071399999999999</v>
      </c>
      <c r="JP36" s="18">
        <v>74.400000000000006</v>
      </c>
      <c r="JQ36" s="18">
        <v>74.215509999999995</v>
      </c>
      <c r="JR36" s="18"/>
      <c r="JS36" s="18">
        <v>74.400000000000006</v>
      </c>
      <c r="JT36" s="18"/>
      <c r="JU36" s="18"/>
      <c r="JV36" s="18"/>
      <c r="JW36" s="18">
        <v>0</v>
      </c>
      <c r="JX36" s="18"/>
      <c r="JY36" s="18"/>
      <c r="JZ36" s="18"/>
      <c r="KA36" s="18">
        <v>0</v>
      </c>
      <c r="KB36" s="18"/>
      <c r="KC36" s="18"/>
      <c r="KD36" s="18"/>
      <c r="KE36" s="18">
        <v>0</v>
      </c>
      <c r="KF36" s="18"/>
      <c r="KG36" s="18"/>
      <c r="KH36" s="18"/>
      <c r="KI36" s="18">
        <v>0</v>
      </c>
      <c r="KJ36" s="18">
        <v>49.8</v>
      </c>
      <c r="KK36" s="18">
        <v>50</v>
      </c>
      <c r="KL36" s="18">
        <v>50</v>
      </c>
      <c r="KM36" s="18">
        <v>-0.2</v>
      </c>
      <c r="KN36" s="18"/>
      <c r="KO36" s="18"/>
      <c r="KP36" s="18"/>
      <c r="KQ36" s="18">
        <v>0</v>
      </c>
      <c r="KR36" s="18"/>
      <c r="KS36" s="18"/>
      <c r="KT36" s="18"/>
      <c r="KU36" s="18">
        <v>0</v>
      </c>
      <c r="KV36" s="18">
        <v>1</v>
      </c>
      <c r="KW36" s="18">
        <v>1.0779300000000001</v>
      </c>
      <c r="KX36" s="18">
        <v>1.0779300000000001</v>
      </c>
      <c r="KY36" s="18">
        <v>-7.7929999999999999E-2</v>
      </c>
      <c r="KZ36" s="18">
        <v>184</v>
      </c>
      <c r="LA36" s="18">
        <v>186.33302</v>
      </c>
      <c r="LB36" s="18">
        <v>134.73562999999999</v>
      </c>
      <c r="LC36" s="18">
        <v>49.26437</v>
      </c>
      <c r="LD36" s="18">
        <v>70.7</v>
      </c>
      <c r="LE36" s="18">
        <v>76.232290000000006</v>
      </c>
      <c r="LF36" s="18">
        <v>69.113320000000002</v>
      </c>
      <c r="LG36" s="18">
        <v>1.5866800000000001</v>
      </c>
      <c r="LH36" s="18">
        <v>65.900000000000006</v>
      </c>
      <c r="LI36" s="18">
        <v>67.448939999999993</v>
      </c>
      <c r="LJ36" s="18">
        <v>67.461460000000002</v>
      </c>
      <c r="LK36" s="18">
        <v>-1.5614600000000001</v>
      </c>
      <c r="LL36" s="18">
        <v>65.8</v>
      </c>
      <c r="LM36" s="18">
        <v>65.971760000000003</v>
      </c>
      <c r="LN36" s="18">
        <v>63.242420000000003</v>
      </c>
      <c r="LO36" s="18">
        <v>2.5575800000000002</v>
      </c>
      <c r="LP36" s="18">
        <v>29.7</v>
      </c>
      <c r="LQ36" s="18">
        <v>27.43516</v>
      </c>
      <c r="LR36" s="18">
        <v>30.097560000000001</v>
      </c>
      <c r="LS36" s="18">
        <v>-0.39756000000000002</v>
      </c>
      <c r="LT36" s="18"/>
      <c r="LU36" s="18"/>
      <c r="LV36" s="18"/>
      <c r="LW36" s="18">
        <v>0</v>
      </c>
      <c r="LX36" s="18"/>
      <c r="LY36" s="18"/>
      <c r="LZ36" s="18"/>
      <c r="MA36" s="18">
        <v>0</v>
      </c>
      <c r="MB36" s="18"/>
      <c r="MC36" s="18"/>
      <c r="MD36" s="18"/>
      <c r="ME36" s="18">
        <v>0</v>
      </c>
      <c r="MF36" s="18">
        <v>143.5</v>
      </c>
      <c r="MG36" s="18">
        <v>159.10805999999999</v>
      </c>
      <c r="MH36" s="18">
        <v>159.10803000000001</v>
      </c>
      <c r="MI36" s="18">
        <v>-15.608029999999999</v>
      </c>
      <c r="MJ36" s="18">
        <v>144.5</v>
      </c>
      <c r="MK36" s="18">
        <v>159.10805999999999</v>
      </c>
      <c r="ML36" s="18">
        <v>159.10803000000001</v>
      </c>
      <c r="MM36" s="18">
        <v>-14.608029999999999</v>
      </c>
      <c r="MN36" s="18">
        <v>169.2</v>
      </c>
      <c r="MO36" s="18">
        <v>159.58586</v>
      </c>
      <c r="MP36" s="18">
        <v>159.58582999999999</v>
      </c>
      <c r="MQ36" s="18">
        <v>9.6141699999999997</v>
      </c>
      <c r="MR36" s="18">
        <v>185.5</v>
      </c>
      <c r="MS36" s="18">
        <v>186.53286</v>
      </c>
      <c r="MT36" s="18"/>
      <c r="MU36" s="18">
        <v>185.5</v>
      </c>
      <c r="MV36" s="18"/>
      <c r="MW36" s="18"/>
      <c r="MX36" s="18"/>
      <c r="MY36" s="18">
        <v>0</v>
      </c>
      <c r="MZ36" s="18"/>
      <c r="NA36" s="18"/>
      <c r="NB36" s="18"/>
      <c r="NC36" s="18">
        <v>0</v>
      </c>
      <c r="ND36" s="18"/>
      <c r="NE36" s="18"/>
      <c r="NF36" s="18"/>
      <c r="NG36" s="18">
        <v>0</v>
      </c>
      <c r="NH36" s="18"/>
      <c r="NI36" s="18"/>
      <c r="NJ36" s="18"/>
      <c r="NK36" s="18">
        <v>0</v>
      </c>
      <c r="NL36" s="18">
        <v>211.4</v>
      </c>
      <c r="NM36" s="18">
        <v>207.29667000000001</v>
      </c>
      <c r="NN36" s="18">
        <v>207.29667000000001</v>
      </c>
      <c r="NO36" s="18">
        <v>4.1033299999999997</v>
      </c>
      <c r="NP36" s="18">
        <v>101.2</v>
      </c>
      <c r="NQ36" s="18">
        <v>103.95959000000001</v>
      </c>
      <c r="NR36" s="18">
        <v>103.95959000000001</v>
      </c>
      <c r="NS36" s="18">
        <v>-2.7595900000000002</v>
      </c>
      <c r="NT36" s="18">
        <v>6.13</v>
      </c>
      <c r="NU36" s="18">
        <v>5.1941199999999998</v>
      </c>
      <c r="NV36" s="18">
        <v>5.1941199999999998</v>
      </c>
      <c r="NW36" s="18">
        <v>0.93588000000000005</v>
      </c>
      <c r="NX36" s="18">
        <v>2.54</v>
      </c>
      <c r="NY36" s="18">
        <v>5.4491199999999997</v>
      </c>
      <c r="NZ36" s="18">
        <v>5.4491199999999997</v>
      </c>
      <c r="OA36" s="18">
        <v>-2.9091200000000002</v>
      </c>
      <c r="OB36" s="18">
        <v>8.6999999999999993</v>
      </c>
      <c r="OC36" s="18">
        <v>9.4</v>
      </c>
      <c r="OD36" s="18">
        <v>9.4</v>
      </c>
      <c r="OE36" s="18">
        <v>-0.7</v>
      </c>
      <c r="OF36" s="18">
        <v>1.1000000000000001</v>
      </c>
      <c r="OG36" s="18">
        <v>0.77400000000000002</v>
      </c>
      <c r="OH36" s="18">
        <v>0.77400000000000002</v>
      </c>
      <c r="OI36" s="18">
        <v>0.32600000000000001</v>
      </c>
      <c r="OJ36" s="18">
        <v>51.7</v>
      </c>
      <c r="OK36" s="18">
        <v>53.74</v>
      </c>
      <c r="OL36" s="18">
        <v>72.89</v>
      </c>
      <c r="OM36" s="18">
        <v>-21.19</v>
      </c>
      <c r="ON36" s="18">
        <v>79.3</v>
      </c>
      <c r="OO36" s="18">
        <v>80</v>
      </c>
      <c r="OP36" s="18">
        <v>80</v>
      </c>
      <c r="OQ36" s="18">
        <v>-0.7</v>
      </c>
      <c r="OR36" s="18">
        <v>2.2999999999999998</v>
      </c>
      <c r="OS36" s="18">
        <v>12.698</v>
      </c>
      <c r="OT36" s="18">
        <v>12.698</v>
      </c>
      <c r="OU36" s="18">
        <v>-10.398</v>
      </c>
      <c r="OV36" s="18">
        <v>0.4</v>
      </c>
      <c r="OW36" s="18">
        <v>0.2</v>
      </c>
      <c r="OX36" s="18">
        <v>0.2</v>
      </c>
      <c r="OY36" s="18">
        <v>0.2</v>
      </c>
      <c r="OZ36" s="18">
        <v>2.5</v>
      </c>
      <c r="PA36" s="18">
        <v>10.21551</v>
      </c>
      <c r="PB36" s="18">
        <v>10.21551</v>
      </c>
      <c r="PC36" s="18">
        <v>-7.7155100000000001</v>
      </c>
      <c r="PD36" s="18">
        <v>9.9</v>
      </c>
      <c r="PE36" s="18">
        <v>9.9830000000000005</v>
      </c>
      <c r="PF36" s="18">
        <v>9.9830000000000005</v>
      </c>
      <c r="PG36" s="18">
        <v>-8.3000000000000004E-2</v>
      </c>
      <c r="PH36" s="18"/>
      <c r="PI36" s="18"/>
      <c r="PJ36" s="18"/>
      <c r="PK36" s="18">
        <v>0</v>
      </c>
      <c r="PL36" s="18">
        <v>221.2</v>
      </c>
      <c r="PM36" s="18">
        <v>204</v>
      </c>
      <c r="PN36" s="18">
        <v>204</v>
      </c>
      <c r="PO36" s="18">
        <v>17.2</v>
      </c>
      <c r="PP36" s="18">
        <v>1.2</v>
      </c>
      <c r="PQ36" s="18">
        <v>1</v>
      </c>
      <c r="PR36" s="18">
        <v>1</v>
      </c>
      <c r="PS36" s="18">
        <v>0.2</v>
      </c>
      <c r="PT36" s="18">
        <v>1.5</v>
      </c>
      <c r="PU36" s="18">
        <v>1.6</v>
      </c>
      <c r="PV36" s="18">
        <v>1.6</v>
      </c>
      <c r="PW36" s="18">
        <v>-0.1</v>
      </c>
      <c r="PX36" s="18">
        <v>2.6</v>
      </c>
      <c r="PY36" s="18">
        <v>2.5</v>
      </c>
      <c r="PZ36" s="18">
        <v>2.5</v>
      </c>
      <c r="QA36" s="18">
        <v>0.1</v>
      </c>
      <c r="QB36" s="18">
        <v>20.100000000000001</v>
      </c>
      <c r="QC36" s="18">
        <v>10.21551</v>
      </c>
      <c r="QD36" s="18">
        <v>10.21551</v>
      </c>
      <c r="QE36" s="18">
        <v>9.8844899999999996</v>
      </c>
      <c r="QF36" s="18">
        <v>20</v>
      </c>
      <c r="QG36" s="18">
        <v>19.51219</v>
      </c>
      <c r="QH36" s="18">
        <v>19.51219</v>
      </c>
      <c r="QI36" s="18">
        <v>0.48781000000000002</v>
      </c>
      <c r="QJ36" s="18">
        <v>19.100000000000001</v>
      </c>
      <c r="QK36" s="18">
        <v>18.048780000000001</v>
      </c>
      <c r="QL36" s="18">
        <v>18.048780000000001</v>
      </c>
      <c r="QM36" s="18">
        <v>1.05122</v>
      </c>
      <c r="QN36" s="18">
        <v>3.2</v>
      </c>
      <c r="QO36" s="18">
        <v>3.3</v>
      </c>
      <c r="QP36" s="18">
        <v>3.3</v>
      </c>
      <c r="QQ36" s="18">
        <v>-0.1</v>
      </c>
      <c r="QR36" s="18">
        <v>18.2</v>
      </c>
      <c r="QS36" s="18">
        <v>18.048780000000001</v>
      </c>
      <c r="QT36" s="18">
        <v>18.048780000000001</v>
      </c>
      <c r="QU36" s="18">
        <v>0.15121999999999999</v>
      </c>
      <c r="QV36" s="18">
        <v>14.8</v>
      </c>
      <c r="QW36" s="18">
        <v>15.98</v>
      </c>
      <c r="QX36" s="18">
        <v>15.98</v>
      </c>
      <c r="QY36" s="18">
        <v>-1.18</v>
      </c>
      <c r="QZ36" s="18">
        <v>18.100000000000001</v>
      </c>
      <c r="RA36" s="18">
        <v>18.716000000000001</v>
      </c>
      <c r="RB36" s="18">
        <v>18.716000000000001</v>
      </c>
      <c r="RC36" s="18">
        <v>-0.61599999999999999</v>
      </c>
      <c r="RD36" s="18">
        <v>9.6999999999999993</v>
      </c>
      <c r="RE36" s="18">
        <v>11.19</v>
      </c>
      <c r="RF36" s="18">
        <v>11.641999999999999</v>
      </c>
      <c r="RG36" s="18">
        <v>-1.9419999999999999</v>
      </c>
      <c r="RH36" s="18">
        <v>30.8</v>
      </c>
      <c r="RI36" s="18">
        <v>42.32</v>
      </c>
      <c r="RJ36" s="18">
        <v>42.293999999999997</v>
      </c>
      <c r="RK36" s="18">
        <v>-11.494</v>
      </c>
      <c r="RL36" s="18">
        <v>18.7</v>
      </c>
      <c r="RM36" s="18">
        <v>18.826000000000001</v>
      </c>
      <c r="RN36" s="18">
        <v>18.826000000000001</v>
      </c>
      <c r="RO36" s="18">
        <v>-0.126</v>
      </c>
      <c r="RP36" s="18">
        <v>2.5</v>
      </c>
      <c r="RQ36" s="18">
        <v>2.1989999999999998</v>
      </c>
      <c r="RR36" s="18">
        <v>2.1989999999999998</v>
      </c>
      <c r="RS36" s="18">
        <v>0.30099999999999999</v>
      </c>
      <c r="RT36" s="18">
        <v>20.2</v>
      </c>
      <c r="RU36" s="18">
        <v>19.868819999999999</v>
      </c>
      <c r="RV36" s="18">
        <v>14.372949999999999</v>
      </c>
      <c r="RW36" s="18">
        <v>5.8270499999999998</v>
      </c>
      <c r="RX36" s="18">
        <v>2.2000000000000002</v>
      </c>
      <c r="RY36" s="18">
        <v>2</v>
      </c>
      <c r="RZ36" s="18">
        <v>2</v>
      </c>
      <c r="SA36" s="18">
        <v>0.2</v>
      </c>
      <c r="SB36" s="18">
        <v>0</v>
      </c>
      <c r="SC36" s="18">
        <v>0.4</v>
      </c>
      <c r="SD36" s="18">
        <v>0.4</v>
      </c>
      <c r="SE36" s="18">
        <v>-0.4</v>
      </c>
      <c r="SF36" s="18">
        <v>4.5999999999999996</v>
      </c>
      <c r="SG36" s="18">
        <v>6.3</v>
      </c>
      <c r="SH36" s="18">
        <v>6.3</v>
      </c>
      <c r="SI36" s="18">
        <v>-1.7</v>
      </c>
      <c r="SJ36" s="18">
        <v>6.4</v>
      </c>
      <c r="SK36" s="18">
        <v>5.8</v>
      </c>
      <c r="SL36" s="18">
        <v>5.8</v>
      </c>
      <c r="SM36" s="18">
        <v>0.6</v>
      </c>
      <c r="SN36" s="18">
        <v>11</v>
      </c>
      <c r="SO36" s="18">
        <v>17.560970000000001</v>
      </c>
      <c r="SP36" s="18">
        <v>17.560970000000001</v>
      </c>
      <c r="SQ36" s="18">
        <v>-6.5609700000000002</v>
      </c>
      <c r="SR36" s="18">
        <v>15.6</v>
      </c>
      <c r="SS36" s="18">
        <v>19.51219</v>
      </c>
      <c r="ST36" s="18">
        <v>19.51219</v>
      </c>
      <c r="SU36" s="18">
        <v>-3.9121899999999998</v>
      </c>
      <c r="SV36" s="18">
        <v>14.5</v>
      </c>
      <c r="SW36" s="18">
        <v>14.63415</v>
      </c>
      <c r="SX36" s="18">
        <v>14.63415</v>
      </c>
      <c r="SY36" s="18">
        <v>-0.13414999999999999</v>
      </c>
      <c r="SZ36" s="18">
        <v>26.3</v>
      </c>
      <c r="TA36" s="18">
        <v>19.2</v>
      </c>
      <c r="TB36" s="18">
        <v>21.077999999999999</v>
      </c>
      <c r="TC36" s="18">
        <v>5.2220000000000004</v>
      </c>
      <c r="TD36" s="18">
        <v>16.600000000000001</v>
      </c>
      <c r="TE36" s="18">
        <v>56.74</v>
      </c>
      <c r="TF36" s="18">
        <v>69.305000000000007</v>
      </c>
      <c r="TG36" s="18">
        <v>-52.704999999999998</v>
      </c>
      <c r="TH36" s="18">
        <v>39.200000000000003</v>
      </c>
      <c r="TI36" s="18">
        <v>37.923000000000002</v>
      </c>
      <c r="TJ36" s="18">
        <v>37.923000000000002</v>
      </c>
      <c r="TK36" s="18">
        <v>1.2769999999999999</v>
      </c>
      <c r="TL36" s="18">
        <v>45</v>
      </c>
      <c r="TM36" s="18">
        <v>49.49</v>
      </c>
      <c r="TN36" s="18">
        <v>64.661000000000001</v>
      </c>
      <c r="TO36" s="18">
        <v>-19.661000000000001</v>
      </c>
      <c r="TP36" s="18">
        <v>32</v>
      </c>
      <c r="TQ36" s="18">
        <v>51.29</v>
      </c>
      <c r="TR36" s="18">
        <v>62.816000000000003</v>
      </c>
      <c r="TS36" s="18">
        <v>-30.815999999999999</v>
      </c>
      <c r="TT36" s="18">
        <v>7.3</v>
      </c>
      <c r="TU36" s="18">
        <v>6.5</v>
      </c>
      <c r="TV36" s="18">
        <v>3.492</v>
      </c>
      <c r="TW36" s="18">
        <v>3.8079999999999998</v>
      </c>
      <c r="TX36" s="18">
        <v>5.2</v>
      </c>
      <c r="TY36" s="18">
        <v>5.6559999999999997</v>
      </c>
      <c r="TZ36" s="18">
        <v>5.6559999999999997</v>
      </c>
      <c r="UA36" s="18">
        <v>-0.45600000000000002</v>
      </c>
      <c r="UB36" s="18">
        <v>10.5</v>
      </c>
      <c r="UC36" s="18">
        <v>13.65854</v>
      </c>
      <c r="UD36" s="18">
        <v>13.65854</v>
      </c>
      <c r="UE36" s="18">
        <v>-3.1585399999999999</v>
      </c>
      <c r="UF36" s="18">
        <v>2.9</v>
      </c>
      <c r="UG36" s="18">
        <v>3</v>
      </c>
      <c r="UH36" s="18">
        <v>3</v>
      </c>
      <c r="UI36" s="18">
        <v>-0.1</v>
      </c>
      <c r="UJ36" s="18">
        <v>4.9000000000000004</v>
      </c>
      <c r="UK36" s="18">
        <v>7.3</v>
      </c>
      <c r="UL36" s="18">
        <v>7.3</v>
      </c>
      <c r="UM36" s="18">
        <v>-2.4</v>
      </c>
      <c r="UN36" s="18">
        <v>20.399999999999999</v>
      </c>
      <c r="UO36" s="18">
        <v>19.51219</v>
      </c>
      <c r="UP36" s="18">
        <v>19.51219</v>
      </c>
      <c r="UQ36" s="18">
        <v>0.88780999999999999</v>
      </c>
      <c r="UR36" s="18">
        <v>20.399999999999999</v>
      </c>
      <c r="US36" s="18">
        <v>19.51219</v>
      </c>
      <c r="UT36" s="18">
        <v>19.51219</v>
      </c>
      <c r="UU36" s="18">
        <v>0.88780999999999999</v>
      </c>
      <c r="UV36" s="18">
        <v>20.100000000000001</v>
      </c>
      <c r="UW36" s="18">
        <v>19.51219</v>
      </c>
      <c r="UX36" s="18">
        <v>19.51219</v>
      </c>
      <c r="UY36" s="18">
        <v>0.58781000000000005</v>
      </c>
      <c r="UZ36" s="18">
        <v>3.6</v>
      </c>
      <c r="VA36" s="18">
        <v>11.387</v>
      </c>
      <c r="VB36" s="18">
        <v>11.387</v>
      </c>
      <c r="VC36" s="18">
        <v>-7.7869999999999999</v>
      </c>
      <c r="VD36" s="18">
        <v>253.1</v>
      </c>
      <c r="VE36" s="18">
        <v>251.42599999999999</v>
      </c>
      <c r="VF36" s="18">
        <v>251.42599999999999</v>
      </c>
      <c r="VG36" s="18">
        <v>1.6739999999999999</v>
      </c>
      <c r="VH36" s="18">
        <v>14.8</v>
      </c>
      <c r="VI36" s="18">
        <v>14.712999999999999</v>
      </c>
      <c r="VJ36" s="18">
        <v>14.712999999999999</v>
      </c>
      <c r="VK36" s="18">
        <v>8.6999999999999994E-2</v>
      </c>
      <c r="VL36" s="18">
        <v>150.19999999999999</v>
      </c>
      <c r="VM36" s="18">
        <v>144.48400000000001</v>
      </c>
      <c r="VN36" s="18">
        <v>144.48400000000001</v>
      </c>
      <c r="VO36" s="18">
        <v>5.7160000000000002</v>
      </c>
      <c r="VP36" s="18">
        <v>0.6</v>
      </c>
      <c r="VQ36" s="18">
        <v>0.6</v>
      </c>
      <c r="VR36" s="18">
        <v>0.6</v>
      </c>
      <c r="VS36" s="18">
        <v>0</v>
      </c>
      <c r="VT36" s="18">
        <v>101.7</v>
      </c>
      <c r="VU36" s="18">
        <v>103.97</v>
      </c>
      <c r="VV36" s="18">
        <v>86</v>
      </c>
      <c r="VW36" s="18">
        <v>15.7</v>
      </c>
      <c r="VX36" s="18">
        <v>103.5</v>
      </c>
      <c r="VY36" s="18">
        <v>100.98</v>
      </c>
      <c r="VZ36" s="18">
        <v>86</v>
      </c>
      <c r="WA36" s="18">
        <v>17.5</v>
      </c>
      <c r="WB36" s="18">
        <v>111.7</v>
      </c>
      <c r="WC36" s="18">
        <v>111.968</v>
      </c>
      <c r="WD36" s="18">
        <v>111.968</v>
      </c>
      <c r="WE36" s="18">
        <v>-0.26800000000000002</v>
      </c>
      <c r="WF36" s="18">
        <v>1.6</v>
      </c>
      <c r="WG36" s="18">
        <v>1.4490000000000001</v>
      </c>
      <c r="WH36" s="18">
        <v>1.4490000000000001</v>
      </c>
      <c r="WI36" s="18">
        <v>0.151</v>
      </c>
      <c r="WJ36" s="18">
        <v>2.2000000000000002</v>
      </c>
      <c r="WK36" s="18">
        <v>2.4</v>
      </c>
      <c r="WL36" s="18">
        <v>2.4</v>
      </c>
      <c r="WM36" s="18">
        <v>-0.2</v>
      </c>
      <c r="WN36" s="18">
        <v>2.2000000000000002</v>
      </c>
      <c r="WO36" s="18">
        <v>2.4</v>
      </c>
      <c r="WP36" s="18">
        <v>2.4</v>
      </c>
      <c r="WQ36" s="18">
        <v>-0.2</v>
      </c>
      <c r="WR36" s="18">
        <v>1.2</v>
      </c>
      <c r="WS36" s="18">
        <v>1.4</v>
      </c>
      <c r="WT36" s="18">
        <v>1.4</v>
      </c>
      <c r="WU36" s="18">
        <v>-0.2</v>
      </c>
      <c r="WV36" s="18">
        <v>15.8</v>
      </c>
      <c r="WW36" s="18">
        <v>15.602</v>
      </c>
      <c r="WX36" s="18">
        <v>15.602</v>
      </c>
      <c r="WY36" s="18">
        <v>0.19800000000000001</v>
      </c>
      <c r="WZ36" s="18"/>
      <c r="XA36" s="18"/>
      <c r="XB36" s="18"/>
      <c r="XC36" s="18">
        <v>0</v>
      </c>
      <c r="XD36" s="18">
        <v>18.3</v>
      </c>
      <c r="XE36" s="18">
        <v>18.146339999999999</v>
      </c>
      <c r="XF36" s="18">
        <v>18.146339999999999</v>
      </c>
      <c r="XG36" s="18">
        <v>0.15365999999999999</v>
      </c>
      <c r="XH36" s="18">
        <v>8.1999999999999993</v>
      </c>
      <c r="XI36" s="18">
        <v>10.8</v>
      </c>
      <c r="XJ36" s="18">
        <v>10.8</v>
      </c>
      <c r="XK36" s="18">
        <v>-2.6</v>
      </c>
      <c r="XL36" s="18">
        <v>27.5</v>
      </c>
      <c r="XM36" s="18">
        <v>28</v>
      </c>
      <c r="XN36" s="18">
        <v>28</v>
      </c>
      <c r="XO36" s="18">
        <v>-0.5</v>
      </c>
      <c r="XP36" s="18">
        <v>34.4</v>
      </c>
      <c r="XQ36" s="18">
        <v>28</v>
      </c>
      <c r="XR36" s="18">
        <v>28</v>
      </c>
      <c r="XS36" s="18">
        <v>6.4</v>
      </c>
      <c r="XT36" s="18">
        <v>16.7</v>
      </c>
      <c r="XU36" s="18">
        <v>14</v>
      </c>
      <c r="XV36" s="18">
        <v>14</v>
      </c>
      <c r="XW36" s="18">
        <v>2.7</v>
      </c>
      <c r="XX36" s="18">
        <v>4.5999999999999996</v>
      </c>
      <c r="XY36" s="18">
        <v>20</v>
      </c>
      <c r="XZ36" s="18">
        <v>20</v>
      </c>
      <c r="YA36" s="18">
        <v>-15.4</v>
      </c>
      <c r="YB36" s="18">
        <v>6.3</v>
      </c>
      <c r="YC36" s="18">
        <v>8.77</v>
      </c>
      <c r="YD36" s="18">
        <v>8.77</v>
      </c>
      <c r="YE36" s="18">
        <v>-2.4700000000000002</v>
      </c>
      <c r="YF36" s="18">
        <v>11.2</v>
      </c>
      <c r="YG36" s="18">
        <v>11</v>
      </c>
      <c r="YH36" s="18">
        <v>11</v>
      </c>
      <c r="YI36" s="18">
        <v>0.2</v>
      </c>
      <c r="YJ36" s="18">
        <v>10.35</v>
      </c>
      <c r="YK36" s="18"/>
      <c r="YL36" s="18"/>
      <c r="YM36" s="18">
        <v>10.35</v>
      </c>
    </row>
    <row r="37" spans="1:663" ht="24" customHeight="1" x14ac:dyDescent="0.3">
      <c r="A37" s="1"/>
      <c r="B37" s="17" t="s">
        <v>110</v>
      </c>
      <c r="C37" s="17" t="s">
        <v>869</v>
      </c>
      <c r="D37" s="18">
        <v>206.3</v>
      </c>
      <c r="E37" s="18">
        <v>204.19512</v>
      </c>
      <c r="F37" s="18">
        <v>204.19512</v>
      </c>
      <c r="G37" s="18">
        <v>2.1048800000000001</v>
      </c>
      <c r="H37" s="18">
        <v>435.3</v>
      </c>
      <c r="I37" s="18">
        <v>402.79615000000001</v>
      </c>
      <c r="J37" s="18">
        <v>449.21879999999999</v>
      </c>
      <c r="K37" s="18">
        <v>-13.918799999999999</v>
      </c>
      <c r="L37" s="18">
        <v>142</v>
      </c>
      <c r="M37" s="18">
        <v>131.67595</v>
      </c>
      <c r="N37" s="18">
        <v>146.85173</v>
      </c>
      <c r="O37" s="18">
        <v>-4.8517299999999999</v>
      </c>
      <c r="P37" s="18"/>
      <c r="Q37" s="18"/>
      <c r="R37" s="18"/>
      <c r="S37" s="18">
        <v>0</v>
      </c>
      <c r="T37" s="18"/>
      <c r="U37" s="18"/>
      <c r="V37" s="18"/>
      <c r="W37" s="18">
        <v>0</v>
      </c>
      <c r="X37" s="18">
        <v>91.5</v>
      </c>
      <c r="Y37" s="18">
        <v>92.226339999999993</v>
      </c>
      <c r="Z37" s="18">
        <v>92.226339999999993</v>
      </c>
      <c r="AA37" s="18">
        <v>-0.72633999999999999</v>
      </c>
      <c r="AB37" s="18">
        <v>148.9</v>
      </c>
      <c r="AC37" s="18">
        <v>150.27092999999999</v>
      </c>
      <c r="AD37" s="18">
        <v>144.18066999999999</v>
      </c>
      <c r="AE37" s="18">
        <v>4.7193300000000002</v>
      </c>
      <c r="AF37" s="18"/>
      <c r="AG37" s="18"/>
      <c r="AH37" s="18"/>
      <c r="AI37" s="18">
        <v>0</v>
      </c>
      <c r="AJ37" s="18">
        <v>81.8</v>
      </c>
      <c r="AK37" s="18">
        <v>87.667289999999994</v>
      </c>
      <c r="AL37" s="18"/>
      <c r="AM37" s="18">
        <v>81.8</v>
      </c>
      <c r="AN37" s="18">
        <v>178.47</v>
      </c>
      <c r="AO37" s="18">
        <v>196.22801999999999</v>
      </c>
      <c r="AP37" s="18">
        <v>196.22801999999999</v>
      </c>
      <c r="AQ37" s="18">
        <v>-17.758019999999998</v>
      </c>
      <c r="AR37" s="18">
        <v>200.54</v>
      </c>
      <c r="AS37" s="18">
        <v>196.22801999999999</v>
      </c>
      <c r="AT37" s="18">
        <v>196.22801999999999</v>
      </c>
      <c r="AU37" s="18">
        <v>4.3119800000000001</v>
      </c>
      <c r="AV37" s="18">
        <v>202.16</v>
      </c>
      <c r="AW37" s="18">
        <v>196.22801999999999</v>
      </c>
      <c r="AX37" s="18">
        <v>196.22801999999999</v>
      </c>
      <c r="AY37" s="18">
        <v>5.9319800000000003</v>
      </c>
      <c r="AZ37" s="18">
        <v>292.27999999999997</v>
      </c>
      <c r="BA37" s="18">
        <v>295.22593999999998</v>
      </c>
      <c r="BB37" s="18">
        <v>295.22593999999998</v>
      </c>
      <c r="BC37" s="18">
        <v>-2.9459399999999998</v>
      </c>
      <c r="BD37" s="18">
        <v>206.7</v>
      </c>
      <c r="BE37" s="18">
        <v>206.01686000000001</v>
      </c>
      <c r="BF37" s="18">
        <v>206.01685000000001</v>
      </c>
      <c r="BG37" s="18">
        <v>0.68315000000000003</v>
      </c>
      <c r="BH37" s="18"/>
      <c r="BI37" s="18"/>
      <c r="BJ37" s="18"/>
      <c r="BK37" s="18">
        <v>0</v>
      </c>
      <c r="BL37" s="18">
        <v>0</v>
      </c>
      <c r="BM37" s="18"/>
      <c r="BN37" s="18"/>
      <c r="BO37" s="18">
        <v>0</v>
      </c>
      <c r="BP37" s="18">
        <v>9.6</v>
      </c>
      <c r="BQ37" s="18">
        <v>9.3211899999999996</v>
      </c>
      <c r="BR37" s="18">
        <v>5.4891399999999999</v>
      </c>
      <c r="BS37" s="18">
        <v>4.1108599999999997</v>
      </c>
      <c r="BT37" s="18"/>
      <c r="BU37" s="18"/>
      <c r="BV37" s="18"/>
      <c r="BW37" s="18">
        <v>0</v>
      </c>
      <c r="BX37" s="18"/>
      <c r="BY37" s="18"/>
      <c r="BZ37" s="18"/>
      <c r="CA37" s="18">
        <v>0</v>
      </c>
      <c r="CB37" s="18"/>
      <c r="CC37" s="18"/>
      <c r="CD37" s="18"/>
      <c r="CE37" s="18">
        <v>0</v>
      </c>
      <c r="CF37" s="18"/>
      <c r="CG37" s="18"/>
      <c r="CH37" s="18"/>
      <c r="CI37" s="18">
        <v>0</v>
      </c>
      <c r="CJ37" s="18">
        <v>167.1</v>
      </c>
      <c r="CK37" s="18">
        <v>164.70732000000001</v>
      </c>
      <c r="CL37" s="18">
        <v>164.70732000000001</v>
      </c>
      <c r="CM37" s="18">
        <v>2.3926799999999999</v>
      </c>
      <c r="CN37" s="18">
        <v>7.3</v>
      </c>
      <c r="CO37" s="18">
        <v>5.1583800000000002</v>
      </c>
      <c r="CP37" s="18">
        <v>5.1583800000000002</v>
      </c>
      <c r="CQ37" s="18">
        <v>2.1416200000000001</v>
      </c>
      <c r="CR37" s="18">
        <v>5.4</v>
      </c>
      <c r="CS37" s="18">
        <v>2.8315000000000001</v>
      </c>
      <c r="CT37" s="18">
        <v>2.8315000000000001</v>
      </c>
      <c r="CU37" s="18">
        <v>2.5684999999999998</v>
      </c>
      <c r="CV37" s="18">
        <v>11.1</v>
      </c>
      <c r="CW37" s="18">
        <v>16.873670000000001</v>
      </c>
      <c r="CX37" s="18">
        <v>16.873660000000001</v>
      </c>
      <c r="CY37" s="18">
        <v>-5.7736599999999996</v>
      </c>
      <c r="CZ37" s="18">
        <v>6.8</v>
      </c>
      <c r="DA37" s="18">
        <v>6.8787000000000003</v>
      </c>
      <c r="DB37" s="18">
        <v>6.8787000000000003</v>
      </c>
      <c r="DC37" s="18">
        <v>-7.8700000000000006E-2</v>
      </c>
      <c r="DD37" s="18">
        <v>14.5</v>
      </c>
      <c r="DE37" s="18">
        <v>14.992190000000001</v>
      </c>
      <c r="DF37" s="18">
        <v>14.992190000000001</v>
      </c>
      <c r="DG37" s="18">
        <v>-0.49219000000000002</v>
      </c>
      <c r="DH37" s="18">
        <v>60.9</v>
      </c>
      <c r="DI37" s="18">
        <v>79.839200000000005</v>
      </c>
      <c r="DJ37" s="18">
        <v>44.149979999999999</v>
      </c>
      <c r="DK37" s="18">
        <v>16.750019999999999</v>
      </c>
      <c r="DL37" s="18"/>
      <c r="DM37" s="18"/>
      <c r="DN37" s="18"/>
      <c r="DO37" s="18">
        <v>0</v>
      </c>
      <c r="DP37" s="18"/>
      <c r="DQ37" s="18"/>
      <c r="DR37" s="18"/>
      <c r="DS37" s="18">
        <v>0</v>
      </c>
      <c r="DT37" s="18"/>
      <c r="DU37" s="18"/>
      <c r="DV37" s="18"/>
      <c r="DW37" s="18">
        <v>0</v>
      </c>
      <c r="DX37" s="18"/>
      <c r="DY37" s="18"/>
      <c r="DZ37" s="18"/>
      <c r="EA37" s="18">
        <v>0</v>
      </c>
      <c r="EB37" s="18">
        <v>110.5</v>
      </c>
      <c r="EC37" s="18">
        <v>112.90537</v>
      </c>
      <c r="ED37" s="18">
        <v>112.90536</v>
      </c>
      <c r="EE37" s="18">
        <v>-2.4053599999999999</v>
      </c>
      <c r="EF37" s="18">
        <v>46</v>
      </c>
      <c r="EG37" s="18">
        <v>21.804259999999999</v>
      </c>
      <c r="EH37" s="18">
        <v>41.035229999999999</v>
      </c>
      <c r="EI37" s="18">
        <v>4.9647699999999997</v>
      </c>
      <c r="EJ37" s="18"/>
      <c r="EK37" s="18"/>
      <c r="EL37" s="18"/>
      <c r="EM37" s="18">
        <v>0</v>
      </c>
      <c r="EN37" s="18"/>
      <c r="EO37" s="18"/>
      <c r="EP37" s="18"/>
      <c r="EQ37" s="18">
        <v>0</v>
      </c>
      <c r="ER37" s="18"/>
      <c r="ES37" s="18"/>
      <c r="ET37" s="18"/>
      <c r="EU37" s="18">
        <v>0</v>
      </c>
      <c r="EV37" s="18">
        <v>6.4</v>
      </c>
      <c r="EW37" s="18">
        <v>6.39</v>
      </c>
      <c r="EX37" s="18">
        <v>6.39</v>
      </c>
      <c r="EY37" s="18">
        <v>0.01</v>
      </c>
      <c r="EZ37" s="18">
        <v>0</v>
      </c>
      <c r="FA37" s="18"/>
      <c r="FB37" s="18">
        <v>150.69774000000001</v>
      </c>
      <c r="FC37" s="18">
        <v>-150.69774000000001</v>
      </c>
      <c r="FD37" s="18">
        <v>29</v>
      </c>
      <c r="FE37" s="18">
        <v>30.106829999999999</v>
      </c>
      <c r="FF37" s="18">
        <v>37.00273</v>
      </c>
      <c r="FG37" s="18">
        <v>-8.0027299999999997</v>
      </c>
      <c r="FH37" s="18">
        <v>58.9</v>
      </c>
      <c r="FI37" s="18">
        <v>58.664409999999997</v>
      </c>
      <c r="FJ37" s="18">
        <v>76.673360000000002</v>
      </c>
      <c r="FK37" s="18">
        <v>-17.77336</v>
      </c>
      <c r="FL37" s="18">
        <v>15.2</v>
      </c>
      <c r="FM37" s="18">
        <v>18.055800000000001</v>
      </c>
      <c r="FN37" s="18">
        <v>20.850249999999999</v>
      </c>
      <c r="FO37" s="18">
        <v>-5.6502499999999998</v>
      </c>
      <c r="FP37" s="18">
        <v>16.3</v>
      </c>
      <c r="FQ37" s="18">
        <v>15.53007</v>
      </c>
      <c r="FR37" s="18">
        <v>15.88302</v>
      </c>
      <c r="FS37" s="18">
        <v>0.41698000000000002</v>
      </c>
      <c r="FT37" s="18">
        <v>16.3</v>
      </c>
      <c r="FU37" s="18">
        <v>18.048780000000001</v>
      </c>
      <c r="FV37" s="18">
        <v>18.048780000000001</v>
      </c>
      <c r="FW37" s="18">
        <v>-1.74878</v>
      </c>
      <c r="FX37" s="18">
        <v>89.7</v>
      </c>
      <c r="FY37" s="18">
        <v>88.116100000000003</v>
      </c>
      <c r="FZ37" s="18">
        <v>88.116100000000003</v>
      </c>
      <c r="GA37" s="18">
        <v>1.5839000000000001</v>
      </c>
      <c r="GB37" s="18">
        <v>184.4</v>
      </c>
      <c r="GC37" s="18">
        <v>172.77481</v>
      </c>
      <c r="GD37" s="18">
        <v>185.81701000000001</v>
      </c>
      <c r="GE37" s="18">
        <v>-1.4170100000000001</v>
      </c>
      <c r="GF37" s="18">
        <v>184.5</v>
      </c>
      <c r="GG37" s="18">
        <v>174.47546</v>
      </c>
      <c r="GH37" s="18">
        <v>185.81701000000001</v>
      </c>
      <c r="GI37" s="18">
        <v>-1.31701</v>
      </c>
      <c r="GJ37" s="18">
        <v>0</v>
      </c>
      <c r="GK37" s="18"/>
      <c r="GL37" s="18">
        <v>186.37502000000001</v>
      </c>
      <c r="GM37" s="18">
        <v>-186.37502000000001</v>
      </c>
      <c r="GN37" s="18">
        <v>98.4</v>
      </c>
      <c r="GO37" s="18">
        <v>110.91316999999999</v>
      </c>
      <c r="GP37" s="18">
        <v>110.91316999999999</v>
      </c>
      <c r="GQ37" s="18">
        <v>-12.513170000000001</v>
      </c>
      <c r="GR37" s="18">
        <v>33.4</v>
      </c>
      <c r="GS37" s="18">
        <v>16.00018</v>
      </c>
      <c r="GT37" s="18">
        <v>18.00001</v>
      </c>
      <c r="GU37" s="18">
        <v>15.399990000000001</v>
      </c>
      <c r="GV37" s="18">
        <v>29.2</v>
      </c>
      <c r="GW37" s="18">
        <v>29.872</v>
      </c>
      <c r="GX37" s="18">
        <v>29.872</v>
      </c>
      <c r="GY37" s="18">
        <v>-0.67200000000000004</v>
      </c>
      <c r="GZ37" s="18">
        <v>4.0999999999999996</v>
      </c>
      <c r="HA37" s="18">
        <v>3.4330099999999999</v>
      </c>
      <c r="HB37" s="18">
        <v>3.4330099999999999</v>
      </c>
      <c r="HC37" s="18">
        <v>0.66698999999999997</v>
      </c>
      <c r="HD37" s="18">
        <v>18.100000000000001</v>
      </c>
      <c r="HE37" s="18">
        <v>32.653460000000003</v>
      </c>
      <c r="HF37" s="18">
        <v>32.653460000000003</v>
      </c>
      <c r="HG37" s="18">
        <v>-14.553459999999999</v>
      </c>
      <c r="HH37" s="18">
        <v>97.9</v>
      </c>
      <c r="HI37" s="18">
        <v>41.025660000000002</v>
      </c>
      <c r="HJ37" s="18">
        <v>41.025669999999998</v>
      </c>
      <c r="HK37" s="18">
        <v>56.87433</v>
      </c>
      <c r="HL37" s="18"/>
      <c r="HM37" s="18"/>
      <c r="HN37" s="18"/>
      <c r="HO37" s="18">
        <v>0</v>
      </c>
      <c r="HP37" s="18"/>
      <c r="HQ37" s="18"/>
      <c r="HR37" s="18"/>
      <c r="HS37" s="18">
        <v>0</v>
      </c>
      <c r="HT37" s="18">
        <v>85.7</v>
      </c>
      <c r="HU37" s="18">
        <v>84.76164</v>
      </c>
      <c r="HV37" s="18">
        <v>65.623769999999993</v>
      </c>
      <c r="HW37" s="18">
        <v>20.076229999999999</v>
      </c>
      <c r="HX37" s="18"/>
      <c r="HY37" s="18"/>
      <c r="HZ37" s="18"/>
      <c r="IA37" s="18">
        <v>0</v>
      </c>
      <c r="IB37" s="18"/>
      <c r="IC37" s="18"/>
      <c r="ID37" s="18"/>
      <c r="IE37" s="18">
        <v>0</v>
      </c>
      <c r="IF37" s="18">
        <v>45.3</v>
      </c>
      <c r="IG37" s="18">
        <v>45.441949999999999</v>
      </c>
      <c r="IH37" s="18">
        <v>45.441949999999999</v>
      </c>
      <c r="II37" s="18">
        <v>-0.14194999999999999</v>
      </c>
      <c r="IJ37" s="18"/>
      <c r="IK37" s="18"/>
      <c r="IL37" s="18"/>
      <c r="IM37" s="18">
        <v>0</v>
      </c>
      <c r="IN37" s="18"/>
      <c r="IO37" s="18"/>
      <c r="IP37" s="18"/>
      <c r="IQ37" s="18">
        <v>0</v>
      </c>
      <c r="IR37" s="18"/>
      <c r="IS37" s="18"/>
      <c r="IT37" s="18"/>
      <c r="IU37" s="18">
        <v>0</v>
      </c>
      <c r="IV37" s="18">
        <v>76</v>
      </c>
      <c r="IW37" s="18">
        <v>91.903909999999996</v>
      </c>
      <c r="IX37" s="18">
        <v>88.066810000000004</v>
      </c>
      <c r="IY37" s="18">
        <v>-12.06681</v>
      </c>
      <c r="IZ37" s="18">
        <v>170.2</v>
      </c>
      <c r="JA37" s="18">
        <v>179.56166999999999</v>
      </c>
      <c r="JB37" s="18">
        <v>179.56166999999999</v>
      </c>
      <c r="JC37" s="18">
        <v>-9.3616700000000002</v>
      </c>
      <c r="JD37" s="18">
        <v>168</v>
      </c>
      <c r="JE37" s="18">
        <v>179.56166999999999</v>
      </c>
      <c r="JF37" s="18">
        <v>179.56166999999999</v>
      </c>
      <c r="JG37" s="18">
        <v>-11.561669999999999</v>
      </c>
      <c r="JH37" s="18">
        <v>199.4</v>
      </c>
      <c r="JI37" s="18">
        <v>179.56166999999999</v>
      </c>
      <c r="JJ37" s="18">
        <v>179.56166999999999</v>
      </c>
      <c r="JK37" s="18">
        <v>19.838329999999999</v>
      </c>
      <c r="JL37" s="18">
        <v>264.3</v>
      </c>
      <c r="JM37" s="18">
        <v>270.15134999999998</v>
      </c>
      <c r="JN37" s="18">
        <v>270.15134999999998</v>
      </c>
      <c r="JO37" s="18">
        <v>-5.8513500000000001</v>
      </c>
      <c r="JP37" s="18">
        <v>74.3</v>
      </c>
      <c r="JQ37" s="18">
        <v>74.215509999999995</v>
      </c>
      <c r="JR37" s="18"/>
      <c r="JS37" s="18">
        <v>74.3</v>
      </c>
      <c r="JT37" s="18"/>
      <c r="JU37" s="18"/>
      <c r="JV37" s="18"/>
      <c r="JW37" s="18">
        <v>0</v>
      </c>
      <c r="JX37" s="18"/>
      <c r="JY37" s="18"/>
      <c r="JZ37" s="18"/>
      <c r="KA37" s="18">
        <v>0</v>
      </c>
      <c r="KB37" s="18"/>
      <c r="KC37" s="18"/>
      <c r="KD37" s="18"/>
      <c r="KE37" s="18">
        <v>0</v>
      </c>
      <c r="KF37" s="18"/>
      <c r="KG37" s="18"/>
      <c r="KH37" s="18"/>
      <c r="KI37" s="18">
        <v>0</v>
      </c>
      <c r="KJ37" s="18">
        <v>50.7</v>
      </c>
      <c r="KK37" s="18">
        <v>50</v>
      </c>
      <c r="KL37" s="18">
        <v>50</v>
      </c>
      <c r="KM37" s="18">
        <v>0.7</v>
      </c>
      <c r="KN37" s="18"/>
      <c r="KO37" s="18"/>
      <c r="KP37" s="18"/>
      <c r="KQ37" s="18">
        <v>0</v>
      </c>
      <c r="KR37" s="18"/>
      <c r="KS37" s="18"/>
      <c r="KT37" s="18"/>
      <c r="KU37" s="18">
        <v>0</v>
      </c>
      <c r="KV37" s="18">
        <v>1</v>
      </c>
      <c r="KW37" s="18">
        <v>1.0779300000000001</v>
      </c>
      <c r="KX37" s="18">
        <v>1.0779300000000001</v>
      </c>
      <c r="KY37" s="18">
        <v>-7.7929999999999999E-2</v>
      </c>
      <c r="KZ37" s="18">
        <v>218.2</v>
      </c>
      <c r="LA37" s="18">
        <v>200.98342</v>
      </c>
      <c r="LB37" s="18">
        <v>138.98908</v>
      </c>
      <c r="LC37" s="18">
        <v>79.210920000000002</v>
      </c>
      <c r="LD37" s="18">
        <v>74.5</v>
      </c>
      <c r="LE37" s="18">
        <v>75.845339999999993</v>
      </c>
      <c r="LF37" s="18">
        <v>69.954260000000005</v>
      </c>
      <c r="LG37" s="18">
        <v>4.5457400000000003</v>
      </c>
      <c r="LH37" s="18">
        <v>66.400000000000006</v>
      </c>
      <c r="LI37" s="18">
        <v>67.294110000000003</v>
      </c>
      <c r="LJ37" s="18">
        <v>67.461460000000002</v>
      </c>
      <c r="LK37" s="18">
        <v>-1.0614600000000001</v>
      </c>
      <c r="LL37" s="18">
        <v>66.099999999999994</v>
      </c>
      <c r="LM37" s="18">
        <v>65.820319999999995</v>
      </c>
      <c r="LN37" s="18">
        <v>61.821840000000002</v>
      </c>
      <c r="LO37" s="18">
        <v>4.2781599999999997</v>
      </c>
      <c r="LP37" s="18">
        <v>30</v>
      </c>
      <c r="LQ37" s="18">
        <v>27.37218</v>
      </c>
      <c r="LR37" s="18">
        <v>30.097560000000001</v>
      </c>
      <c r="LS37" s="18">
        <v>-9.7559999999999994E-2</v>
      </c>
      <c r="LT37" s="18"/>
      <c r="LU37" s="18"/>
      <c r="LV37" s="18"/>
      <c r="LW37" s="18">
        <v>0</v>
      </c>
      <c r="LX37" s="18"/>
      <c r="LY37" s="18"/>
      <c r="LZ37" s="18"/>
      <c r="MA37" s="18">
        <v>0</v>
      </c>
      <c r="MB37" s="18"/>
      <c r="MC37" s="18"/>
      <c r="MD37" s="18"/>
      <c r="ME37" s="18">
        <v>0</v>
      </c>
      <c r="MF37" s="18">
        <v>143.30000000000001</v>
      </c>
      <c r="MG37" s="18">
        <v>159.10805999999999</v>
      </c>
      <c r="MH37" s="18">
        <v>159.10803000000001</v>
      </c>
      <c r="MI37" s="18">
        <v>-15.80803</v>
      </c>
      <c r="MJ37" s="18">
        <v>144.30000000000001</v>
      </c>
      <c r="MK37" s="18">
        <v>159.10805999999999</v>
      </c>
      <c r="ML37" s="18">
        <v>159.10803000000001</v>
      </c>
      <c r="MM37" s="18">
        <v>-14.80803</v>
      </c>
      <c r="MN37" s="18">
        <v>168.3</v>
      </c>
      <c r="MO37" s="18">
        <v>159.58586</v>
      </c>
      <c r="MP37" s="18">
        <v>159.58583999999999</v>
      </c>
      <c r="MQ37" s="18">
        <v>8.7141599999999997</v>
      </c>
      <c r="MR37" s="18">
        <v>185.1</v>
      </c>
      <c r="MS37" s="18">
        <v>186.53286</v>
      </c>
      <c r="MT37" s="18"/>
      <c r="MU37" s="18">
        <v>185.1</v>
      </c>
      <c r="MV37" s="18"/>
      <c r="MW37" s="18"/>
      <c r="MX37" s="18"/>
      <c r="MY37" s="18">
        <v>0</v>
      </c>
      <c r="MZ37" s="18"/>
      <c r="NA37" s="18"/>
      <c r="NB37" s="18"/>
      <c r="NC37" s="18">
        <v>0</v>
      </c>
      <c r="ND37" s="18"/>
      <c r="NE37" s="18"/>
      <c r="NF37" s="18"/>
      <c r="NG37" s="18">
        <v>0</v>
      </c>
      <c r="NH37" s="18"/>
      <c r="NI37" s="18"/>
      <c r="NJ37" s="18"/>
      <c r="NK37" s="18">
        <v>0</v>
      </c>
      <c r="NL37" s="18">
        <v>211.3</v>
      </c>
      <c r="NM37" s="18">
        <v>207.29667000000001</v>
      </c>
      <c r="NN37" s="18">
        <v>207.29667000000001</v>
      </c>
      <c r="NO37" s="18">
        <v>4.0033300000000001</v>
      </c>
      <c r="NP37" s="18">
        <v>101</v>
      </c>
      <c r="NQ37" s="18">
        <v>103.95959000000001</v>
      </c>
      <c r="NR37" s="18">
        <v>103.95959000000001</v>
      </c>
      <c r="NS37" s="18">
        <v>-2.9595899999999999</v>
      </c>
      <c r="NT37" s="18">
        <v>6.08</v>
      </c>
      <c r="NU37" s="18">
        <v>5.1941199999999998</v>
      </c>
      <c r="NV37" s="18">
        <v>5.1941199999999998</v>
      </c>
      <c r="NW37" s="18">
        <v>0.88588</v>
      </c>
      <c r="NX37" s="18">
        <v>2.5499999999999998</v>
      </c>
      <c r="NY37" s="18">
        <v>5.4491199999999997</v>
      </c>
      <c r="NZ37" s="18">
        <v>5.4491199999999997</v>
      </c>
      <c r="OA37" s="18">
        <v>-2.8991199999999999</v>
      </c>
      <c r="OB37" s="18">
        <v>8.6999999999999993</v>
      </c>
      <c r="OC37" s="18">
        <v>9.4</v>
      </c>
      <c r="OD37" s="18">
        <v>9.4</v>
      </c>
      <c r="OE37" s="18">
        <v>-0.7</v>
      </c>
      <c r="OF37" s="18">
        <v>1</v>
      </c>
      <c r="OG37" s="18">
        <v>0.75</v>
      </c>
      <c r="OH37" s="18">
        <v>0.75</v>
      </c>
      <c r="OI37" s="18">
        <v>0.25</v>
      </c>
      <c r="OJ37" s="18">
        <v>35.700000000000003</v>
      </c>
      <c r="OK37" s="18">
        <v>54.63</v>
      </c>
      <c r="OL37" s="18">
        <v>75.239999999999995</v>
      </c>
      <c r="OM37" s="18">
        <v>-39.54</v>
      </c>
      <c r="ON37" s="18">
        <v>78.7</v>
      </c>
      <c r="OO37" s="18">
        <v>80</v>
      </c>
      <c r="OP37" s="18">
        <v>80</v>
      </c>
      <c r="OQ37" s="18">
        <v>-1.3</v>
      </c>
      <c r="OR37" s="18">
        <v>3.8</v>
      </c>
      <c r="OS37" s="18">
        <v>12.936999999999999</v>
      </c>
      <c r="OT37" s="18">
        <v>12.936999999999999</v>
      </c>
      <c r="OU37" s="18">
        <v>-9.1370000000000005</v>
      </c>
      <c r="OV37" s="18">
        <v>0.4</v>
      </c>
      <c r="OW37" s="18">
        <v>0.1</v>
      </c>
      <c r="OX37" s="18">
        <v>0.1</v>
      </c>
      <c r="OY37" s="18">
        <v>0.3</v>
      </c>
      <c r="OZ37" s="18">
        <v>2.6</v>
      </c>
      <c r="PA37" s="18">
        <v>20.353169999999999</v>
      </c>
      <c r="PB37" s="18">
        <v>20.353169999999999</v>
      </c>
      <c r="PC37" s="18">
        <v>-17.753170000000001</v>
      </c>
      <c r="PD37" s="18">
        <v>10</v>
      </c>
      <c r="PE37" s="18">
        <v>9.9830000000000005</v>
      </c>
      <c r="PF37" s="18">
        <v>9.9830000000000005</v>
      </c>
      <c r="PG37" s="18">
        <v>1.7000000000000001E-2</v>
      </c>
      <c r="PH37" s="18"/>
      <c r="PI37" s="18"/>
      <c r="PJ37" s="18"/>
      <c r="PK37" s="18">
        <v>0</v>
      </c>
      <c r="PL37" s="18">
        <v>217</v>
      </c>
      <c r="PM37" s="18">
        <v>203.91</v>
      </c>
      <c r="PN37" s="18">
        <v>203.91</v>
      </c>
      <c r="PO37" s="18">
        <v>13.09</v>
      </c>
      <c r="PP37" s="18">
        <v>1.2</v>
      </c>
      <c r="PQ37" s="18">
        <v>1</v>
      </c>
      <c r="PR37" s="18">
        <v>1</v>
      </c>
      <c r="PS37" s="18">
        <v>0.2</v>
      </c>
      <c r="PT37" s="18">
        <v>1.6</v>
      </c>
      <c r="PU37" s="18">
        <v>1.6</v>
      </c>
      <c r="PV37" s="18">
        <v>1.6</v>
      </c>
      <c r="PW37" s="18">
        <v>0</v>
      </c>
      <c r="PX37" s="18">
        <v>2.6</v>
      </c>
      <c r="PY37" s="18">
        <v>2.5</v>
      </c>
      <c r="PZ37" s="18">
        <v>2.5</v>
      </c>
      <c r="QA37" s="18">
        <v>0.1</v>
      </c>
      <c r="QB37" s="18">
        <v>20.5</v>
      </c>
      <c r="QC37" s="18"/>
      <c r="QD37" s="18"/>
      <c r="QE37" s="18">
        <v>20.5</v>
      </c>
      <c r="QF37" s="18">
        <v>20</v>
      </c>
      <c r="QG37" s="18">
        <v>19.51219</v>
      </c>
      <c r="QH37" s="18">
        <v>19.51219</v>
      </c>
      <c r="QI37" s="18">
        <v>0.48781000000000002</v>
      </c>
      <c r="QJ37" s="18">
        <v>19.100000000000001</v>
      </c>
      <c r="QK37" s="18">
        <v>18.048780000000001</v>
      </c>
      <c r="QL37" s="18">
        <v>18.048780000000001</v>
      </c>
      <c r="QM37" s="18">
        <v>1.05122</v>
      </c>
      <c r="QN37" s="18">
        <v>3.2</v>
      </c>
      <c r="QO37" s="18">
        <v>3.3</v>
      </c>
      <c r="QP37" s="18">
        <v>3.3</v>
      </c>
      <c r="QQ37" s="18">
        <v>-0.1</v>
      </c>
      <c r="QR37" s="18">
        <v>18.2</v>
      </c>
      <c r="QS37" s="18">
        <v>18.048780000000001</v>
      </c>
      <c r="QT37" s="18">
        <v>18.048780000000001</v>
      </c>
      <c r="QU37" s="18">
        <v>0.15121999999999999</v>
      </c>
      <c r="QV37" s="18">
        <v>14.8</v>
      </c>
      <c r="QW37" s="18">
        <v>15.866</v>
      </c>
      <c r="QX37" s="18">
        <v>15.866</v>
      </c>
      <c r="QY37" s="18">
        <v>-1.0660000000000001</v>
      </c>
      <c r="QZ37" s="18">
        <v>17.899999999999999</v>
      </c>
      <c r="RA37" s="18">
        <v>18.611999999999998</v>
      </c>
      <c r="RB37" s="18">
        <v>18.611999999999998</v>
      </c>
      <c r="RC37" s="18">
        <v>-0.71199999999999997</v>
      </c>
      <c r="RD37" s="18">
        <v>9.6</v>
      </c>
      <c r="RE37" s="18">
        <v>11.13</v>
      </c>
      <c r="RF37" s="18">
        <v>11.682</v>
      </c>
      <c r="RG37" s="18">
        <v>-2.0819999999999999</v>
      </c>
      <c r="RH37" s="18">
        <v>33.9</v>
      </c>
      <c r="RI37" s="18">
        <v>42.11</v>
      </c>
      <c r="RJ37" s="18">
        <v>42.061999999999998</v>
      </c>
      <c r="RK37" s="18">
        <v>-8.1620000000000008</v>
      </c>
      <c r="RL37" s="18">
        <v>18.600000000000001</v>
      </c>
      <c r="RM37" s="18">
        <v>18.361999999999998</v>
      </c>
      <c r="RN37" s="18">
        <v>18.361999999999998</v>
      </c>
      <c r="RO37" s="18">
        <v>0.23799999999999999</v>
      </c>
      <c r="RP37" s="18">
        <v>2.5</v>
      </c>
      <c r="RQ37" s="18">
        <v>2.1989999999999998</v>
      </c>
      <c r="RR37" s="18">
        <v>2.1989999999999998</v>
      </c>
      <c r="RS37" s="18">
        <v>0.30099999999999999</v>
      </c>
      <c r="RT37" s="18">
        <v>20.2</v>
      </c>
      <c r="RU37" s="18">
        <v>19.70167</v>
      </c>
      <c r="RV37" s="18">
        <v>15.25333</v>
      </c>
      <c r="RW37" s="18">
        <v>4.9466700000000001</v>
      </c>
      <c r="RX37" s="18">
        <v>2.2000000000000002</v>
      </c>
      <c r="RY37" s="18">
        <v>2</v>
      </c>
      <c r="RZ37" s="18">
        <v>2</v>
      </c>
      <c r="SA37" s="18">
        <v>0.2</v>
      </c>
      <c r="SB37" s="18">
        <v>0</v>
      </c>
      <c r="SC37" s="18">
        <v>0.4</v>
      </c>
      <c r="SD37" s="18">
        <v>0.4</v>
      </c>
      <c r="SE37" s="18">
        <v>-0.4</v>
      </c>
      <c r="SF37" s="18">
        <v>4.5999999999999996</v>
      </c>
      <c r="SG37" s="18">
        <v>6.3</v>
      </c>
      <c r="SH37" s="18">
        <v>6.3</v>
      </c>
      <c r="SI37" s="18">
        <v>-1.7</v>
      </c>
      <c r="SJ37" s="18">
        <v>6.3</v>
      </c>
      <c r="SK37" s="18">
        <v>5.8</v>
      </c>
      <c r="SL37" s="18">
        <v>5.8</v>
      </c>
      <c r="SM37" s="18">
        <v>0.5</v>
      </c>
      <c r="SN37" s="18">
        <v>11.2</v>
      </c>
      <c r="SO37" s="18">
        <v>17.560970000000001</v>
      </c>
      <c r="SP37" s="18">
        <v>17.560970000000001</v>
      </c>
      <c r="SQ37" s="18">
        <v>-6.36097</v>
      </c>
      <c r="SR37" s="18">
        <v>15.6</v>
      </c>
      <c r="SS37" s="18">
        <v>19.51219</v>
      </c>
      <c r="ST37" s="18">
        <v>19.51219</v>
      </c>
      <c r="SU37" s="18">
        <v>-3.9121899999999998</v>
      </c>
      <c r="SV37" s="18">
        <v>14.7</v>
      </c>
      <c r="SW37" s="18">
        <v>14.63415</v>
      </c>
      <c r="SX37" s="18">
        <v>14.63415</v>
      </c>
      <c r="SY37" s="18">
        <v>6.5850000000000006E-2</v>
      </c>
      <c r="SZ37" s="18">
        <v>25.2</v>
      </c>
      <c r="TA37" s="18">
        <v>18.7</v>
      </c>
      <c r="TB37" s="18">
        <v>20.593</v>
      </c>
      <c r="TC37" s="18">
        <v>4.6070000000000002</v>
      </c>
      <c r="TD37" s="18">
        <v>25.1</v>
      </c>
      <c r="TE37" s="18">
        <v>60.31</v>
      </c>
      <c r="TF37" s="18">
        <v>68.641000000000005</v>
      </c>
      <c r="TG37" s="18">
        <v>-43.540999999999997</v>
      </c>
      <c r="TH37" s="18">
        <v>38.299999999999997</v>
      </c>
      <c r="TI37" s="18">
        <v>37.241999999999997</v>
      </c>
      <c r="TJ37" s="18">
        <v>37.241999999999997</v>
      </c>
      <c r="TK37" s="18">
        <v>1.0580000000000001</v>
      </c>
      <c r="TL37" s="18">
        <v>48.2</v>
      </c>
      <c r="TM37" s="18">
        <v>49.09</v>
      </c>
      <c r="TN37" s="18">
        <v>64.872</v>
      </c>
      <c r="TO37" s="18">
        <v>-16.672000000000001</v>
      </c>
      <c r="TP37" s="18">
        <v>25.5</v>
      </c>
      <c r="TQ37" s="18">
        <v>51.14</v>
      </c>
      <c r="TR37" s="18">
        <v>62.680999999999997</v>
      </c>
      <c r="TS37" s="18">
        <v>-37.180999999999997</v>
      </c>
      <c r="TT37" s="18">
        <v>9</v>
      </c>
      <c r="TU37" s="18">
        <v>6.1</v>
      </c>
      <c r="TV37" s="18">
        <v>3.3410000000000002</v>
      </c>
      <c r="TW37" s="18">
        <v>5.6589999999999998</v>
      </c>
      <c r="TX37" s="18">
        <v>6.6</v>
      </c>
      <c r="TY37" s="18">
        <v>5.5759999999999996</v>
      </c>
      <c r="TZ37" s="18">
        <v>5.5759999999999996</v>
      </c>
      <c r="UA37" s="18">
        <v>1.024</v>
      </c>
      <c r="UB37" s="18">
        <v>10.1</v>
      </c>
      <c r="UC37" s="18">
        <v>13.65854</v>
      </c>
      <c r="UD37" s="18">
        <v>13.65854</v>
      </c>
      <c r="UE37" s="18">
        <v>-3.5585399999999998</v>
      </c>
      <c r="UF37" s="18">
        <v>2.9</v>
      </c>
      <c r="UG37" s="18">
        <v>3</v>
      </c>
      <c r="UH37" s="18">
        <v>3</v>
      </c>
      <c r="UI37" s="18">
        <v>-0.1</v>
      </c>
      <c r="UJ37" s="18">
        <v>4.9000000000000004</v>
      </c>
      <c r="UK37" s="18">
        <v>7.3</v>
      </c>
      <c r="UL37" s="18">
        <v>7.3</v>
      </c>
      <c r="UM37" s="18">
        <v>-2.4</v>
      </c>
      <c r="UN37" s="18">
        <v>20.399999999999999</v>
      </c>
      <c r="UO37" s="18">
        <v>19.51219</v>
      </c>
      <c r="UP37" s="18">
        <v>19.51219</v>
      </c>
      <c r="UQ37" s="18">
        <v>0.88780999999999999</v>
      </c>
      <c r="UR37" s="18">
        <v>20.399999999999999</v>
      </c>
      <c r="US37" s="18">
        <v>19.51219</v>
      </c>
      <c r="UT37" s="18">
        <v>19.51219</v>
      </c>
      <c r="UU37" s="18">
        <v>0.88780999999999999</v>
      </c>
      <c r="UV37" s="18">
        <v>20.100000000000001</v>
      </c>
      <c r="UW37" s="18">
        <v>19.51219</v>
      </c>
      <c r="UX37" s="18">
        <v>19.51219</v>
      </c>
      <c r="UY37" s="18">
        <v>0.58781000000000005</v>
      </c>
      <c r="UZ37" s="18">
        <v>7.2</v>
      </c>
      <c r="VA37" s="18">
        <v>11.766</v>
      </c>
      <c r="VB37" s="18">
        <v>11.766</v>
      </c>
      <c r="VC37" s="18">
        <v>-4.5659999999999998</v>
      </c>
      <c r="VD37" s="18">
        <v>253.1</v>
      </c>
      <c r="VE37" s="18">
        <v>249.209</v>
      </c>
      <c r="VF37" s="18">
        <v>249.209</v>
      </c>
      <c r="VG37" s="18">
        <v>3.891</v>
      </c>
      <c r="VH37" s="18">
        <v>13.2</v>
      </c>
      <c r="VI37" s="18">
        <v>12.903</v>
      </c>
      <c r="VJ37" s="18">
        <v>12.903</v>
      </c>
      <c r="VK37" s="18">
        <v>0.29699999999999999</v>
      </c>
      <c r="VL37" s="18">
        <v>148.80000000000001</v>
      </c>
      <c r="VM37" s="18">
        <v>144.48400000000001</v>
      </c>
      <c r="VN37" s="18">
        <v>144.48400000000001</v>
      </c>
      <c r="VO37" s="18">
        <v>4.3159999999999998</v>
      </c>
      <c r="VP37" s="18">
        <v>0.6</v>
      </c>
      <c r="VQ37" s="18">
        <v>0.6</v>
      </c>
      <c r="VR37" s="18">
        <v>0.6</v>
      </c>
      <c r="VS37" s="18">
        <v>0</v>
      </c>
      <c r="VT37" s="18">
        <v>107.8</v>
      </c>
      <c r="VU37" s="18">
        <v>109.11</v>
      </c>
      <c r="VV37" s="18">
        <v>96</v>
      </c>
      <c r="VW37" s="18">
        <v>11.8</v>
      </c>
      <c r="VX37" s="18">
        <v>115.7</v>
      </c>
      <c r="VY37" s="18">
        <v>111.18</v>
      </c>
      <c r="VZ37" s="18">
        <v>94</v>
      </c>
      <c r="WA37" s="18">
        <v>21.7</v>
      </c>
      <c r="WB37" s="18">
        <v>109.9</v>
      </c>
      <c r="WC37" s="18">
        <v>110.818</v>
      </c>
      <c r="WD37" s="18">
        <v>110.818</v>
      </c>
      <c r="WE37" s="18">
        <v>-0.91800000000000004</v>
      </c>
      <c r="WF37" s="18">
        <v>1.6</v>
      </c>
      <c r="WG37" s="18">
        <v>1.4490000000000001</v>
      </c>
      <c r="WH37" s="18">
        <v>1.4490000000000001</v>
      </c>
      <c r="WI37" s="18">
        <v>0.151</v>
      </c>
      <c r="WJ37" s="18">
        <v>2.2000000000000002</v>
      </c>
      <c r="WK37" s="18">
        <v>2.4</v>
      </c>
      <c r="WL37" s="18">
        <v>2.4</v>
      </c>
      <c r="WM37" s="18">
        <v>-0.2</v>
      </c>
      <c r="WN37" s="18">
        <v>2.2000000000000002</v>
      </c>
      <c r="WO37" s="18">
        <v>2.4</v>
      </c>
      <c r="WP37" s="18">
        <v>2.4</v>
      </c>
      <c r="WQ37" s="18">
        <v>-0.2</v>
      </c>
      <c r="WR37" s="18">
        <v>1.2</v>
      </c>
      <c r="WS37" s="18">
        <v>1.4</v>
      </c>
      <c r="WT37" s="18">
        <v>1.4</v>
      </c>
      <c r="WU37" s="18">
        <v>-0.2</v>
      </c>
      <c r="WV37" s="18">
        <v>14.2</v>
      </c>
      <c r="WW37" s="18">
        <v>14.177</v>
      </c>
      <c r="WX37" s="18">
        <v>14.177</v>
      </c>
      <c r="WY37" s="18">
        <v>2.3E-2</v>
      </c>
      <c r="WZ37" s="18"/>
      <c r="XA37" s="18"/>
      <c r="XB37" s="18"/>
      <c r="XC37" s="18">
        <v>0</v>
      </c>
      <c r="XD37" s="18">
        <v>18.3</v>
      </c>
      <c r="XE37" s="18">
        <v>18.146339999999999</v>
      </c>
      <c r="XF37" s="18">
        <v>18.146339999999999</v>
      </c>
      <c r="XG37" s="18">
        <v>0.15365999999999999</v>
      </c>
      <c r="XH37" s="18">
        <v>9</v>
      </c>
      <c r="XI37" s="18">
        <v>10.8</v>
      </c>
      <c r="XJ37" s="18">
        <v>10.8</v>
      </c>
      <c r="XK37" s="18">
        <v>-1.8</v>
      </c>
      <c r="XL37" s="18">
        <v>27.6</v>
      </c>
      <c r="XM37" s="18">
        <v>28</v>
      </c>
      <c r="XN37" s="18">
        <v>28</v>
      </c>
      <c r="XO37" s="18">
        <v>-0.4</v>
      </c>
      <c r="XP37" s="18">
        <v>34.5</v>
      </c>
      <c r="XQ37" s="18">
        <v>28</v>
      </c>
      <c r="XR37" s="18">
        <v>28</v>
      </c>
      <c r="XS37" s="18">
        <v>6.5</v>
      </c>
      <c r="XT37" s="18">
        <v>16.3</v>
      </c>
      <c r="XU37" s="18">
        <v>14</v>
      </c>
      <c r="XV37" s="18">
        <v>14</v>
      </c>
      <c r="XW37" s="18">
        <v>2.2999999999999998</v>
      </c>
      <c r="XX37" s="18">
        <v>4.5999999999999996</v>
      </c>
      <c r="XY37" s="18">
        <v>20</v>
      </c>
      <c r="XZ37" s="18">
        <v>20</v>
      </c>
      <c r="YA37" s="18">
        <v>-15.4</v>
      </c>
      <c r="YB37" s="18">
        <v>8.1</v>
      </c>
      <c r="YC37" s="18">
        <v>8.77</v>
      </c>
      <c r="YD37" s="18">
        <v>8.77</v>
      </c>
      <c r="YE37" s="18">
        <v>-0.67</v>
      </c>
      <c r="YF37" s="18">
        <v>11.2</v>
      </c>
      <c r="YG37" s="18">
        <v>11</v>
      </c>
      <c r="YH37" s="18">
        <v>11</v>
      </c>
      <c r="YI37" s="18">
        <v>0.2</v>
      </c>
      <c r="YJ37" s="18">
        <v>0</v>
      </c>
      <c r="YK37" s="18"/>
      <c r="YL37" s="18"/>
      <c r="YM37" s="18">
        <v>0</v>
      </c>
    </row>
    <row r="38" spans="1:663" ht="24" customHeight="1" x14ac:dyDescent="0.3">
      <c r="A38" s="1"/>
      <c r="B38" s="17" t="s">
        <v>110</v>
      </c>
      <c r="C38" s="17" t="s">
        <v>870</v>
      </c>
      <c r="D38" s="18">
        <v>203.4</v>
      </c>
      <c r="E38" s="18">
        <v>204.19512</v>
      </c>
      <c r="F38" s="18">
        <v>204.19512</v>
      </c>
      <c r="G38" s="18">
        <v>-0.79512000000000005</v>
      </c>
      <c r="H38" s="18">
        <v>435.6</v>
      </c>
      <c r="I38" s="18">
        <v>439.07616999999999</v>
      </c>
      <c r="J38" s="18">
        <v>447.28399999999999</v>
      </c>
      <c r="K38" s="18">
        <v>-11.683999999999999</v>
      </c>
      <c r="L38" s="18">
        <v>141.1</v>
      </c>
      <c r="M38" s="18">
        <v>143.53605999999999</v>
      </c>
      <c r="N38" s="18">
        <v>146.21924000000001</v>
      </c>
      <c r="O38" s="18">
        <v>-5.1192399999999996</v>
      </c>
      <c r="P38" s="18"/>
      <c r="Q38" s="18"/>
      <c r="R38" s="18"/>
      <c r="S38" s="18">
        <v>0</v>
      </c>
      <c r="T38" s="18"/>
      <c r="U38" s="18"/>
      <c r="V38" s="18"/>
      <c r="W38" s="18">
        <v>0</v>
      </c>
      <c r="X38" s="18">
        <v>90.6</v>
      </c>
      <c r="Y38" s="18">
        <v>92.226339999999993</v>
      </c>
      <c r="Z38" s="18">
        <v>92.226339999999993</v>
      </c>
      <c r="AA38" s="18">
        <v>-1.6263399999999999</v>
      </c>
      <c r="AB38" s="18">
        <v>147.5</v>
      </c>
      <c r="AC38" s="18">
        <v>150.27092999999999</v>
      </c>
      <c r="AD38" s="18">
        <v>135.32381000000001</v>
      </c>
      <c r="AE38" s="18">
        <v>12.17619</v>
      </c>
      <c r="AF38" s="18"/>
      <c r="AG38" s="18"/>
      <c r="AH38" s="18"/>
      <c r="AI38" s="18">
        <v>0</v>
      </c>
      <c r="AJ38" s="18">
        <v>80.5</v>
      </c>
      <c r="AK38" s="18">
        <v>87.667280000000005</v>
      </c>
      <c r="AL38" s="18"/>
      <c r="AM38" s="18">
        <v>80.5</v>
      </c>
      <c r="AN38" s="18">
        <v>179.99</v>
      </c>
      <c r="AO38" s="18">
        <v>196.22801999999999</v>
      </c>
      <c r="AP38" s="18">
        <v>196.22801999999999</v>
      </c>
      <c r="AQ38" s="18">
        <v>-16.238019999999999</v>
      </c>
      <c r="AR38" s="18">
        <v>201.18</v>
      </c>
      <c r="AS38" s="18">
        <v>196.22801999999999</v>
      </c>
      <c r="AT38" s="18">
        <v>196.22801999999999</v>
      </c>
      <c r="AU38" s="18">
        <v>4.9519799999999998</v>
      </c>
      <c r="AV38" s="18">
        <v>203.49</v>
      </c>
      <c r="AW38" s="18">
        <v>196.22801999999999</v>
      </c>
      <c r="AX38" s="18">
        <v>196.22801999999999</v>
      </c>
      <c r="AY38" s="18">
        <v>7.2619800000000003</v>
      </c>
      <c r="AZ38" s="18">
        <v>289.07</v>
      </c>
      <c r="BA38" s="18">
        <v>295.22593999999998</v>
      </c>
      <c r="BB38" s="18">
        <v>295.22593999999998</v>
      </c>
      <c r="BC38" s="18">
        <v>-6.1559400000000002</v>
      </c>
      <c r="BD38" s="18">
        <v>208.46</v>
      </c>
      <c r="BE38" s="18">
        <v>206.01686000000001</v>
      </c>
      <c r="BF38" s="18">
        <v>206.01685000000001</v>
      </c>
      <c r="BG38" s="18">
        <v>2.4431500000000002</v>
      </c>
      <c r="BH38" s="18"/>
      <c r="BI38" s="18"/>
      <c r="BJ38" s="18"/>
      <c r="BK38" s="18">
        <v>0</v>
      </c>
      <c r="BL38" s="18">
        <v>0</v>
      </c>
      <c r="BM38" s="18"/>
      <c r="BN38" s="18"/>
      <c r="BO38" s="18">
        <v>0</v>
      </c>
      <c r="BP38" s="18">
        <v>9.6</v>
      </c>
      <c r="BQ38" s="18">
        <v>9.3211899999999996</v>
      </c>
      <c r="BR38" s="18">
        <v>5.4891399999999999</v>
      </c>
      <c r="BS38" s="18">
        <v>4.1108599999999997</v>
      </c>
      <c r="BT38" s="18"/>
      <c r="BU38" s="18"/>
      <c r="BV38" s="18"/>
      <c r="BW38" s="18">
        <v>0</v>
      </c>
      <c r="BX38" s="18"/>
      <c r="BY38" s="18"/>
      <c r="BZ38" s="18"/>
      <c r="CA38" s="18">
        <v>0</v>
      </c>
      <c r="CB38" s="18"/>
      <c r="CC38" s="18"/>
      <c r="CD38" s="18"/>
      <c r="CE38" s="18">
        <v>0</v>
      </c>
      <c r="CF38" s="18"/>
      <c r="CG38" s="18"/>
      <c r="CH38" s="18"/>
      <c r="CI38" s="18">
        <v>0</v>
      </c>
      <c r="CJ38" s="18">
        <v>164.1</v>
      </c>
      <c r="CK38" s="18">
        <v>164.70732000000001</v>
      </c>
      <c r="CL38" s="18">
        <v>164.70732000000001</v>
      </c>
      <c r="CM38" s="18">
        <v>-0.60731999999999997</v>
      </c>
      <c r="CN38" s="18">
        <v>7.1</v>
      </c>
      <c r="CO38" s="18">
        <v>5.1583800000000002</v>
      </c>
      <c r="CP38" s="18">
        <v>5.1583800000000002</v>
      </c>
      <c r="CQ38" s="18">
        <v>1.9416199999999999</v>
      </c>
      <c r="CR38" s="18">
        <v>5.4</v>
      </c>
      <c r="CS38" s="18">
        <v>2.8315000000000001</v>
      </c>
      <c r="CT38" s="18">
        <v>2.8315000000000001</v>
      </c>
      <c r="CU38" s="18">
        <v>2.5684999999999998</v>
      </c>
      <c r="CV38" s="18">
        <v>16.899999999999999</v>
      </c>
      <c r="CW38" s="18">
        <v>16.873670000000001</v>
      </c>
      <c r="CX38" s="18">
        <v>16.873660000000001</v>
      </c>
      <c r="CY38" s="18">
        <v>2.6339999999999999E-2</v>
      </c>
      <c r="CZ38" s="18">
        <v>6.8</v>
      </c>
      <c r="DA38" s="18">
        <v>6.8787000000000003</v>
      </c>
      <c r="DB38" s="18">
        <v>6.8787000000000003</v>
      </c>
      <c r="DC38" s="18">
        <v>-7.8700000000000006E-2</v>
      </c>
      <c r="DD38" s="18">
        <v>14.6</v>
      </c>
      <c r="DE38" s="18">
        <v>14.992190000000001</v>
      </c>
      <c r="DF38" s="18">
        <v>14.992190000000001</v>
      </c>
      <c r="DG38" s="18">
        <v>-0.39218999999999998</v>
      </c>
      <c r="DH38" s="18">
        <v>61.8</v>
      </c>
      <c r="DI38" s="18">
        <v>87.620019999999997</v>
      </c>
      <c r="DJ38" s="18">
        <v>48.01117</v>
      </c>
      <c r="DK38" s="18">
        <v>13.788830000000001</v>
      </c>
      <c r="DL38" s="18"/>
      <c r="DM38" s="18"/>
      <c r="DN38" s="18"/>
      <c r="DO38" s="18">
        <v>0</v>
      </c>
      <c r="DP38" s="18"/>
      <c r="DQ38" s="18"/>
      <c r="DR38" s="18"/>
      <c r="DS38" s="18">
        <v>0</v>
      </c>
      <c r="DT38" s="18"/>
      <c r="DU38" s="18"/>
      <c r="DV38" s="18"/>
      <c r="DW38" s="18">
        <v>0</v>
      </c>
      <c r="DX38" s="18"/>
      <c r="DY38" s="18"/>
      <c r="DZ38" s="18"/>
      <c r="EA38" s="18">
        <v>0</v>
      </c>
      <c r="EB38" s="18">
        <v>110.5</v>
      </c>
      <c r="EC38" s="18">
        <v>112.90537</v>
      </c>
      <c r="ED38" s="18">
        <v>112.90536</v>
      </c>
      <c r="EE38" s="18">
        <v>-2.4053599999999999</v>
      </c>
      <c r="EF38" s="18">
        <v>45.8</v>
      </c>
      <c r="EG38" s="18">
        <v>64.633610000000004</v>
      </c>
      <c r="EH38" s="18">
        <v>41.028440000000003</v>
      </c>
      <c r="EI38" s="18">
        <v>4.77156</v>
      </c>
      <c r="EJ38" s="18"/>
      <c r="EK38" s="18"/>
      <c r="EL38" s="18"/>
      <c r="EM38" s="18">
        <v>0</v>
      </c>
      <c r="EN38" s="18"/>
      <c r="EO38" s="18"/>
      <c r="EP38" s="18"/>
      <c r="EQ38" s="18">
        <v>0</v>
      </c>
      <c r="ER38" s="18"/>
      <c r="ES38" s="18"/>
      <c r="ET38" s="18"/>
      <c r="EU38" s="18">
        <v>0</v>
      </c>
      <c r="EV38" s="18">
        <v>6.4</v>
      </c>
      <c r="EW38" s="18">
        <v>6.39</v>
      </c>
      <c r="EX38" s="18">
        <v>6.39</v>
      </c>
      <c r="EY38" s="18">
        <v>0.01</v>
      </c>
      <c r="EZ38" s="18">
        <v>0</v>
      </c>
      <c r="FA38" s="18"/>
      <c r="FB38" s="18">
        <v>146.73197999999999</v>
      </c>
      <c r="FC38" s="18">
        <v>-146.73197999999999</v>
      </c>
      <c r="FD38" s="18">
        <v>29</v>
      </c>
      <c r="FE38" s="18">
        <v>30.106829999999999</v>
      </c>
      <c r="FF38" s="18">
        <v>37.00273</v>
      </c>
      <c r="FG38" s="18">
        <v>-8.0027299999999997</v>
      </c>
      <c r="FH38" s="18">
        <v>69.7</v>
      </c>
      <c r="FI38" s="18">
        <v>69.576059999999998</v>
      </c>
      <c r="FJ38" s="18">
        <v>76.673360000000002</v>
      </c>
      <c r="FK38" s="18">
        <v>-6.9733599999999996</v>
      </c>
      <c r="FL38" s="18">
        <v>15.1</v>
      </c>
      <c r="FM38" s="18">
        <v>18.055800000000001</v>
      </c>
      <c r="FN38" s="18">
        <v>20.850249999999999</v>
      </c>
      <c r="FO38" s="18">
        <v>-5.7502500000000003</v>
      </c>
      <c r="FP38" s="18">
        <v>16.2</v>
      </c>
      <c r="FQ38" s="18">
        <v>15.53007</v>
      </c>
      <c r="FR38" s="18">
        <v>15.88302</v>
      </c>
      <c r="FS38" s="18">
        <v>0.31697999999999998</v>
      </c>
      <c r="FT38" s="18">
        <v>16.3</v>
      </c>
      <c r="FU38" s="18">
        <v>18.048780000000001</v>
      </c>
      <c r="FV38" s="18">
        <v>18.048780000000001</v>
      </c>
      <c r="FW38" s="18">
        <v>-1.74878</v>
      </c>
      <c r="FX38" s="18">
        <v>92.5</v>
      </c>
      <c r="FY38" s="18">
        <v>88.116100000000003</v>
      </c>
      <c r="FZ38" s="18">
        <v>88.116100000000003</v>
      </c>
      <c r="GA38" s="18">
        <v>4.3838999999999997</v>
      </c>
      <c r="GB38" s="18">
        <v>184.2</v>
      </c>
      <c r="GC38" s="18">
        <v>172.77481</v>
      </c>
      <c r="GD38" s="18">
        <v>185.81701000000001</v>
      </c>
      <c r="GE38" s="18">
        <v>-1.6170100000000001</v>
      </c>
      <c r="GF38" s="18">
        <v>184.7</v>
      </c>
      <c r="GG38" s="18">
        <v>174.47546</v>
      </c>
      <c r="GH38" s="18">
        <v>185.81701000000001</v>
      </c>
      <c r="GI38" s="18">
        <v>-1.1170100000000001</v>
      </c>
      <c r="GJ38" s="18">
        <v>0</v>
      </c>
      <c r="GK38" s="18"/>
      <c r="GL38" s="18">
        <v>186.37502000000001</v>
      </c>
      <c r="GM38" s="18">
        <v>-186.37502000000001</v>
      </c>
      <c r="GN38" s="18">
        <v>97.5</v>
      </c>
      <c r="GO38" s="18">
        <v>110.91316999999999</v>
      </c>
      <c r="GP38" s="18">
        <v>110.91316999999999</v>
      </c>
      <c r="GQ38" s="18">
        <v>-13.413169999999999</v>
      </c>
      <c r="GR38" s="18">
        <v>32.6</v>
      </c>
      <c r="GS38" s="18">
        <v>16.000260000000001</v>
      </c>
      <c r="GT38" s="18">
        <v>18.00001</v>
      </c>
      <c r="GU38" s="18">
        <v>14.59999</v>
      </c>
      <c r="GV38" s="18">
        <v>29.1</v>
      </c>
      <c r="GW38" s="18">
        <v>29.872</v>
      </c>
      <c r="GX38" s="18">
        <v>29.872</v>
      </c>
      <c r="GY38" s="18">
        <v>-0.77200000000000002</v>
      </c>
      <c r="GZ38" s="18">
        <v>4.0999999999999996</v>
      </c>
      <c r="HA38" s="18">
        <v>3.4330099999999999</v>
      </c>
      <c r="HB38" s="18">
        <v>3.4330099999999999</v>
      </c>
      <c r="HC38" s="18">
        <v>0.66698999999999997</v>
      </c>
      <c r="HD38" s="18">
        <v>17.3</v>
      </c>
      <c r="HE38" s="18">
        <v>32.653460000000003</v>
      </c>
      <c r="HF38" s="18">
        <v>32.653460000000003</v>
      </c>
      <c r="HG38" s="18">
        <v>-15.35346</v>
      </c>
      <c r="HH38" s="18">
        <v>113.2</v>
      </c>
      <c r="HI38" s="18">
        <v>41.025869999999998</v>
      </c>
      <c r="HJ38" s="18">
        <v>47.881680000000003</v>
      </c>
      <c r="HK38" s="18">
        <v>65.31832</v>
      </c>
      <c r="HL38" s="18"/>
      <c r="HM38" s="18"/>
      <c r="HN38" s="18"/>
      <c r="HO38" s="18">
        <v>0</v>
      </c>
      <c r="HP38" s="18"/>
      <c r="HQ38" s="18"/>
      <c r="HR38" s="18"/>
      <c r="HS38" s="18">
        <v>0</v>
      </c>
      <c r="HT38" s="18">
        <v>85.2</v>
      </c>
      <c r="HU38" s="18">
        <v>4.6153899999999997</v>
      </c>
      <c r="HV38" s="18">
        <v>61.436129999999999</v>
      </c>
      <c r="HW38" s="18">
        <v>23.763870000000001</v>
      </c>
      <c r="HX38" s="18"/>
      <c r="HY38" s="18"/>
      <c r="HZ38" s="18"/>
      <c r="IA38" s="18">
        <v>0</v>
      </c>
      <c r="IB38" s="18"/>
      <c r="IC38" s="18"/>
      <c r="ID38" s="18"/>
      <c r="IE38" s="18">
        <v>0</v>
      </c>
      <c r="IF38" s="18">
        <v>45.4</v>
      </c>
      <c r="IG38" s="18">
        <v>45.441949999999999</v>
      </c>
      <c r="IH38" s="18">
        <v>45.441949999999999</v>
      </c>
      <c r="II38" s="18">
        <v>-4.1950000000000001E-2</v>
      </c>
      <c r="IJ38" s="18"/>
      <c r="IK38" s="18"/>
      <c r="IL38" s="18"/>
      <c r="IM38" s="18">
        <v>0</v>
      </c>
      <c r="IN38" s="18"/>
      <c r="IO38" s="18"/>
      <c r="IP38" s="18"/>
      <c r="IQ38" s="18">
        <v>0</v>
      </c>
      <c r="IR38" s="18"/>
      <c r="IS38" s="18"/>
      <c r="IT38" s="18"/>
      <c r="IU38" s="18">
        <v>0</v>
      </c>
      <c r="IV38" s="18">
        <v>75.599999999999994</v>
      </c>
      <c r="IW38" s="18">
        <v>91.903919999999999</v>
      </c>
      <c r="IX38" s="18">
        <v>88.066810000000004</v>
      </c>
      <c r="IY38" s="18">
        <v>-12.466810000000001</v>
      </c>
      <c r="IZ38" s="18">
        <v>171.4</v>
      </c>
      <c r="JA38" s="18">
        <v>180.75008</v>
      </c>
      <c r="JB38" s="18">
        <v>180.75008</v>
      </c>
      <c r="JC38" s="18">
        <v>-9.3500800000000002</v>
      </c>
      <c r="JD38" s="18">
        <v>168.8</v>
      </c>
      <c r="JE38" s="18">
        <v>180.75008</v>
      </c>
      <c r="JF38" s="18">
        <v>180.75008</v>
      </c>
      <c r="JG38" s="18">
        <v>-11.95008</v>
      </c>
      <c r="JH38" s="18">
        <v>200.6</v>
      </c>
      <c r="JI38" s="18">
        <v>180.75008</v>
      </c>
      <c r="JJ38" s="18">
        <v>180.75008</v>
      </c>
      <c r="JK38" s="18">
        <v>19.849920000000001</v>
      </c>
      <c r="JL38" s="18">
        <v>264</v>
      </c>
      <c r="JM38" s="18">
        <v>271.93930999999998</v>
      </c>
      <c r="JN38" s="18">
        <v>271.93930999999998</v>
      </c>
      <c r="JO38" s="18">
        <v>-7.9393099999999999</v>
      </c>
      <c r="JP38" s="18">
        <v>74.400000000000006</v>
      </c>
      <c r="JQ38" s="18">
        <v>74.215509999999995</v>
      </c>
      <c r="JR38" s="18"/>
      <c r="JS38" s="18">
        <v>74.400000000000006</v>
      </c>
      <c r="JT38" s="18"/>
      <c r="JU38" s="18"/>
      <c r="JV38" s="18"/>
      <c r="JW38" s="18">
        <v>0</v>
      </c>
      <c r="JX38" s="18"/>
      <c r="JY38" s="18"/>
      <c r="JZ38" s="18"/>
      <c r="KA38" s="18">
        <v>0</v>
      </c>
      <c r="KB38" s="18"/>
      <c r="KC38" s="18"/>
      <c r="KD38" s="18"/>
      <c r="KE38" s="18">
        <v>0</v>
      </c>
      <c r="KF38" s="18"/>
      <c r="KG38" s="18"/>
      <c r="KH38" s="18"/>
      <c r="KI38" s="18">
        <v>0</v>
      </c>
      <c r="KJ38" s="18">
        <v>50.2</v>
      </c>
      <c r="KK38" s="18">
        <v>50</v>
      </c>
      <c r="KL38" s="18">
        <v>50</v>
      </c>
      <c r="KM38" s="18">
        <v>0.2</v>
      </c>
      <c r="KN38" s="18"/>
      <c r="KO38" s="18"/>
      <c r="KP38" s="18"/>
      <c r="KQ38" s="18">
        <v>0</v>
      </c>
      <c r="KR38" s="18"/>
      <c r="KS38" s="18"/>
      <c r="KT38" s="18"/>
      <c r="KU38" s="18">
        <v>0</v>
      </c>
      <c r="KV38" s="18">
        <v>1</v>
      </c>
      <c r="KW38" s="18">
        <v>1.0779300000000001</v>
      </c>
      <c r="KX38" s="18">
        <v>1.0779300000000001</v>
      </c>
      <c r="KY38" s="18">
        <v>-7.7929999999999999E-2</v>
      </c>
      <c r="KZ38" s="18">
        <v>261.39999999999998</v>
      </c>
      <c r="LA38" s="18">
        <v>177.15851000000001</v>
      </c>
      <c r="LB38" s="18">
        <v>134.53229999999999</v>
      </c>
      <c r="LC38" s="18">
        <v>126.8677</v>
      </c>
      <c r="LD38" s="18">
        <v>74.099999999999994</v>
      </c>
      <c r="LE38" s="18">
        <v>76.402190000000004</v>
      </c>
      <c r="LF38" s="18">
        <v>66.18929</v>
      </c>
      <c r="LG38" s="18">
        <v>7.9107099999999999</v>
      </c>
      <c r="LH38" s="18">
        <v>64.099999999999994</v>
      </c>
      <c r="LI38" s="18">
        <v>67.461420000000004</v>
      </c>
      <c r="LJ38" s="18">
        <v>67.461460000000002</v>
      </c>
      <c r="LK38" s="18">
        <v>-3.3614600000000001</v>
      </c>
      <c r="LL38" s="18">
        <v>65.900000000000006</v>
      </c>
      <c r="LM38" s="18">
        <v>65.983969999999999</v>
      </c>
      <c r="LN38" s="18">
        <v>63.310319999999997</v>
      </c>
      <c r="LO38" s="18">
        <v>2.58968</v>
      </c>
      <c r="LP38" s="18">
        <v>29.9</v>
      </c>
      <c r="LQ38" s="18">
        <v>27.440239999999999</v>
      </c>
      <c r="LR38" s="18">
        <v>30.097560000000001</v>
      </c>
      <c r="LS38" s="18">
        <v>-0.19756000000000001</v>
      </c>
      <c r="LT38" s="18"/>
      <c r="LU38" s="18"/>
      <c r="LV38" s="18"/>
      <c r="LW38" s="18">
        <v>0</v>
      </c>
      <c r="LX38" s="18"/>
      <c r="LY38" s="18"/>
      <c r="LZ38" s="18"/>
      <c r="MA38" s="18">
        <v>0</v>
      </c>
      <c r="MB38" s="18"/>
      <c r="MC38" s="18"/>
      <c r="MD38" s="18"/>
      <c r="ME38" s="18">
        <v>0</v>
      </c>
      <c r="MF38" s="18">
        <v>143.4</v>
      </c>
      <c r="MG38" s="18">
        <v>159.10805999999999</v>
      </c>
      <c r="MH38" s="18">
        <v>159.10803000000001</v>
      </c>
      <c r="MI38" s="18">
        <v>-15.708030000000001</v>
      </c>
      <c r="MJ38" s="18">
        <v>144.5</v>
      </c>
      <c r="MK38" s="18">
        <v>159.10805999999999</v>
      </c>
      <c r="ML38" s="18">
        <v>159.10803000000001</v>
      </c>
      <c r="MM38" s="18">
        <v>-14.608029999999999</v>
      </c>
      <c r="MN38" s="18">
        <v>169.5</v>
      </c>
      <c r="MO38" s="18">
        <v>159.58586</v>
      </c>
      <c r="MP38" s="18">
        <v>159.58582999999999</v>
      </c>
      <c r="MQ38" s="18">
        <v>9.9141700000000004</v>
      </c>
      <c r="MR38" s="18">
        <v>185.3</v>
      </c>
      <c r="MS38" s="18">
        <v>186.53286</v>
      </c>
      <c r="MT38" s="18"/>
      <c r="MU38" s="18">
        <v>185.3</v>
      </c>
      <c r="MV38" s="18"/>
      <c r="MW38" s="18"/>
      <c r="MX38" s="18"/>
      <c r="MY38" s="18">
        <v>0</v>
      </c>
      <c r="MZ38" s="18"/>
      <c r="NA38" s="18"/>
      <c r="NB38" s="18"/>
      <c r="NC38" s="18">
        <v>0</v>
      </c>
      <c r="ND38" s="18"/>
      <c r="NE38" s="18"/>
      <c r="NF38" s="18"/>
      <c r="NG38" s="18">
        <v>0</v>
      </c>
      <c r="NH38" s="18"/>
      <c r="NI38" s="18"/>
      <c r="NJ38" s="18"/>
      <c r="NK38" s="18">
        <v>0</v>
      </c>
      <c r="NL38" s="18">
        <v>211.6</v>
      </c>
      <c r="NM38" s="18">
        <v>207.29667000000001</v>
      </c>
      <c r="NN38" s="18">
        <v>207.29667000000001</v>
      </c>
      <c r="NO38" s="18">
        <v>4.3033299999999999</v>
      </c>
      <c r="NP38" s="18">
        <v>101</v>
      </c>
      <c r="NQ38" s="18">
        <v>103.95959000000001</v>
      </c>
      <c r="NR38" s="18">
        <v>103.95959000000001</v>
      </c>
      <c r="NS38" s="18">
        <v>-2.9595899999999999</v>
      </c>
      <c r="NT38" s="18">
        <v>6.09</v>
      </c>
      <c r="NU38" s="18">
        <v>5.1941199999999998</v>
      </c>
      <c r="NV38" s="18">
        <v>5.1941199999999998</v>
      </c>
      <c r="NW38" s="18">
        <v>0.89588000000000001</v>
      </c>
      <c r="NX38" s="18">
        <v>2.56</v>
      </c>
      <c r="NY38" s="18">
        <v>5.4491199999999997</v>
      </c>
      <c r="NZ38" s="18">
        <v>5.4491199999999997</v>
      </c>
      <c r="OA38" s="18">
        <v>-2.8891200000000001</v>
      </c>
      <c r="OB38" s="18">
        <v>8.4</v>
      </c>
      <c r="OC38" s="18">
        <v>9.4</v>
      </c>
      <c r="OD38" s="18">
        <v>9.4</v>
      </c>
      <c r="OE38" s="18">
        <v>-1</v>
      </c>
      <c r="OF38" s="18">
        <v>0.9</v>
      </c>
      <c r="OG38" s="18">
        <v>0.70199999999999996</v>
      </c>
      <c r="OH38" s="18">
        <v>0.70199999999999996</v>
      </c>
      <c r="OI38" s="18">
        <v>0.19800000000000001</v>
      </c>
      <c r="OJ38" s="18">
        <v>21.7</v>
      </c>
      <c r="OK38" s="18">
        <v>54.32</v>
      </c>
      <c r="OL38" s="18">
        <v>75.2</v>
      </c>
      <c r="OM38" s="18">
        <v>-53.5</v>
      </c>
      <c r="ON38" s="18">
        <v>78.400000000000006</v>
      </c>
      <c r="OO38" s="18">
        <v>79.998999999999995</v>
      </c>
      <c r="OP38" s="18">
        <v>79.998999999999995</v>
      </c>
      <c r="OQ38" s="18">
        <v>-1.599</v>
      </c>
      <c r="OR38" s="18">
        <v>3.3</v>
      </c>
      <c r="OS38" s="18">
        <v>13.173</v>
      </c>
      <c r="OT38" s="18">
        <v>13.173</v>
      </c>
      <c r="OU38" s="18">
        <v>-9.8729999999999993</v>
      </c>
      <c r="OV38" s="18">
        <v>0.3</v>
      </c>
      <c r="OW38" s="18">
        <v>0.1</v>
      </c>
      <c r="OX38" s="18">
        <v>0.1</v>
      </c>
      <c r="OY38" s="18">
        <v>0.2</v>
      </c>
      <c r="OZ38" s="18">
        <v>2.4</v>
      </c>
      <c r="PA38" s="18">
        <v>10.21551</v>
      </c>
      <c r="PB38" s="18">
        <v>10.21551</v>
      </c>
      <c r="PC38" s="18">
        <v>-7.8155099999999997</v>
      </c>
      <c r="PD38" s="18">
        <v>9.9</v>
      </c>
      <c r="PE38" s="18">
        <v>9.9830000000000005</v>
      </c>
      <c r="PF38" s="18">
        <v>9.9830000000000005</v>
      </c>
      <c r="PG38" s="18">
        <v>-8.3000000000000004E-2</v>
      </c>
      <c r="PH38" s="18"/>
      <c r="PI38" s="18"/>
      <c r="PJ38" s="18"/>
      <c r="PK38" s="18">
        <v>0</v>
      </c>
      <c r="PL38" s="18">
        <v>212.7</v>
      </c>
      <c r="PM38" s="18">
        <v>202.44300000000001</v>
      </c>
      <c r="PN38" s="18">
        <v>202.44300000000001</v>
      </c>
      <c r="PO38" s="18">
        <v>10.257</v>
      </c>
      <c r="PP38" s="18">
        <v>1.2</v>
      </c>
      <c r="PQ38" s="18">
        <v>1</v>
      </c>
      <c r="PR38" s="18">
        <v>1</v>
      </c>
      <c r="PS38" s="18">
        <v>0.2</v>
      </c>
      <c r="PT38" s="18">
        <v>1.6</v>
      </c>
      <c r="PU38" s="18">
        <v>1.6</v>
      </c>
      <c r="PV38" s="18">
        <v>1.6</v>
      </c>
      <c r="PW38" s="18">
        <v>0</v>
      </c>
      <c r="PX38" s="18">
        <v>2.5</v>
      </c>
      <c r="PY38" s="18">
        <v>2.5</v>
      </c>
      <c r="PZ38" s="18">
        <v>2.5</v>
      </c>
      <c r="QA38" s="18">
        <v>0</v>
      </c>
      <c r="QB38" s="18">
        <v>20.2</v>
      </c>
      <c r="QC38" s="18">
        <v>10.21551</v>
      </c>
      <c r="QD38" s="18">
        <v>10.21551</v>
      </c>
      <c r="QE38" s="18">
        <v>9.9844899999999992</v>
      </c>
      <c r="QF38" s="18">
        <v>20</v>
      </c>
      <c r="QG38" s="18">
        <v>19.51219</v>
      </c>
      <c r="QH38" s="18">
        <v>19.51219</v>
      </c>
      <c r="QI38" s="18">
        <v>0.48781000000000002</v>
      </c>
      <c r="QJ38" s="18">
        <v>19.100000000000001</v>
      </c>
      <c r="QK38" s="18">
        <v>18.048780000000001</v>
      </c>
      <c r="QL38" s="18">
        <v>18.048780000000001</v>
      </c>
      <c r="QM38" s="18">
        <v>1.05122</v>
      </c>
      <c r="QN38" s="18">
        <v>3.2</v>
      </c>
      <c r="QO38" s="18">
        <v>3.3</v>
      </c>
      <c r="QP38" s="18">
        <v>3.3</v>
      </c>
      <c r="QQ38" s="18">
        <v>-0.1</v>
      </c>
      <c r="QR38" s="18">
        <v>18.2</v>
      </c>
      <c r="QS38" s="18">
        <v>18.048780000000001</v>
      </c>
      <c r="QT38" s="18">
        <v>18.048780000000001</v>
      </c>
      <c r="QU38" s="18">
        <v>0.15121999999999999</v>
      </c>
      <c r="QV38" s="18">
        <v>14.7</v>
      </c>
      <c r="QW38" s="18">
        <v>15.574999999999999</v>
      </c>
      <c r="QX38" s="18">
        <v>15.574999999999999</v>
      </c>
      <c r="QY38" s="18">
        <v>-0.875</v>
      </c>
      <c r="QZ38" s="18">
        <v>17.600000000000001</v>
      </c>
      <c r="RA38" s="18">
        <v>18.295999999999999</v>
      </c>
      <c r="RB38" s="18">
        <v>18.295999999999999</v>
      </c>
      <c r="RC38" s="18">
        <v>-0.69599999999999995</v>
      </c>
      <c r="RD38" s="18">
        <v>8.8000000000000007</v>
      </c>
      <c r="RE38" s="18">
        <v>10.94</v>
      </c>
      <c r="RF38" s="18">
        <v>11.407999999999999</v>
      </c>
      <c r="RG38" s="18">
        <v>-2.6080000000000001</v>
      </c>
      <c r="RH38" s="18">
        <v>29.4</v>
      </c>
      <c r="RI38" s="18">
        <v>41.98</v>
      </c>
      <c r="RJ38" s="18">
        <v>41.152000000000001</v>
      </c>
      <c r="RK38" s="18">
        <v>-11.752000000000001</v>
      </c>
      <c r="RL38" s="18">
        <v>18.7</v>
      </c>
      <c r="RM38" s="18">
        <v>17.335000000000001</v>
      </c>
      <c r="RN38" s="18">
        <v>17.335000000000001</v>
      </c>
      <c r="RO38" s="18">
        <v>1.365</v>
      </c>
      <c r="RP38" s="18">
        <v>2.5</v>
      </c>
      <c r="RQ38" s="18">
        <v>2.1989999999999998</v>
      </c>
      <c r="RR38" s="18">
        <v>2.1989999999999998</v>
      </c>
      <c r="RS38" s="18">
        <v>0.30099999999999999</v>
      </c>
      <c r="RT38" s="18">
        <v>20.2</v>
      </c>
      <c r="RU38" s="18"/>
      <c r="RV38" s="18">
        <v>14.27998</v>
      </c>
      <c r="RW38" s="18">
        <v>5.9200200000000001</v>
      </c>
      <c r="RX38" s="18">
        <v>2.2000000000000002</v>
      </c>
      <c r="RY38" s="18">
        <v>2</v>
      </c>
      <c r="RZ38" s="18">
        <v>2</v>
      </c>
      <c r="SA38" s="18">
        <v>0.2</v>
      </c>
      <c r="SB38" s="18">
        <v>0</v>
      </c>
      <c r="SC38" s="18">
        <v>0.4</v>
      </c>
      <c r="SD38" s="18">
        <v>0.4</v>
      </c>
      <c r="SE38" s="18">
        <v>-0.4</v>
      </c>
      <c r="SF38" s="18">
        <v>4.7</v>
      </c>
      <c r="SG38" s="18">
        <v>6.3</v>
      </c>
      <c r="SH38" s="18">
        <v>6.3</v>
      </c>
      <c r="SI38" s="18">
        <v>-1.6</v>
      </c>
      <c r="SJ38" s="18">
        <v>6</v>
      </c>
      <c r="SK38" s="18">
        <v>5.8</v>
      </c>
      <c r="SL38" s="18">
        <v>5.8</v>
      </c>
      <c r="SM38" s="18">
        <v>0.2</v>
      </c>
      <c r="SN38" s="18">
        <v>11.1</v>
      </c>
      <c r="SO38" s="18">
        <v>17.560970000000001</v>
      </c>
      <c r="SP38" s="18">
        <v>17.560970000000001</v>
      </c>
      <c r="SQ38" s="18">
        <v>-6.4609699999999997</v>
      </c>
      <c r="SR38" s="18">
        <v>15.7</v>
      </c>
      <c r="SS38" s="18">
        <v>19.51219</v>
      </c>
      <c r="ST38" s="18">
        <v>19.51219</v>
      </c>
      <c r="SU38" s="18">
        <v>-3.8121900000000002</v>
      </c>
      <c r="SV38" s="18">
        <v>14.3</v>
      </c>
      <c r="SW38" s="18">
        <v>14.63415</v>
      </c>
      <c r="SX38" s="18">
        <v>14.63415</v>
      </c>
      <c r="SY38" s="18">
        <v>-0.33415</v>
      </c>
      <c r="SZ38" s="18">
        <v>24.4</v>
      </c>
      <c r="TA38" s="18">
        <v>18.100000000000001</v>
      </c>
      <c r="TB38" s="18">
        <v>20.004999999999999</v>
      </c>
      <c r="TC38" s="18">
        <v>4.3949999999999996</v>
      </c>
      <c r="TD38" s="18">
        <v>27.2</v>
      </c>
      <c r="TE38" s="18">
        <v>60.55</v>
      </c>
      <c r="TF38" s="18">
        <v>68.128</v>
      </c>
      <c r="TG38" s="18">
        <v>-40.927999999999997</v>
      </c>
      <c r="TH38" s="18">
        <v>37.5</v>
      </c>
      <c r="TI38" s="18">
        <v>35.688000000000002</v>
      </c>
      <c r="TJ38" s="18">
        <v>35.688000000000002</v>
      </c>
      <c r="TK38" s="18">
        <v>1.8120000000000001</v>
      </c>
      <c r="TL38" s="18">
        <v>37.6</v>
      </c>
      <c r="TM38" s="18">
        <v>47.01</v>
      </c>
      <c r="TN38" s="18">
        <v>63.898000000000003</v>
      </c>
      <c r="TO38" s="18">
        <v>-26.297999999999998</v>
      </c>
      <c r="TP38" s="18">
        <v>17.899999999999999</v>
      </c>
      <c r="TQ38" s="18">
        <v>50.96</v>
      </c>
      <c r="TR38" s="18">
        <v>62.057000000000002</v>
      </c>
      <c r="TS38" s="18">
        <v>-44.156999999999996</v>
      </c>
      <c r="TT38" s="18">
        <v>6.3</v>
      </c>
      <c r="TU38" s="18">
        <v>5.8</v>
      </c>
      <c r="TV38" s="18">
        <v>3.0830000000000002</v>
      </c>
      <c r="TW38" s="18">
        <v>3.2170000000000001</v>
      </c>
      <c r="TX38" s="18">
        <v>5.2</v>
      </c>
      <c r="TY38" s="18">
        <v>5.274</v>
      </c>
      <c r="TZ38" s="18">
        <v>5.274</v>
      </c>
      <c r="UA38" s="18">
        <v>-7.3999999999999996E-2</v>
      </c>
      <c r="UB38" s="18">
        <v>10.4</v>
      </c>
      <c r="UC38" s="18">
        <v>13.65854</v>
      </c>
      <c r="UD38" s="18">
        <v>13.65854</v>
      </c>
      <c r="UE38" s="18">
        <v>-3.25854</v>
      </c>
      <c r="UF38" s="18">
        <v>2.9</v>
      </c>
      <c r="UG38" s="18">
        <v>3</v>
      </c>
      <c r="UH38" s="18">
        <v>3</v>
      </c>
      <c r="UI38" s="18">
        <v>-0.1</v>
      </c>
      <c r="UJ38" s="18">
        <v>4.9000000000000004</v>
      </c>
      <c r="UK38" s="18">
        <v>7.3</v>
      </c>
      <c r="UL38" s="18">
        <v>7.3</v>
      </c>
      <c r="UM38" s="18">
        <v>-2.4</v>
      </c>
      <c r="UN38" s="18">
        <v>20.399999999999999</v>
      </c>
      <c r="UO38" s="18">
        <v>19.51219</v>
      </c>
      <c r="UP38" s="18">
        <v>19.51219</v>
      </c>
      <c r="UQ38" s="18">
        <v>0.88780999999999999</v>
      </c>
      <c r="UR38" s="18">
        <v>20.399999999999999</v>
      </c>
      <c r="US38" s="18">
        <v>19.51219</v>
      </c>
      <c r="UT38" s="18">
        <v>19.51219</v>
      </c>
      <c r="UU38" s="18">
        <v>0.88780999999999999</v>
      </c>
      <c r="UV38" s="18">
        <v>20.100000000000001</v>
      </c>
      <c r="UW38" s="18">
        <v>19.51219</v>
      </c>
      <c r="UX38" s="18">
        <v>19.51219</v>
      </c>
      <c r="UY38" s="18">
        <v>0.58781000000000005</v>
      </c>
      <c r="UZ38" s="18">
        <v>5.0999999999999996</v>
      </c>
      <c r="VA38" s="18">
        <v>12.273</v>
      </c>
      <c r="VB38" s="18">
        <v>12.273</v>
      </c>
      <c r="VC38" s="18">
        <v>-7.173</v>
      </c>
      <c r="VD38" s="18">
        <v>253.1</v>
      </c>
      <c r="VE38" s="18">
        <v>241.71899999999999</v>
      </c>
      <c r="VF38" s="18">
        <v>241.71899999999999</v>
      </c>
      <c r="VG38" s="18">
        <v>11.381</v>
      </c>
      <c r="VH38" s="18">
        <v>11.3</v>
      </c>
      <c r="VI38" s="18">
        <v>11.177</v>
      </c>
      <c r="VJ38" s="18">
        <v>11.177</v>
      </c>
      <c r="VK38" s="18">
        <v>0.123</v>
      </c>
      <c r="VL38" s="18">
        <v>146.1</v>
      </c>
      <c r="VM38" s="18">
        <v>144.48400000000001</v>
      </c>
      <c r="VN38" s="18">
        <v>144.48400000000001</v>
      </c>
      <c r="VO38" s="18">
        <v>1.6160000000000001</v>
      </c>
      <c r="VP38" s="18">
        <v>0.6</v>
      </c>
      <c r="VQ38" s="18">
        <v>0.6</v>
      </c>
      <c r="VR38" s="18">
        <v>0.6</v>
      </c>
      <c r="VS38" s="18">
        <v>0</v>
      </c>
      <c r="VT38" s="18">
        <v>112.3</v>
      </c>
      <c r="VU38" s="18">
        <v>115.99</v>
      </c>
      <c r="VV38" s="18">
        <v>105</v>
      </c>
      <c r="VW38" s="18">
        <v>7.3</v>
      </c>
      <c r="VX38" s="18">
        <v>134.1</v>
      </c>
      <c r="VY38" s="18">
        <v>118.23</v>
      </c>
      <c r="VZ38" s="18">
        <v>102</v>
      </c>
      <c r="WA38" s="18">
        <v>32.1</v>
      </c>
      <c r="WB38" s="18">
        <v>107.4</v>
      </c>
      <c r="WC38" s="18">
        <v>108.81699999999999</v>
      </c>
      <c r="WD38" s="18">
        <v>108.81699999999999</v>
      </c>
      <c r="WE38" s="18">
        <v>-1.417</v>
      </c>
      <c r="WF38" s="18">
        <v>1.6</v>
      </c>
      <c r="WG38" s="18">
        <v>1.4490000000000001</v>
      </c>
      <c r="WH38" s="18">
        <v>1.4490000000000001</v>
      </c>
      <c r="WI38" s="18">
        <v>0.151</v>
      </c>
      <c r="WJ38" s="18">
        <v>2.2000000000000002</v>
      </c>
      <c r="WK38" s="18">
        <v>2.4</v>
      </c>
      <c r="WL38" s="18">
        <v>2.4</v>
      </c>
      <c r="WM38" s="18">
        <v>-0.2</v>
      </c>
      <c r="WN38" s="18">
        <v>2.2000000000000002</v>
      </c>
      <c r="WO38" s="18">
        <v>2.4</v>
      </c>
      <c r="WP38" s="18">
        <v>2.4</v>
      </c>
      <c r="WQ38" s="18">
        <v>-0.2</v>
      </c>
      <c r="WR38" s="18">
        <v>1.2</v>
      </c>
      <c r="WS38" s="18">
        <v>1.4</v>
      </c>
      <c r="WT38" s="18">
        <v>1.4</v>
      </c>
      <c r="WU38" s="18">
        <v>-0.2</v>
      </c>
      <c r="WV38" s="18">
        <v>12.5</v>
      </c>
      <c r="WW38" s="18">
        <v>12.241</v>
      </c>
      <c r="WX38" s="18">
        <v>12.241</v>
      </c>
      <c r="WY38" s="18">
        <v>0.25900000000000001</v>
      </c>
      <c r="WZ38" s="18"/>
      <c r="XA38" s="18"/>
      <c r="XB38" s="18"/>
      <c r="XC38" s="18">
        <v>0</v>
      </c>
      <c r="XD38" s="18">
        <v>18.2</v>
      </c>
      <c r="XE38" s="18">
        <v>18.146339999999999</v>
      </c>
      <c r="XF38" s="18">
        <v>18.146339999999999</v>
      </c>
      <c r="XG38" s="18">
        <v>5.3659999999999999E-2</v>
      </c>
      <c r="XH38" s="18">
        <v>8.1</v>
      </c>
      <c r="XI38" s="18">
        <v>10.8</v>
      </c>
      <c r="XJ38" s="18">
        <v>10.8</v>
      </c>
      <c r="XK38" s="18">
        <v>-2.7</v>
      </c>
      <c r="XL38" s="18">
        <v>27.6</v>
      </c>
      <c r="XM38" s="18">
        <v>28</v>
      </c>
      <c r="XN38" s="18">
        <v>28</v>
      </c>
      <c r="XO38" s="18">
        <v>-0.4</v>
      </c>
      <c r="XP38" s="18">
        <v>34.5</v>
      </c>
      <c r="XQ38" s="18">
        <v>28</v>
      </c>
      <c r="XR38" s="18">
        <v>28</v>
      </c>
      <c r="XS38" s="18">
        <v>6.5</v>
      </c>
      <c r="XT38" s="18">
        <v>16.2</v>
      </c>
      <c r="XU38" s="18">
        <v>14</v>
      </c>
      <c r="XV38" s="18">
        <v>14</v>
      </c>
      <c r="XW38" s="18">
        <v>2.2000000000000002</v>
      </c>
      <c r="XX38" s="18">
        <v>4.5999999999999996</v>
      </c>
      <c r="XY38" s="18">
        <v>20</v>
      </c>
      <c r="XZ38" s="18">
        <v>20</v>
      </c>
      <c r="YA38" s="18">
        <v>-15.4</v>
      </c>
      <c r="YB38" s="18">
        <v>6.9</v>
      </c>
      <c r="YC38" s="18">
        <v>8.77</v>
      </c>
      <c r="YD38" s="18">
        <v>8.77</v>
      </c>
      <c r="YE38" s="18">
        <v>-1.87</v>
      </c>
      <c r="YF38" s="18">
        <v>11.2</v>
      </c>
      <c r="YG38" s="18">
        <v>11</v>
      </c>
      <c r="YH38" s="18">
        <v>11</v>
      </c>
      <c r="YI38" s="18">
        <v>0.2</v>
      </c>
      <c r="YJ38" s="18">
        <v>0</v>
      </c>
      <c r="YK38" s="18"/>
      <c r="YL38" s="18"/>
      <c r="YM38" s="18">
        <v>0</v>
      </c>
    </row>
    <row r="39" spans="1:663" ht="24" customHeight="1" x14ac:dyDescent="0.3">
      <c r="A39" s="1"/>
      <c r="B39" s="17" t="s">
        <v>110</v>
      </c>
      <c r="C39" s="17" t="s">
        <v>871</v>
      </c>
      <c r="D39" s="18">
        <v>206.5</v>
      </c>
      <c r="E39" s="18">
        <v>204.19512</v>
      </c>
      <c r="F39" s="18">
        <v>204.19512</v>
      </c>
      <c r="G39" s="18">
        <v>2.3048799999999998</v>
      </c>
      <c r="H39" s="18">
        <v>505.9</v>
      </c>
      <c r="I39" s="18">
        <v>410.62031000000002</v>
      </c>
      <c r="J39" s="18">
        <v>455.21890999999999</v>
      </c>
      <c r="K39" s="18">
        <v>50.681089999999998</v>
      </c>
      <c r="L39" s="18">
        <v>165.6</v>
      </c>
      <c r="M39" s="18">
        <v>134.2337</v>
      </c>
      <c r="N39" s="18">
        <v>148.81319999999999</v>
      </c>
      <c r="O39" s="18">
        <v>16.786799999999999</v>
      </c>
      <c r="P39" s="18"/>
      <c r="Q39" s="18"/>
      <c r="R39" s="18"/>
      <c r="S39" s="18">
        <v>0</v>
      </c>
      <c r="T39" s="18"/>
      <c r="U39" s="18"/>
      <c r="V39" s="18"/>
      <c r="W39" s="18">
        <v>0</v>
      </c>
      <c r="X39" s="18">
        <v>91.5</v>
      </c>
      <c r="Y39" s="18">
        <v>92.226339999999993</v>
      </c>
      <c r="Z39" s="18">
        <v>92.226339999999993</v>
      </c>
      <c r="AA39" s="18">
        <v>-0.72633999999999999</v>
      </c>
      <c r="AB39" s="18">
        <v>150.80000000000001</v>
      </c>
      <c r="AC39" s="18">
        <v>150.27092999999999</v>
      </c>
      <c r="AD39" s="18">
        <v>135.6447</v>
      </c>
      <c r="AE39" s="18">
        <v>15.1553</v>
      </c>
      <c r="AF39" s="18"/>
      <c r="AG39" s="18"/>
      <c r="AH39" s="18"/>
      <c r="AI39" s="18">
        <v>0</v>
      </c>
      <c r="AJ39" s="18">
        <v>81.599999999999994</v>
      </c>
      <c r="AK39" s="18">
        <v>87.667270000000002</v>
      </c>
      <c r="AL39" s="18"/>
      <c r="AM39" s="18">
        <v>81.599999999999994</v>
      </c>
      <c r="AN39" s="18">
        <v>179.11</v>
      </c>
      <c r="AO39" s="18">
        <v>196.22801999999999</v>
      </c>
      <c r="AP39" s="18">
        <v>196.22801999999999</v>
      </c>
      <c r="AQ39" s="18">
        <v>-17.118020000000001</v>
      </c>
      <c r="AR39" s="18">
        <v>195.49</v>
      </c>
      <c r="AS39" s="18">
        <v>196.22801999999999</v>
      </c>
      <c r="AT39" s="18">
        <v>196.22801999999999</v>
      </c>
      <c r="AU39" s="18">
        <v>-0.73802000000000001</v>
      </c>
      <c r="AV39" s="18">
        <v>195.88</v>
      </c>
      <c r="AW39" s="18">
        <v>196.22801999999999</v>
      </c>
      <c r="AX39" s="18">
        <v>196.22801999999999</v>
      </c>
      <c r="AY39" s="18">
        <v>-0.34802</v>
      </c>
      <c r="AZ39" s="18">
        <v>286.86</v>
      </c>
      <c r="BA39" s="18">
        <v>295.22593999999998</v>
      </c>
      <c r="BB39" s="18">
        <v>295.22593999999998</v>
      </c>
      <c r="BC39" s="18">
        <v>-8.3659400000000002</v>
      </c>
      <c r="BD39" s="18">
        <v>208.69</v>
      </c>
      <c r="BE39" s="18">
        <v>206.01686000000001</v>
      </c>
      <c r="BF39" s="18">
        <v>206.01685000000001</v>
      </c>
      <c r="BG39" s="18">
        <v>2.6731500000000001</v>
      </c>
      <c r="BH39" s="18"/>
      <c r="BI39" s="18"/>
      <c r="BJ39" s="18"/>
      <c r="BK39" s="18">
        <v>0</v>
      </c>
      <c r="BL39" s="18">
        <v>0</v>
      </c>
      <c r="BM39" s="18"/>
      <c r="BN39" s="18"/>
      <c r="BO39" s="18">
        <v>0</v>
      </c>
      <c r="BP39" s="18">
        <v>9.6</v>
      </c>
      <c r="BQ39" s="18">
        <v>9.3211899999999996</v>
      </c>
      <c r="BR39" s="18">
        <v>5.4891399999999999</v>
      </c>
      <c r="BS39" s="18">
        <v>4.1108599999999997</v>
      </c>
      <c r="BT39" s="18"/>
      <c r="BU39" s="18"/>
      <c r="BV39" s="18"/>
      <c r="BW39" s="18">
        <v>0</v>
      </c>
      <c r="BX39" s="18"/>
      <c r="BY39" s="18"/>
      <c r="BZ39" s="18"/>
      <c r="CA39" s="18">
        <v>0</v>
      </c>
      <c r="CB39" s="18"/>
      <c r="CC39" s="18"/>
      <c r="CD39" s="18"/>
      <c r="CE39" s="18">
        <v>0</v>
      </c>
      <c r="CF39" s="18"/>
      <c r="CG39" s="18"/>
      <c r="CH39" s="18"/>
      <c r="CI39" s="18">
        <v>0</v>
      </c>
      <c r="CJ39" s="18">
        <v>171.8</v>
      </c>
      <c r="CK39" s="18">
        <v>164.70732000000001</v>
      </c>
      <c r="CL39" s="18">
        <v>164.70732000000001</v>
      </c>
      <c r="CM39" s="18">
        <v>7.0926799999999997</v>
      </c>
      <c r="CN39" s="18">
        <v>8.1999999999999993</v>
      </c>
      <c r="CO39" s="18">
        <v>5.1583800000000002</v>
      </c>
      <c r="CP39" s="18">
        <v>5.1583800000000002</v>
      </c>
      <c r="CQ39" s="18">
        <v>3.04162</v>
      </c>
      <c r="CR39" s="18">
        <v>5.5</v>
      </c>
      <c r="CS39" s="18">
        <v>2.8315000000000001</v>
      </c>
      <c r="CT39" s="18">
        <v>2.8315000000000001</v>
      </c>
      <c r="CU39" s="18">
        <v>2.6684999999999999</v>
      </c>
      <c r="CV39" s="18">
        <v>16.899999999999999</v>
      </c>
      <c r="CW39" s="18">
        <v>16.873670000000001</v>
      </c>
      <c r="CX39" s="18">
        <v>16.873660000000001</v>
      </c>
      <c r="CY39" s="18">
        <v>2.6339999999999999E-2</v>
      </c>
      <c r="CZ39" s="18">
        <v>6.8</v>
      </c>
      <c r="DA39" s="18">
        <v>6.8787000000000003</v>
      </c>
      <c r="DB39" s="18">
        <v>6.8787000000000003</v>
      </c>
      <c r="DC39" s="18">
        <v>-7.8700000000000006E-2</v>
      </c>
      <c r="DD39" s="18">
        <v>14.7</v>
      </c>
      <c r="DE39" s="18">
        <v>14.992190000000001</v>
      </c>
      <c r="DF39" s="18">
        <v>14.992190000000001</v>
      </c>
      <c r="DG39" s="18">
        <v>-0.29219000000000001</v>
      </c>
      <c r="DH39" s="18">
        <v>62</v>
      </c>
      <c r="DI39" s="18">
        <v>94.224800000000002</v>
      </c>
      <c r="DJ39" s="18">
        <v>57.76587</v>
      </c>
      <c r="DK39" s="18">
        <v>4.2341300000000004</v>
      </c>
      <c r="DL39" s="18"/>
      <c r="DM39" s="18"/>
      <c r="DN39" s="18"/>
      <c r="DO39" s="18">
        <v>0</v>
      </c>
      <c r="DP39" s="18"/>
      <c r="DQ39" s="18"/>
      <c r="DR39" s="18"/>
      <c r="DS39" s="18">
        <v>0</v>
      </c>
      <c r="DT39" s="18"/>
      <c r="DU39" s="18"/>
      <c r="DV39" s="18"/>
      <c r="DW39" s="18">
        <v>0</v>
      </c>
      <c r="DX39" s="18"/>
      <c r="DY39" s="18"/>
      <c r="DZ39" s="18"/>
      <c r="EA39" s="18">
        <v>0</v>
      </c>
      <c r="EB39" s="18">
        <v>111</v>
      </c>
      <c r="EC39" s="18">
        <v>112.90537</v>
      </c>
      <c r="ED39" s="18">
        <v>112.90536</v>
      </c>
      <c r="EE39" s="18">
        <v>-1.9053599999999999</v>
      </c>
      <c r="EF39" s="18">
        <v>124.6</v>
      </c>
      <c r="EG39" s="18">
        <v>20.515899999999998</v>
      </c>
      <c r="EH39" s="18">
        <v>41.029290000000003</v>
      </c>
      <c r="EI39" s="18">
        <v>83.570710000000005</v>
      </c>
      <c r="EJ39" s="18"/>
      <c r="EK39" s="18"/>
      <c r="EL39" s="18"/>
      <c r="EM39" s="18">
        <v>0</v>
      </c>
      <c r="EN39" s="18"/>
      <c r="EO39" s="18"/>
      <c r="EP39" s="18"/>
      <c r="EQ39" s="18">
        <v>0</v>
      </c>
      <c r="ER39" s="18"/>
      <c r="ES39" s="18"/>
      <c r="ET39" s="18"/>
      <c r="EU39" s="18">
        <v>0</v>
      </c>
      <c r="EV39" s="18">
        <v>6.4</v>
      </c>
      <c r="EW39" s="18">
        <v>6.39</v>
      </c>
      <c r="EX39" s="18">
        <v>6.39</v>
      </c>
      <c r="EY39" s="18">
        <v>0.01</v>
      </c>
      <c r="EZ39" s="18">
        <v>0</v>
      </c>
      <c r="FA39" s="18"/>
      <c r="FB39" s="18">
        <v>148.90975</v>
      </c>
      <c r="FC39" s="18">
        <v>-148.90975</v>
      </c>
      <c r="FD39" s="18">
        <v>29</v>
      </c>
      <c r="FE39" s="18">
        <v>30.106829999999999</v>
      </c>
      <c r="FF39" s="18">
        <v>37.00273</v>
      </c>
      <c r="FG39" s="18">
        <v>-8.0027299999999997</v>
      </c>
      <c r="FH39" s="18">
        <v>59.2</v>
      </c>
      <c r="FI39" s="18">
        <v>58.195650000000001</v>
      </c>
      <c r="FJ39" s="18">
        <v>76.673360000000002</v>
      </c>
      <c r="FK39" s="18">
        <v>-17.47336</v>
      </c>
      <c r="FL39" s="18">
        <v>16.2</v>
      </c>
      <c r="FM39" s="18">
        <v>18.055800000000001</v>
      </c>
      <c r="FN39" s="18">
        <v>20.850249999999999</v>
      </c>
      <c r="FO39" s="18">
        <v>-4.6502499999999998</v>
      </c>
      <c r="FP39" s="18">
        <v>16.600000000000001</v>
      </c>
      <c r="FQ39" s="18">
        <v>15.53007</v>
      </c>
      <c r="FR39" s="18">
        <v>15.88302</v>
      </c>
      <c r="FS39" s="18">
        <v>0.71697999999999995</v>
      </c>
      <c r="FT39" s="18">
        <v>16.2</v>
      </c>
      <c r="FU39" s="18">
        <v>18.048780000000001</v>
      </c>
      <c r="FV39" s="18">
        <v>18.048780000000001</v>
      </c>
      <c r="FW39" s="18">
        <v>-1.8487800000000001</v>
      </c>
      <c r="FX39" s="18">
        <v>91.7</v>
      </c>
      <c r="FY39" s="18">
        <v>88.116100000000003</v>
      </c>
      <c r="FZ39" s="18">
        <v>88.116100000000003</v>
      </c>
      <c r="GA39" s="18">
        <v>3.5838999999999999</v>
      </c>
      <c r="GB39" s="18">
        <v>186.6</v>
      </c>
      <c r="GC39" s="18">
        <v>172.77481</v>
      </c>
      <c r="GD39" s="18">
        <v>185.81701000000001</v>
      </c>
      <c r="GE39" s="18">
        <v>0.78298999999999996</v>
      </c>
      <c r="GF39" s="18">
        <v>186.9</v>
      </c>
      <c r="GG39" s="18">
        <v>174.47546</v>
      </c>
      <c r="GH39" s="18">
        <v>185.81701000000001</v>
      </c>
      <c r="GI39" s="18">
        <v>1.0829899999999999</v>
      </c>
      <c r="GJ39" s="18">
        <v>0</v>
      </c>
      <c r="GK39" s="18"/>
      <c r="GL39" s="18">
        <v>186.37502000000001</v>
      </c>
      <c r="GM39" s="18">
        <v>-186.37502000000001</v>
      </c>
      <c r="GN39" s="18">
        <v>98.8</v>
      </c>
      <c r="GO39" s="18">
        <v>110.91316999999999</v>
      </c>
      <c r="GP39" s="18">
        <v>110.91316999999999</v>
      </c>
      <c r="GQ39" s="18">
        <v>-12.11317</v>
      </c>
      <c r="GR39" s="18">
        <v>45.6</v>
      </c>
      <c r="GS39" s="18"/>
      <c r="GT39" s="18">
        <v>4.1030300000000004</v>
      </c>
      <c r="GU39" s="18">
        <v>41.496969999999997</v>
      </c>
      <c r="GV39" s="18">
        <v>29.7</v>
      </c>
      <c r="GW39" s="18">
        <v>29.872</v>
      </c>
      <c r="GX39" s="18">
        <v>29.872</v>
      </c>
      <c r="GY39" s="18">
        <v>-0.17199999999999999</v>
      </c>
      <c r="GZ39" s="18">
        <v>4.0999999999999996</v>
      </c>
      <c r="HA39" s="18">
        <v>3.4330099999999999</v>
      </c>
      <c r="HB39" s="18">
        <v>3.4330099999999999</v>
      </c>
      <c r="HC39" s="18">
        <v>0.66698999999999997</v>
      </c>
      <c r="HD39" s="18">
        <v>17.600000000000001</v>
      </c>
      <c r="HE39" s="18">
        <v>32.653460000000003</v>
      </c>
      <c r="HF39" s="18">
        <v>32.653460000000003</v>
      </c>
      <c r="HG39" s="18">
        <v>-15.053459999999999</v>
      </c>
      <c r="HH39" s="18">
        <v>49.7</v>
      </c>
      <c r="HI39" s="18">
        <v>41.025930000000002</v>
      </c>
      <c r="HJ39" s="18">
        <v>49.056939999999997</v>
      </c>
      <c r="HK39" s="18">
        <v>0.64305999999999996</v>
      </c>
      <c r="HL39" s="18"/>
      <c r="HM39" s="18"/>
      <c r="HN39" s="18"/>
      <c r="HO39" s="18">
        <v>0</v>
      </c>
      <c r="HP39" s="18"/>
      <c r="HQ39" s="18"/>
      <c r="HR39" s="18"/>
      <c r="HS39" s="18">
        <v>0</v>
      </c>
      <c r="HT39" s="18">
        <v>55</v>
      </c>
      <c r="HU39" s="18">
        <v>81.961799999999997</v>
      </c>
      <c r="HV39" s="18">
        <v>61.899259999999998</v>
      </c>
      <c r="HW39" s="18">
        <v>-6.8992599999999999</v>
      </c>
      <c r="HX39" s="18"/>
      <c r="HY39" s="18"/>
      <c r="HZ39" s="18"/>
      <c r="IA39" s="18">
        <v>0</v>
      </c>
      <c r="IB39" s="18"/>
      <c r="IC39" s="18"/>
      <c r="ID39" s="18"/>
      <c r="IE39" s="18">
        <v>0</v>
      </c>
      <c r="IF39" s="18">
        <v>45.6</v>
      </c>
      <c r="IG39" s="18">
        <v>45.441949999999999</v>
      </c>
      <c r="IH39" s="18">
        <v>45.441949999999999</v>
      </c>
      <c r="II39" s="18">
        <v>0.15805</v>
      </c>
      <c r="IJ39" s="18"/>
      <c r="IK39" s="18"/>
      <c r="IL39" s="18"/>
      <c r="IM39" s="18">
        <v>0</v>
      </c>
      <c r="IN39" s="18"/>
      <c r="IO39" s="18"/>
      <c r="IP39" s="18"/>
      <c r="IQ39" s="18">
        <v>0</v>
      </c>
      <c r="IR39" s="18"/>
      <c r="IS39" s="18"/>
      <c r="IT39" s="18"/>
      <c r="IU39" s="18">
        <v>0</v>
      </c>
      <c r="IV39" s="18">
        <v>76.5</v>
      </c>
      <c r="IW39" s="18">
        <v>91.903909999999996</v>
      </c>
      <c r="IX39" s="18">
        <v>88.066810000000004</v>
      </c>
      <c r="IY39" s="18">
        <v>-11.56681</v>
      </c>
      <c r="IZ39" s="18">
        <v>171.3</v>
      </c>
      <c r="JA39" s="18">
        <v>181.29338999999999</v>
      </c>
      <c r="JB39" s="18">
        <v>181.29338999999999</v>
      </c>
      <c r="JC39" s="18">
        <v>-9.9933899999999998</v>
      </c>
      <c r="JD39" s="18">
        <v>168.5</v>
      </c>
      <c r="JE39" s="18">
        <v>181.29338999999999</v>
      </c>
      <c r="JF39" s="18">
        <v>181.29338999999999</v>
      </c>
      <c r="JG39" s="18">
        <v>-12.79339</v>
      </c>
      <c r="JH39" s="18">
        <v>201.9</v>
      </c>
      <c r="JI39" s="18">
        <v>181.29338999999999</v>
      </c>
      <c r="JJ39" s="18">
        <v>181.29338999999999</v>
      </c>
      <c r="JK39" s="18">
        <v>20.60661</v>
      </c>
      <c r="JL39" s="18">
        <v>265.10000000000002</v>
      </c>
      <c r="JM39" s="18">
        <v>272.75671999999997</v>
      </c>
      <c r="JN39" s="18">
        <v>272.75671999999997</v>
      </c>
      <c r="JO39" s="18">
        <v>-7.65672</v>
      </c>
      <c r="JP39" s="18">
        <v>74.2</v>
      </c>
      <c r="JQ39" s="18">
        <v>74.215509999999995</v>
      </c>
      <c r="JR39" s="18"/>
      <c r="JS39" s="18">
        <v>74.2</v>
      </c>
      <c r="JT39" s="18"/>
      <c r="JU39" s="18"/>
      <c r="JV39" s="18"/>
      <c r="JW39" s="18">
        <v>0</v>
      </c>
      <c r="JX39" s="18"/>
      <c r="JY39" s="18"/>
      <c r="JZ39" s="18"/>
      <c r="KA39" s="18">
        <v>0</v>
      </c>
      <c r="KB39" s="18"/>
      <c r="KC39" s="18"/>
      <c r="KD39" s="18"/>
      <c r="KE39" s="18">
        <v>0</v>
      </c>
      <c r="KF39" s="18"/>
      <c r="KG39" s="18"/>
      <c r="KH39" s="18"/>
      <c r="KI39" s="18">
        <v>0</v>
      </c>
      <c r="KJ39" s="18">
        <v>51</v>
      </c>
      <c r="KK39" s="18">
        <v>50</v>
      </c>
      <c r="KL39" s="18">
        <v>50</v>
      </c>
      <c r="KM39" s="18">
        <v>1</v>
      </c>
      <c r="KN39" s="18"/>
      <c r="KO39" s="18"/>
      <c r="KP39" s="18"/>
      <c r="KQ39" s="18">
        <v>0</v>
      </c>
      <c r="KR39" s="18"/>
      <c r="KS39" s="18"/>
      <c r="KT39" s="18"/>
      <c r="KU39" s="18">
        <v>0</v>
      </c>
      <c r="KV39" s="18">
        <v>1</v>
      </c>
      <c r="KW39" s="18">
        <v>1.0779300000000001</v>
      </c>
      <c r="KX39" s="18">
        <v>1.0779300000000001</v>
      </c>
      <c r="KY39" s="18">
        <v>-7.7929999999999999E-2</v>
      </c>
      <c r="KZ39" s="18">
        <v>203.3</v>
      </c>
      <c r="LA39" s="18">
        <v>195.90461999999999</v>
      </c>
      <c r="LB39" s="18">
        <v>134.36912000000001</v>
      </c>
      <c r="LC39" s="18">
        <v>68.930880000000002</v>
      </c>
      <c r="LD39" s="18">
        <v>76.3</v>
      </c>
      <c r="LE39" s="18">
        <v>76.12379</v>
      </c>
      <c r="LF39" s="18">
        <v>68.238619999999997</v>
      </c>
      <c r="LG39" s="18">
        <v>8.0613799999999998</v>
      </c>
      <c r="LH39" s="18">
        <v>64.2</v>
      </c>
      <c r="LI39" s="18">
        <v>67.461340000000007</v>
      </c>
      <c r="LJ39" s="18">
        <v>67.461460000000002</v>
      </c>
      <c r="LK39" s="18">
        <v>-3.26146</v>
      </c>
      <c r="LL39" s="18">
        <v>66.2</v>
      </c>
      <c r="LM39" s="18">
        <v>65.983890000000002</v>
      </c>
      <c r="LN39" s="18">
        <v>63.364829999999998</v>
      </c>
      <c r="LO39" s="18">
        <v>2.8351700000000002</v>
      </c>
      <c r="LP39" s="18">
        <v>30.2</v>
      </c>
      <c r="LQ39" s="18">
        <v>27.44021</v>
      </c>
      <c r="LR39" s="18">
        <v>30.097560000000001</v>
      </c>
      <c r="LS39" s="18">
        <v>0.10244</v>
      </c>
      <c r="LT39" s="18"/>
      <c r="LU39" s="18"/>
      <c r="LV39" s="18"/>
      <c r="LW39" s="18">
        <v>0</v>
      </c>
      <c r="LX39" s="18"/>
      <c r="LY39" s="18"/>
      <c r="LZ39" s="18"/>
      <c r="MA39" s="18">
        <v>0</v>
      </c>
      <c r="MB39" s="18"/>
      <c r="MC39" s="18"/>
      <c r="MD39" s="18"/>
      <c r="ME39" s="18">
        <v>0</v>
      </c>
      <c r="MF39" s="18">
        <v>144</v>
      </c>
      <c r="MG39" s="18">
        <v>159.10805999999999</v>
      </c>
      <c r="MH39" s="18">
        <v>159.10803000000001</v>
      </c>
      <c r="MI39" s="18">
        <v>-15.108029999999999</v>
      </c>
      <c r="MJ39" s="18">
        <v>145</v>
      </c>
      <c r="MK39" s="18">
        <v>159.10805999999999</v>
      </c>
      <c r="ML39" s="18">
        <v>159.10803000000001</v>
      </c>
      <c r="MM39" s="18">
        <v>-14.108029999999999</v>
      </c>
      <c r="MN39" s="18">
        <v>170.6</v>
      </c>
      <c r="MO39" s="18">
        <v>159.58586</v>
      </c>
      <c r="MP39" s="18">
        <v>159.58582999999999</v>
      </c>
      <c r="MQ39" s="18">
        <v>11.01417</v>
      </c>
      <c r="MR39" s="18">
        <v>186.1</v>
      </c>
      <c r="MS39" s="18">
        <v>186.53286</v>
      </c>
      <c r="MT39" s="18"/>
      <c r="MU39" s="18">
        <v>186.1</v>
      </c>
      <c r="MV39" s="18"/>
      <c r="MW39" s="18"/>
      <c r="MX39" s="18"/>
      <c r="MY39" s="18">
        <v>0</v>
      </c>
      <c r="MZ39" s="18"/>
      <c r="NA39" s="18"/>
      <c r="NB39" s="18"/>
      <c r="NC39" s="18">
        <v>0</v>
      </c>
      <c r="ND39" s="18"/>
      <c r="NE39" s="18"/>
      <c r="NF39" s="18"/>
      <c r="NG39" s="18">
        <v>0</v>
      </c>
      <c r="NH39" s="18"/>
      <c r="NI39" s="18"/>
      <c r="NJ39" s="18"/>
      <c r="NK39" s="18">
        <v>0</v>
      </c>
      <c r="NL39" s="18">
        <v>212</v>
      </c>
      <c r="NM39" s="18">
        <v>207.29667000000001</v>
      </c>
      <c r="NN39" s="18">
        <v>207.29667000000001</v>
      </c>
      <c r="NO39" s="18">
        <v>4.7033300000000002</v>
      </c>
      <c r="NP39" s="18">
        <v>101.2</v>
      </c>
      <c r="NQ39" s="18">
        <v>103.95959000000001</v>
      </c>
      <c r="NR39" s="18">
        <v>103.95959000000001</v>
      </c>
      <c r="NS39" s="18">
        <v>-2.7595900000000002</v>
      </c>
      <c r="NT39" s="18">
        <v>6.11</v>
      </c>
      <c r="NU39" s="18">
        <v>5.1941199999999998</v>
      </c>
      <c r="NV39" s="18">
        <v>5.1941199999999998</v>
      </c>
      <c r="NW39" s="18">
        <v>0.91588000000000003</v>
      </c>
      <c r="NX39" s="18">
        <v>2.56</v>
      </c>
      <c r="NY39" s="18">
        <v>5.4491199999999997</v>
      </c>
      <c r="NZ39" s="18">
        <v>5.4491199999999997</v>
      </c>
      <c r="OA39" s="18">
        <v>-2.8891200000000001</v>
      </c>
      <c r="OB39" s="18">
        <v>8.3000000000000007</v>
      </c>
      <c r="OC39" s="18">
        <v>9.4</v>
      </c>
      <c r="OD39" s="18">
        <v>9.4</v>
      </c>
      <c r="OE39" s="18">
        <v>-1.1000000000000001</v>
      </c>
      <c r="OF39" s="18">
        <v>0.6</v>
      </c>
      <c r="OG39" s="18">
        <v>0.59099999999999997</v>
      </c>
      <c r="OH39" s="18">
        <v>0.59099999999999997</v>
      </c>
      <c r="OI39" s="18">
        <v>8.9999999999999993E-3</v>
      </c>
      <c r="OJ39" s="18">
        <v>24</v>
      </c>
      <c r="OK39" s="18">
        <v>53.49</v>
      </c>
      <c r="OL39" s="18">
        <v>75.16</v>
      </c>
      <c r="OM39" s="18">
        <v>-51.16</v>
      </c>
      <c r="ON39" s="18">
        <v>77.3</v>
      </c>
      <c r="OO39" s="18">
        <v>79.730999999999995</v>
      </c>
      <c r="OP39" s="18">
        <v>79.730999999999995</v>
      </c>
      <c r="OQ39" s="18">
        <v>-2.431</v>
      </c>
      <c r="OR39" s="18">
        <v>5.5</v>
      </c>
      <c r="OS39" s="18">
        <v>13.396000000000001</v>
      </c>
      <c r="OT39" s="18">
        <v>13.396000000000001</v>
      </c>
      <c r="OU39" s="18">
        <v>-7.8959999999999999</v>
      </c>
      <c r="OV39" s="18">
        <v>0.3</v>
      </c>
      <c r="OW39" s="18">
        <v>0.1</v>
      </c>
      <c r="OX39" s="18">
        <v>0.1</v>
      </c>
      <c r="OY39" s="18">
        <v>0.2</v>
      </c>
      <c r="OZ39" s="18">
        <v>2.8</v>
      </c>
      <c r="PA39" s="18">
        <v>10.21551</v>
      </c>
      <c r="PB39" s="18">
        <v>10.21551</v>
      </c>
      <c r="PC39" s="18">
        <v>-7.4155100000000003</v>
      </c>
      <c r="PD39" s="18">
        <v>10</v>
      </c>
      <c r="PE39" s="18">
        <v>9.9830000000000005</v>
      </c>
      <c r="PF39" s="18">
        <v>9.9830000000000005</v>
      </c>
      <c r="PG39" s="18">
        <v>1.7000000000000001E-2</v>
      </c>
      <c r="PH39" s="18"/>
      <c r="PI39" s="18"/>
      <c r="PJ39" s="18"/>
      <c r="PK39" s="18">
        <v>0</v>
      </c>
      <c r="PL39" s="18">
        <v>205.8</v>
      </c>
      <c r="PM39" s="18">
        <v>193.00399999999999</v>
      </c>
      <c r="PN39" s="18">
        <v>193.00399999999999</v>
      </c>
      <c r="PO39" s="18">
        <v>12.795999999999999</v>
      </c>
      <c r="PP39" s="18">
        <v>1.2</v>
      </c>
      <c r="PQ39" s="18">
        <v>1</v>
      </c>
      <c r="PR39" s="18">
        <v>1</v>
      </c>
      <c r="PS39" s="18">
        <v>0.2</v>
      </c>
      <c r="PT39" s="18">
        <v>1.5</v>
      </c>
      <c r="PU39" s="18">
        <v>2.1</v>
      </c>
      <c r="PV39" s="18">
        <v>2.1</v>
      </c>
      <c r="PW39" s="18">
        <v>-0.6</v>
      </c>
      <c r="PX39" s="18">
        <v>2.5</v>
      </c>
      <c r="PY39" s="18">
        <v>2.5</v>
      </c>
      <c r="PZ39" s="18">
        <v>2.5</v>
      </c>
      <c r="QA39" s="18">
        <v>0</v>
      </c>
      <c r="QB39" s="18">
        <v>20.6</v>
      </c>
      <c r="QC39" s="18">
        <v>10.21551</v>
      </c>
      <c r="QD39" s="18">
        <v>10.21551</v>
      </c>
      <c r="QE39" s="18">
        <v>10.38449</v>
      </c>
      <c r="QF39" s="18">
        <v>19.899999999999999</v>
      </c>
      <c r="QG39" s="18">
        <v>19.51219</v>
      </c>
      <c r="QH39" s="18">
        <v>19.51219</v>
      </c>
      <c r="QI39" s="18">
        <v>0.38780999999999999</v>
      </c>
      <c r="QJ39" s="18">
        <v>19.100000000000001</v>
      </c>
      <c r="QK39" s="18">
        <v>18.048780000000001</v>
      </c>
      <c r="QL39" s="18">
        <v>18.048780000000001</v>
      </c>
      <c r="QM39" s="18">
        <v>1.05122</v>
      </c>
      <c r="QN39" s="18">
        <v>3.2</v>
      </c>
      <c r="QO39" s="18">
        <v>3.3</v>
      </c>
      <c r="QP39" s="18">
        <v>3.3</v>
      </c>
      <c r="QQ39" s="18">
        <v>-0.1</v>
      </c>
      <c r="QR39" s="18">
        <v>18.2</v>
      </c>
      <c r="QS39" s="18">
        <v>18.048780000000001</v>
      </c>
      <c r="QT39" s="18">
        <v>18.048780000000001</v>
      </c>
      <c r="QU39" s="18">
        <v>0.15121999999999999</v>
      </c>
      <c r="QV39" s="18">
        <v>14.1</v>
      </c>
      <c r="QW39" s="18">
        <v>14.951000000000001</v>
      </c>
      <c r="QX39" s="18">
        <v>14.951000000000001</v>
      </c>
      <c r="QY39" s="18">
        <v>-0.85099999999999998</v>
      </c>
      <c r="QZ39" s="18">
        <v>17.100000000000001</v>
      </c>
      <c r="RA39" s="18">
        <v>17.771000000000001</v>
      </c>
      <c r="RB39" s="18">
        <v>17.771000000000001</v>
      </c>
      <c r="RC39" s="18">
        <v>-0.67100000000000004</v>
      </c>
      <c r="RD39" s="18">
        <v>8.1</v>
      </c>
      <c r="RE39" s="18">
        <v>10.81</v>
      </c>
      <c r="RF39" s="18">
        <v>11.234999999999999</v>
      </c>
      <c r="RG39" s="18">
        <v>-3.1349999999999998</v>
      </c>
      <c r="RH39" s="18">
        <v>26</v>
      </c>
      <c r="RI39" s="18">
        <v>42.21</v>
      </c>
      <c r="RJ39" s="18">
        <v>40.774000000000001</v>
      </c>
      <c r="RK39" s="18">
        <v>-14.773999999999999</v>
      </c>
      <c r="RL39" s="18">
        <v>18</v>
      </c>
      <c r="RM39" s="18">
        <v>16.149999999999999</v>
      </c>
      <c r="RN39" s="18">
        <v>16.149999999999999</v>
      </c>
      <c r="RO39" s="18">
        <v>1.85</v>
      </c>
      <c r="RP39" s="18">
        <v>2.5</v>
      </c>
      <c r="RQ39" s="18">
        <v>2.1989999999999998</v>
      </c>
      <c r="RR39" s="18">
        <v>2.1989999999999998</v>
      </c>
      <c r="RS39" s="18">
        <v>0.30099999999999999</v>
      </c>
      <c r="RT39" s="18">
        <v>18.3</v>
      </c>
      <c r="RU39" s="18">
        <v>19.050879999999999</v>
      </c>
      <c r="RV39" s="18">
        <v>14.38762</v>
      </c>
      <c r="RW39" s="18">
        <v>3.9123800000000002</v>
      </c>
      <c r="RX39" s="18">
        <v>2.2000000000000002</v>
      </c>
      <c r="RY39" s="18">
        <v>2</v>
      </c>
      <c r="RZ39" s="18">
        <v>2</v>
      </c>
      <c r="SA39" s="18">
        <v>0.2</v>
      </c>
      <c r="SB39" s="18">
        <v>0</v>
      </c>
      <c r="SC39" s="18">
        <v>0.4</v>
      </c>
      <c r="SD39" s="18">
        <v>0.4</v>
      </c>
      <c r="SE39" s="18">
        <v>-0.4</v>
      </c>
      <c r="SF39" s="18">
        <v>4.7</v>
      </c>
      <c r="SG39" s="18">
        <v>6.3</v>
      </c>
      <c r="SH39" s="18">
        <v>6.3</v>
      </c>
      <c r="SI39" s="18">
        <v>-1.6</v>
      </c>
      <c r="SJ39" s="18">
        <v>5.8</v>
      </c>
      <c r="SK39" s="18">
        <v>5.8</v>
      </c>
      <c r="SL39" s="18">
        <v>5.8</v>
      </c>
      <c r="SM39" s="18">
        <v>0</v>
      </c>
      <c r="SN39" s="18">
        <v>10.8</v>
      </c>
      <c r="SO39" s="18">
        <v>17.560970000000001</v>
      </c>
      <c r="SP39" s="18">
        <v>17.560970000000001</v>
      </c>
      <c r="SQ39" s="18">
        <v>-6.7609700000000004</v>
      </c>
      <c r="SR39" s="18">
        <v>15.8</v>
      </c>
      <c r="SS39" s="18">
        <v>19.51219</v>
      </c>
      <c r="ST39" s="18">
        <v>19.51219</v>
      </c>
      <c r="SU39" s="18">
        <v>-3.7121900000000001</v>
      </c>
      <c r="SV39" s="18">
        <v>13.9</v>
      </c>
      <c r="SW39" s="18">
        <v>14.63415</v>
      </c>
      <c r="SX39" s="18">
        <v>14.63415</v>
      </c>
      <c r="SY39" s="18">
        <v>-0.73414999999999997</v>
      </c>
      <c r="SZ39" s="18">
        <v>24.8</v>
      </c>
      <c r="TA39" s="18">
        <v>17.399999999999999</v>
      </c>
      <c r="TB39" s="18">
        <v>19.448</v>
      </c>
      <c r="TC39" s="18">
        <v>5.3520000000000003</v>
      </c>
      <c r="TD39" s="18">
        <v>24.5</v>
      </c>
      <c r="TE39" s="18">
        <v>61.08</v>
      </c>
      <c r="TF39" s="18">
        <v>67.576999999999998</v>
      </c>
      <c r="TG39" s="18">
        <v>-43.076999999999998</v>
      </c>
      <c r="TH39" s="18">
        <v>36.4</v>
      </c>
      <c r="TI39" s="18">
        <v>33.750999999999998</v>
      </c>
      <c r="TJ39" s="18">
        <v>33.750999999999998</v>
      </c>
      <c r="TK39" s="18">
        <v>2.649</v>
      </c>
      <c r="TL39" s="18">
        <v>26</v>
      </c>
      <c r="TM39" s="18">
        <v>45.09</v>
      </c>
      <c r="TN39" s="18">
        <v>63.084000000000003</v>
      </c>
      <c r="TO39" s="18">
        <v>-37.084000000000003</v>
      </c>
      <c r="TP39" s="18">
        <v>16.899999999999999</v>
      </c>
      <c r="TQ39" s="18">
        <v>51.1</v>
      </c>
      <c r="TR39" s="18">
        <v>61.414000000000001</v>
      </c>
      <c r="TS39" s="18">
        <v>-44.514000000000003</v>
      </c>
      <c r="TT39" s="18">
        <v>6.4</v>
      </c>
      <c r="TU39" s="18">
        <v>5.7</v>
      </c>
      <c r="TV39" s="18">
        <v>2.89</v>
      </c>
      <c r="TW39" s="18">
        <v>3.51</v>
      </c>
      <c r="TX39" s="18">
        <v>4.2</v>
      </c>
      <c r="TY39" s="18">
        <v>5.0490000000000004</v>
      </c>
      <c r="TZ39" s="18">
        <v>5.0490000000000004</v>
      </c>
      <c r="UA39" s="18">
        <v>-0.84899999999999998</v>
      </c>
      <c r="UB39" s="18">
        <v>10.4</v>
      </c>
      <c r="UC39" s="18">
        <v>13.65854</v>
      </c>
      <c r="UD39" s="18">
        <v>13.65854</v>
      </c>
      <c r="UE39" s="18">
        <v>-3.25854</v>
      </c>
      <c r="UF39" s="18">
        <v>2.9</v>
      </c>
      <c r="UG39" s="18">
        <v>3</v>
      </c>
      <c r="UH39" s="18">
        <v>3</v>
      </c>
      <c r="UI39" s="18">
        <v>-0.1</v>
      </c>
      <c r="UJ39" s="18">
        <v>4.9000000000000004</v>
      </c>
      <c r="UK39" s="18">
        <v>7.3</v>
      </c>
      <c r="UL39" s="18">
        <v>7.3</v>
      </c>
      <c r="UM39" s="18">
        <v>-2.4</v>
      </c>
      <c r="UN39" s="18">
        <v>20.399999999999999</v>
      </c>
      <c r="UO39" s="18">
        <v>19.51219</v>
      </c>
      <c r="UP39" s="18">
        <v>19.51219</v>
      </c>
      <c r="UQ39" s="18">
        <v>0.88780999999999999</v>
      </c>
      <c r="UR39" s="18">
        <v>20.399999999999999</v>
      </c>
      <c r="US39" s="18">
        <v>19.51219</v>
      </c>
      <c r="UT39" s="18">
        <v>19.51219</v>
      </c>
      <c r="UU39" s="18">
        <v>0.88780999999999999</v>
      </c>
      <c r="UV39" s="18">
        <v>20.100000000000001</v>
      </c>
      <c r="UW39" s="18">
        <v>19.51219</v>
      </c>
      <c r="UX39" s="18">
        <v>19.51219</v>
      </c>
      <c r="UY39" s="18">
        <v>0.58781000000000005</v>
      </c>
      <c r="UZ39" s="18">
        <v>6.6</v>
      </c>
      <c r="VA39" s="18">
        <v>12.676</v>
      </c>
      <c r="VB39" s="18">
        <v>12.676</v>
      </c>
      <c r="VC39" s="18">
        <v>-6.0759999999999996</v>
      </c>
      <c r="VD39" s="18">
        <v>253.1</v>
      </c>
      <c r="VE39" s="18">
        <v>218.19</v>
      </c>
      <c r="VF39" s="18">
        <v>218.19</v>
      </c>
      <c r="VG39" s="18">
        <v>34.909999999999997</v>
      </c>
      <c r="VH39" s="18">
        <v>9.3000000000000007</v>
      </c>
      <c r="VI39" s="18">
        <v>9.1</v>
      </c>
      <c r="VJ39" s="18">
        <v>9.1</v>
      </c>
      <c r="VK39" s="18">
        <v>0.2</v>
      </c>
      <c r="VL39" s="18">
        <v>141.30000000000001</v>
      </c>
      <c r="VM39" s="18">
        <v>143.89400000000001</v>
      </c>
      <c r="VN39" s="18">
        <v>143.89400000000001</v>
      </c>
      <c r="VO39" s="18">
        <v>-2.5939999999999999</v>
      </c>
      <c r="VP39" s="18">
        <v>0.6</v>
      </c>
      <c r="VQ39" s="18">
        <v>0.6</v>
      </c>
      <c r="VR39" s="18">
        <v>0.6</v>
      </c>
      <c r="VS39" s="18">
        <v>0</v>
      </c>
      <c r="VT39" s="18">
        <v>116.5</v>
      </c>
      <c r="VU39" s="18">
        <v>121.73</v>
      </c>
      <c r="VV39" s="18">
        <v>111</v>
      </c>
      <c r="VW39" s="18">
        <v>5.5</v>
      </c>
      <c r="VX39" s="18">
        <v>136</v>
      </c>
      <c r="VY39" s="18">
        <v>124.23</v>
      </c>
      <c r="VZ39" s="18">
        <v>109</v>
      </c>
      <c r="WA39" s="18">
        <v>27</v>
      </c>
      <c r="WB39" s="18">
        <v>104</v>
      </c>
      <c r="WC39" s="18">
        <v>104.73399999999999</v>
      </c>
      <c r="WD39" s="18">
        <v>104.73399999999999</v>
      </c>
      <c r="WE39" s="18">
        <v>-0.73399999999999999</v>
      </c>
      <c r="WF39" s="18">
        <v>1.6</v>
      </c>
      <c r="WG39" s="18">
        <v>1.4490000000000001</v>
      </c>
      <c r="WH39" s="18">
        <v>1.4490000000000001</v>
      </c>
      <c r="WI39" s="18">
        <v>0.151</v>
      </c>
      <c r="WJ39" s="18">
        <v>1.2</v>
      </c>
      <c r="WK39" s="18">
        <v>2.4</v>
      </c>
      <c r="WL39" s="18">
        <v>2.4</v>
      </c>
      <c r="WM39" s="18">
        <v>-1.2</v>
      </c>
      <c r="WN39" s="18">
        <v>2.2000000000000002</v>
      </c>
      <c r="WO39" s="18">
        <v>2.4</v>
      </c>
      <c r="WP39" s="18">
        <v>2.4</v>
      </c>
      <c r="WQ39" s="18">
        <v>-0.2</v>
      </c>
      <c r="WR39" s="18">
        <v>1.2</v>
      </c>
      <c r="WS39" s="18">
        <v>1.4</v>
      </c>
      <c r="WT39" s="18">
        <v>1.4</v>
      </c>
      <c r="WU39" s="18">
        <v>-0.2</v>
      </c>
      <c r="WV39" s="18">
        <v>10.4</v>
      </c>
      <c r="WW39" s="18">
        <v>10.265000000000001</v>
      </c>
      <c r="WX39" s="18">
        <v>10.265000000000001</v>
      </c>
      <c r="WY39" s="18">
        <v>0.13500000000000001</v>
      </c>
      <c r="WZ39" s="18"/>
      <c r="XA39" s="18"/>
      <c r="XB39" s="18"/>
      <c r="XC39" s="18">
        <v>0</v>
      </c>
      <c r="XD39" s="18">
        <v>18.100000000000001</v>
      </c>
      <c r="XE39" s="18">
        <v>18.146339999999999</v>
      </c>
      <c r="XF39" s="18">
        <v>18.146339999999999</v>
      </c>
      <c r="XG39" s="18">
        <v>-4.6339999999999999E-2</v>
      </c>
      <c r="XH39" s="18">
        <v>8.1999999999999993</v>
      </c>
      <c r="XI39" s="18">
        <v>10.8</v>
      </c>
      <c r="XJ39" s="18">
        <v>10.8</v>
      </c>
      <c r="XK39" s="18">
        <v>-2.6</v>
      </c>
      <c r="XL39" s="18">
        <v>27.6</v>
      </c>
      <c r="XM39" s="18">
        <v>28</v>
      </c>
      <c r="XN39" s="18">
        <v>28</v>
      </c>
      <c r="XO39" s="18">
        <v>-0.4</v>
      </c>
      <c r="XP39" s="18">
        <v>34.6</v>
      </c>
      <c r="XQ39" s="18">
        <v>28</v>
      </c>
      <c r="XR39" s="18">
        <v>28</v>
      </c>
      <c r="XS39" s="18">
        <v>6.6</v>
      </c>
      <c r="XT39" s="18">
        <v>16.5</v>
      </c>
      <c r="XU39" s="18">
        <v>14</v>
      </c>
      <c r="XV39" s="18">
        <v>14</v>
      </c>
      <c r="XW39" s="18">
        <v>2.5</v>
      </c>
      <c r="XX39" s="18">
        <v>4</v>
      </c>
      <c r="XY39" s="18">
        <v>20</v>
      </c>
      <c r="XZ39" s="18">
        <v>20</v>
      </c>
      <c r="YA39" s="18">
        <v>-16</v>
      </c>
      <c r="YB39" s="18">
        <v>6.9</v>
      </c>
      <c r="YC39" s="18">
        <v>8.77</v>
      </c>
      <c r="YD39" s="18">
        <v>8.77</v>
      </c>
      <c r="YE39" s="18">
        <v>-1.87</v>
      </c>
      <c r="YF39" s="18">
        <v>11.2</v>
      </c>
      <c r="YG39" s="18">
        <v>11</v>
      </c>
      <c r="YH39" s="18">
        <v>11</v>
      </c>
      <c r="YI39" s="18">
        <v>0.2</v>
      </c>
      <c r="YJ39" s="18">
        <v>0</v>
      </c>
      <c r="YK39" s="18"/>
      <c r="YL39" s="18"/>
      <c r="YM39" s="18">
        <v>0</v>
      </c>
    </row>
    <row r="40" spans="1:663" ht="24" customHeight="1" x14ac:dyDescent="0.3">
      <c r="A40" s="1"/>
      <c r="B40" s="19" t="s">
        <v>110</v>
      </c>
      <c r="C40" s="19" t="s">
        <v>872</v>
      </c>
      <c r="D40" s="20">
        <v>206.4</v>
      </c>
      <c r="E40" s="20">
        <v>204.19512</v>
      </c>
      <c r="F40" s="20">
        <v>204.19512</v>
      </c>
      <c r="G40" s="20">
        <v>2.2048800000000002</v>
      </c>
      <c r="H40" s="20">
        <v>550.79999999999995</v>
      </c>
      <c r="I40" s="20">
        <v>442.73160999999999</v>
      </c>
      <c r="J40" s="20">
        <v>498.00009</v>
      </c>
      <c r="K40" s="20">
        <v>52.799909999999997</v>
      </c>
      <c r="L40" s="20">
        <v>182.9</v>
      </c>
      <c r="M40" s="20">
        <v>144.73104000000001</v>
      </c>
      <c r="N40" s="20">
        <v>162.79856000000001</v>
      </c>
      <c r="O40" s="20">
        <v>20.10144</v>
      </c>
      <c r="P40" s="20"/>
      <c r="Q40" s="20"/>
      <c r="R40" s="20"/>
      <c r="S40" s="20">
        <v>0</v>
      </c>
      <c r="T40" s="20"/>
      <c r="U40" s="20"/>
      <c r="V40" s="20"/>
      <c r="W40" s="20">
        <v>0</v>
      </c>
      <c r="X40" s="20">
        <v>91.7</v>
      </c>
      <c r="Y40" s="20">
        <v>92.226339999999993</v>
      </c>
      <c r="Z40" s="20">
        <v>92.226339999999993</v>
      </c>
      <c r="AA40" s="20">
        <v>-0.52634000000000003</v>
      </c>
      <c r="AB40" s="20">
        <v>153.5</v>
      </c>
      <c r="AC40" s="20">
        <v>150.27092999999999</v>
      </c>
      <c r="AD40" s="20">
        <v>138.21683999999999</v>
      </c>
      <c r="AE40" s="20">
        <v>15.283160000000001</v>
      </c>
      <c r="AF40" s="20"/>
      <c r="AG40" s="20"/>
      <c r="AH40" s="20"/>
      <c r="AI40" s="20">
        <v>0</v>
      </c>
      <c r="AJ40" s="20">
        <v>80.8</v>
      </c>
      <c r="AK40" s="20">
        <v>87.667280000000005</v>
      </c>
      <c r="AL40" s="20"/>
      <c r="AM40" s="20">
        <v>80.8</v>
      </c>
      <c r="AN40" s="20">
        <v>177.45</v>
      </c>
      <c r="AO40" s="20">
        <v>196.22801999999999</v>
      </c>
      <c r="AP40" s="20">
        <v>196.22801999999999</v>
      </c>
      <c r="AQ40" s="20">
        <v>-18.778020000000001</v>
      </c>
      <c r="AR40" s="20">
        <v>177.66</v>
      </c>
      <c r="AS40" s="20">
        <v>196.22801999999999</v>
      </c>
      <c r="AT40" s="20">
        <v>196.22801999999999</v>
      </c>
      <c r="AU40" s="20">
        <v>-18.568020000000001</v>
      </c>
      <c r="AV40" s="20">
        <v>177.35</v>
      </c>
      <c r="AW40" s="20">
        <v>196.22801999999999</v>
      </c>
      <c r="AX40" s="20">
        <v>196.22801999999999</v>
      </c>
      <c r="AY40" s="20">
        <v>-18.878019999999999</v>
      </c>
      <c r="AZ40" s="20">
        <v>271.35000000000002</v>
      </c>
      <c r="BA40" s="20">
        <v>295.22593999999998</v>
      </c>
      <c r="BB40" s="20">
        <v>295.22593999999998</v>
      </c>
      <c r="BC40" s="20">
        <v>-23.87594</v>
      </c>
      <c r="BD40" s="20">
        <v>208.58</v>
      </c>
      <c r="BE40" s="20">
        <v>206.01686000000001</v>
      </c>
      <c r="BF40" s="20">
        <v>206.01685000000001</v>
      </c>
      <c r="BG40" s="20">
        <v>2.5631499999999998</v>
      </c>
      <c r="BH40" s="20"/>
      <c r="BI40" s="20"/>
      <c r="BJ40" s="20"/>
      <c r="BK40" s="20">
        <v>0</v>
      </c>
      <c r="BL40" s="20">
        <v>0</v>
      </c>
      <c r="BM40" s="20"/>
      <c r="BN40" s="20"/>
      <c r="BO40" s="20">
        <v>0</v>
      </c>
      <c r="BP40" s="20">
        <v>9.6</v>
      </c>
      <c r="BQ40" s="20">
        <v>9.3211899999999996</v>
      </c>
      <c r="BR40" s="20">
        <v>5.4891399999999999</v>
      </c>
      <c r="BS40" s="20">
        <v>4.1108599999999997</v>
      </c>
      <c r="BT40" s="20"/>
      <c r="BU40" s="20"/>
      <c r="BV40" s="20"/>
      <c r="BW40" s="20">
        <v>0</v>
      </c>
      <c r="BX40" s="20"/>
      <c r="BY40" s="20"/>
      <c r="BZ40" s="20"/>
      <c r="CA40" s="20">
        <v>0</v>
      </c>
      <c r="CB40" s="20"/>
      <c r="CC40" s="20"/>
      <c r="CD40" s="20"/>
      <c r="CE40" s="20">
        <v>0</v>
      </c>
      <c r="CF40" s="20"/>
      <c r="CG40" s="20"/>
      <c r="CH40" s="20"/>
      <c r="CI40" s="20">
        <v>0</v>
      </c>
      <c r="CJ40" s="20">
        <v>171.3</v>
      </c>
      <c r="CK40" s="20">
        <v>164.70732000000001</v>
      </c>
      <c r="CL40" s="20">
        <v>164.70732000000001</v>
      </c>
      <c r="CM40" s="20">
        <v>6.5926799999999997</v>
      </c>
      <c r="CN40" s="20">
        <v>10.1</v>
      </c>
      <c r="CO40" s="20">
        <v>5.1583800000000002</v>
      </c>
      <c r="CP40" s="20">
        <v>5.1583800000000002</v>
      </c>
      <c r="CQ40" s="20">
        <v>4.9416200000000003</v>
      </c>
      <c r="CR40" s="20">
        <v>5.4</v>
      </c>
      <c r="CS40" s="20">
        <v>2.8315000000000001</v>
      </c>
      <c r="CT40" s="20">
        <v>2.8315000000000001</v>
      </c>
      <c r="CU40" s="20">
        <v>2.5684999999999998</v>
      </c>
      <c r="CV40" s="20">
        <v>16.8</v>
      </c>
      <c r="CW40" s="20">
        <v>16.873670000000001</v>
      </c>
      <c r="CX40" s="20">
        <v>16.873660000000001</v>
      </c>
      <c r="CY40" s="20">
        <v>-7.3660000000000003E-2</v>
      </c>
      <c r="CZ40" s="20">
        <v>6.8</v>
      </c>
      <c r="DA40" s="20">
        <v>6.8787000000000003</v>
      </c>
      <c r="DB40" s="20">
        <v>6.8787000000000003</v>
      </c>
      <c r="DC40" s="20">
        <v>-7.8700000000000006E-2</v>
      </c>
      <c r="DD40" s="20">
        <v>14.9</v>
      </c>
      <c r="DE40" s="20">
        <v>14.992190000000001</v>
      </c>
      <c r="DF40" s="20">
        <v>14.992190000000001</v>
      </c>
      <c r="DG40" s="20">
        <v>-9.2189999999999994E-2</v>
      </c>
      <c r="DH40" s="20">
        <v>91.3</v>
      </c>
      <c r="DI40" s="20">
        <v>136.56883999999999</v>
      </c>
      <c r="DJ40" s="20">
        <v>82.107470000000006</v>
      </c>
      <c r="DK40" s="20">
        <v>9.1925299999999996</v>
      </c>
      <c r="DL40" s="20"/>
      <c r="DM40" s="20"/>
      <c r="DN40" s="20"/>
      <c r="DO40" s="20">
        <v>0</v>
      </c>
      <c r="DP40" s="20"/>
      <c r="DQ40" s="20"/>
      <c r="DR40" s="20"/>
      <c r="DS40" s="20">
        <v>0</v>
      </c>
      <c r="DT40" s="20"/>
      <c r="DU40" s="20"/>
      <c r="DV40" s="20"/>
      <c r="DW40" s="20">
        <v>0</v>
      </c>
      <c r="DX40" s="20"/>
      <c r="DY40" s="20"/>
      <c r="DZ40" s="20"/>
      <c r="EA40" s="20">
        <v>0</v>
      </c>
      <c r="EB40" s="20">
        <v>110.7</v>
      </c>
      <c r="EC40" s="20">
        <v>112.90537</v>
      </c>
      <c r="ED40" s="20">
        <v>112.90536</v>
      </c>
      <c r="EE40" s="20">
        <v>-2.2053600000000002</v>
      </c>
      <c r="EF40" s="20">
        <v>123.7</v>
      </c>
      <c r="EG40" s="20">
        <v>45.61253</v>
      </c>
      <c r="EH40" s="20">
        <v>74.506150000000005</v>
      </c>
      <c r="EI40" s="20">
        <v>49.193849999999998</v>
      </c>
      <c r="EJ40" s="20"/>
      <c r="EK40" s="20"/>
      <c r="EL40" s="20"/>
      <c r="EM40" s="20">
        <v>0</v>
      </c>
      <c r="EN40" s="20"/>
      <c r="EO40" s="20"/>
      <c r="EP40" s="20"/>
      <c r="EQ40" s="20">
        <v>0</v>
      </c>
      <c r="ER40" s="20"/>
      <c r="ES40" s="20"/>
      <c r="ET40" s="20"/>
      <c r="EU40" s="20">
        <v>0</v>
      </c>
      <c r="EV40" s="20">
        <v>6.4</v>
      </c>
      <c r="EW40" s="20">
        <v>6.39</v>
      </c>
      <c r="EX40" s="20">
        <v>6.39</v>
      </c>
      <c r="EY40" s="20">
        <v>0.01</v>
      </c>
      <c r="EZ40" s="20">
        <v>0</v>
      </c>
      <c r="FA40" s="20"/>
      <c r="FB40" s="20">
        <v>153.20133000000001</v>
      </c>
      <c r="FC40" s="20">
        <v>-153.20133000000001</v>
      </c>
      <c r="FD40" s="20">
        <v>29.8</v>
      </c>
      <c r="FE40" s="20">
        <v>30.106829999999999</v>
      </c>
      <c r="FF40" s="20">
        <v>37.00273</v>
      </c>
      <c r="FG40" s="20">
        <v>-7.2027299999999999</v>
      </c>
      <c r="FH40" s="20">
        <v>71.599999999999994</v>
      </c>
      <c r="FI40" s="20">
        <v>70.819360000000003</v>
      </c>
      <c r="FJ40" s="20">
        <v>76.673360000000002</v>
      </c>
      <c r="FK40" s="20">
        <v>-5.0733600000000001</v>
      </c>
      <c r="FL40" s="20">
        <v>15.1</v>
      </c>
      <c r="FM40" s="20">
        <v>18.055800000000001</v>
      </c>
      <c r="FN40" s="20">
        <v>20.850249999999999</v>
      </c>
      <c r="FO40" s="20">
        <v>-5.7502500000000003</v>
      </c>
      <c r="FP40" s="20">
        <v>16.600000000000001</v>
      </c>
      <c r="FQ40" s="20">
        <v>15.53007</v>
      </c>
      <c r="FR40" s="20">
        <v>15.88302</v>
      </c>
      <c r="FS40" s="20">
        <v>0.71697999999999995</v>
      </c>
      <c r="FT40" s="20">
        <v>16.100000000000001</v>
      </c>
      <c r="FU40" s="20">
        <v>18.048780000000001</v>
      </c>
      <c r="FV40" s="20">
        <v>18.048780000000001</v>
      </c>
      <c r="FW40" s="20">
        <v>-1.94878</v>
      </c>
      <c r="FX40" s="20">
        <v>92.1</v>
      </c>
      <c r="FY40" s="20">
        <v>88.116100000000003</v>
      </c>
      <c r="FZ40" s="20">
        <v>88.116100000000003</v>
      </c>
      <c r="GA40" s="20">
        <v>3.9839000000000002</v>
      </c>
      <c r="GB40" s="20">
        <v>184.7</v>
      </c>
      <c r="GC40" s="20">
        <v>172.77481</v>
      </c>
      <c r="GD40" s="20">
        <v>185.81701000000001</v>
      </c>
      <c r="GE40" s="20">
        <v>-1.1170100000000001</v>
      </c>
      <c r="GF40" s="20">
        <v>185.3</v>
      </c>
      <c r="GG40" s="20">
        <v>174.47546</v>
      </c>
      <c r="GH40" s="20">
        <v>185.81701000000001</v>
      </c>
      <c r="GI40" s="20">
        <v>-0.51700999999999997</v>
      </c>
      <c r="GJ40" s="20">
        <v>0</v>
      </c>
      <c r="GK40" s="20"/>
      <c r="GL40" s="20">
        <v>186.37502000000001</v>
      </c>
      <c r="GM40" s="20">
        <v>-186.37502000000001</v>
      </c>
      <c r="GN40" s="20">
        <v>101.7</v>
      </c>
      <c r="GO40" s="20">
        <v>110.91316999999999</v>
      </c>
      <c r="GP40" s="20">
        <v>110.91316999999999</v>
      </c>
      <c r="GQ40" s="20">
        <v>-9.2131699999999999</v>
      </c>
      <c r="GR40" s="20">
        <v>45.4</v>
      </c>
      <c r="GS40" s="20"/>
      <c r="GT40" s="20"/>
      <c r="GU40" s="20">
        <v>45.4</v>
      </c>
      <c r="GV40" s="20">
        <v>29.2</v>
      </c>
      <c r="GW40" s="20">
        <v>29.872</v>
      </c>
      <c r="GX40" s="20">
        <v>29.872</v>
      </c>
      <c r="GY40" s="20">
        <v>-0.67200000000000004</v>
      </c>
      <c r="GZ40" s="20">
        <v>4.0999999999999996</v>
      </c>
      <c r="HA40" s="20">
        <v>3.4330099999999999</v>
      </c>
      <c r="HB40" s="20">
        <v>3.4330099999999999</v>
      </c>
      <c r="HC40" s="20">
        <v>0.66698999999999997</v>
      </c>
      <c r="HD40" s="20">
        <v>17.899999999999999</v>
      </c>
      <c r="HE40" s="20">
        <v>32.653460000000003</v>
      </c>
      <c r="HF40" s="20">
        <v>32.653460000000003</v>
      </c>
      <c r="HG40" s="20">
        <v>-14.75346</v>
      </c>
      <c r="HH40" s="20">
        <v>43.3</v>
      </c>
      <c r="HI40" s="20">
        <v>41.02599</v>
      </c>
      <c r="HJ40" s="20">
        <v>56.310070000000003</v>
      </c>
      <c r="HK40" s="20">
        <v>-13.010070000000001</v>
      </c>
      <c r="HL40" s="20"/>
      <c r="HM40" s="20"/>
      <c r="HN40" s="20"/>
      <c r="HO40" s="20">
        <v>0</v>
      </c>
      <c r="HP40" s="20"/>
      <c r="HQ40" s="20"/>
      <c r="HR40" s="20"/>
      <c r="HS40" s="20">
        <v>0</v>
      </c>
      <c r="HT40" s="20">
        <v>54</v>
      </c>
      <c r="HU40" s="20">
        <v>85.480850000000004</v>
      </c>
      <c r="HV40" s="20">
        <v>71.169759999999997</v>
      </c>
      <c r="HW40" s="20">
        <v>-17.16976</v>
      </c>
      <c r="HX40" s="20"/>
      <c r="HY40" s="20"/>
      <c r="HZ40" s="20"/>
      <c r="IA40" s="20">
        <v>0</v>
      </c>
      <c r="IB40" s="20"/>
      <c r="IC40" s="20"/>
      <c r="ID40" s="20"/>
      <c r="IE40" s="20">
        <v>0</v>
      </c>
      <c r="IF40" s="20">
        <v>45.1</v>
      </c>
      <c r="IG40" s="20">
        <v>45.441949999999999</v>
      </c>
      <c r="IH40" s="20">
        <v>45.441949999999999</v>
      </c>
      <c r="II40" s="20">
        <v>-0.34194999999999998</v>
      </c>
      <c r="IJ40" s="20"/>
      <c r="IK40" s="20"/>
      <c r="IL40" s="20"/>
      <c r="IM40" s="20">
        <v>0</v>
      </c>
      <c r="IN40" s="20"/>
      <c r="IO40" s="20"/>
      <c r="IP40" s="20"/>
      <c r="IQ40" s="20">
        <v>0</v>
      </c>
      <c r="IR40" s="20"/>
      <c r="IS40" s="20"/>
      <c r="IT40" s="20"/>
      <c r="IU40" s="20">
        <v>0</v>
      </c>
      <c r="IV40" s="20">
        <v>81.3</v>
      </c>
      <c r="IW40" s="20">
        <v>91.903919999999999</v>
      </c>
      <c r="IX40" s="20">
        <v>88.066820000000007</v>
      </c>
      <c r="IY40" s="20">
        <v>-6.7668200000000001</v>
      </c>
      <c r="IZ40" s="20">
        <v>171.2</v>
      </c>
      <c r="JA40" s="20">
        <v>181.80275</v>
      </c>
      <c r="JB40" s="20">
        <v>181.80275</v>
      </c>
      <c r="JC40" s="20">
        <v>-10.60275</v>
      </c>
      <c r="JD40" s="20">
        <v>169.1</v>
      </c>
      <c r="JE40" s="20">
        <v>181.80275</v>
      </c>
      <c r="JF40" s="20">
        <v>181.80275</v>
      </c>
      <c r="JG40" s="20">
        <v>-12.70275</v>
      </c>
      <c r="JH40" s="20">
        <v>202.7</v>
      </c>
      <c r="JI40" s="20">
        <v>181.80275</v>
      </c>
      <c r="JJ40" s="20">
        <v>181.80275</v>
      </c>
      <c r="JK40" s="20">
        <v>20.89725</v>
      </c>
      <c r="JL40" s="20">
        <v>264.5</v>
      </c>
      <c r="JM40" s="20">
        <v>273.52305999999999</v>
      </c>
      <c r="JN40" s="20">
        <v>273.52305999999999</v>
      </c>
      <c r="JO40" s="20">
        <v>-9.0230599999999992</v>
      </c>
      <c r="JP40" s="20">
        <v>74.400000000000006</v>
      </c>
      <c r="JQ40" s="20">
        <v>74.215509999999995</v>
      </c>
      <c r="JR40" s="20"/>
      <c r="JS40" s="20">
        <v>74.400000000000006</v>
      </c>
      <c r="JT40" s="20"/>
      <c r="JU40" s="20"/>
      <c r="JV40" s="20"/>
      <c r="JW40" s="20">
        <v>0</v>
      </c>
      <c r="JX40" s="20"/>
      <c r="JY40" s="20"/>
      <c r="JZ40" s="20"/>
      <c r="KA40" s="20">
        <v>0</v>
      </c>
      <c r="KB40" s="20"/>
      <c r="KC40" s="20"/>
      <c r="KD40" s="20"/>
      <c r="KE40" s="20">
        <v>0</v>
      </c>
      <c r="KF40" s="20"/>
      <c r="KG40" s="20"/>
      <c r="KH40" s="20"/>
      <c r="KI40" s="20">
        <v>0</v>
      </c>
      <c r="KJ40" s="20">
        <v>50.7</v>
      </c>
      <c r="KK40" s="20">
        <v>50</v>
      </c>
      <c r="KL40" s="20">
        <v>50</v>
      </c>
      <c r="KM40" s="20">
        <v>0.7</v>
      </c>
      <c r="KN40" s="20"/>
      <c r="KO40" s="20"/>
      <c r="KP40" s="20"/>
      <c r="KQ40" s="20">
        <v>0</v>
      </c>
      <c r="KR40" s="20"/>
      <c r="KS40" s="20"/>
      <c r="KT40" s="20"/>
      <c r="KU40" s="20">
        <v>0</v>
      </c>
      <c r="KV40" s="20">
        <v>1</v>
      </c>
      <c r="KW40" s="20">
        <v>1.0779300000000001</v>
      </c>
      <c r="KX40" s="20">
        <v>1.0779300000000001</v>
      </c>
      <c r="KY40" s="20">
        <v>-7.7929999999999999E-2</v>
      </c>
      <c r="KZ40" s="20">
        <v>139</v>
      </c>
      <c r="LA40" s="20">
        <v>208.15601000000001</v>
      </c>
      <c r="LB40" s="20">
        <v>135.89661000000001</v>
      </c>
      <c r="LC40" s="20">
        <v>3.1033900000000001</v>
      </c>
      <c r="LD40" s="20">
        <v>73.8</v>
      </c>
      <c r="LE40" s="20">
        <v>76.123469999999998</v>
      </c>
      <c r="LF40" s="20">
        <v>68.340050000000005</v>
      </c>
      <c r="LG40" s="20">
        <v>5.4599500000000001</v>
      </c>
      <c r="LH40" s="20">
        <v>63.5</v>
      </c>
      <c r="LI40" s="20">
        <v>67.461460000000002</v>
      </c>
      <c r="LJ40" s="20">
        <v>67.461460000000002</v>
      </c>
      <c r="LK40" s="20">
        <v>-3.9614600000000002</v>
      </c>
      <c r="LL40" s="20">
        <v>65.900000000000006</v>
      </c>
      <c r="LM40" s="20">
        <v>65.92877</v>
      </c>
      <c r="LN40" s="20">
        <v>62.85501</v>
      </c>
      <c r="LO40" s="20">
        <v>3.0449899999999999</v>
      </c>
      <c r="LP40" s="20">
        <v>30</v>
      </c>
      <c r="LQ40" s="20">
        <v>30.097560000000001</v>
      </c>
      <c r="LR40" s="20">
        <v>30.097560000000001</v>
      </c>
      <c r="LS40" s="20">
        <v>-9.7559999999999994E-2</v>
      </c>
      <c r="LT40" s="20"/>
      <c r="LU40" s="20"/>
      <c r="LV40" s="20"/>
      <c r="LW40" s="20">
        <v>0</v>
      </c>
      <c r="LX40" s="20"/>
      <c r="LY40" s="20"/>
      <c r="LZ40" s="20"/>
      <c r="MA40" s="20">
        <v>0</v>
      </c>
      <c r="MB40" s="20"/>
      <c r="MC40" s="20"/>
      <c r="MD40" s="20"/>
      <c r="ME40" s="20">
        <v>0</v>
      </c>
      <c r="MF40" s="20">
        <v>143.5</v>
      </c>
      <c r="MG40" s="20">
        <v>159.10805999999999</v>
      </c>
      <c r="MH40" s="20">
        <v>159.10803999999999</v>
      </c>
      <c r="MI40" s="20">
        <v>-15.608040000000001</v>
      </c>
      <c r="MJ40" s="20">
        <v>144.5</v>
      </c>
      <c r="MK40" s="20">
        <v>159.10805999999999</v>
      </c>
      <c r="ML40" s="20">
        <v>159.10803999999999</v>
      </c>
      <c r="MM40" s="20">
        <v>-14.608040000000001</v>
      </c>
      <c r="MN40" s="20">
        <v>169</v>
      </c>
      <c r="MO40" s="20">
        <v>159.58586</v>
      </c>
      <c r="MP40" s="20">
        <v>159.58583999999999</v>
      </c>
      <c r="MQ40" s="20">
        <v>9.4141600000000007</v>
      </c>
      <c r="MR40" s="20">
        <v>185.5</v>
      </c>
      <c r="MS40" s="20">
        <v>186.53286</v>
      </c>
      <c r="MT40" s="20"/>
      <c r="MU40" s="20">
        <v>185.5</v>
      </c>
      <c r="MV40" s="20"/>
      <c r="MW40" s="20"/>
      <c r="MX40" s="20"/>
      <c r="MY40" s="20">
        <v>0</v>
      </c>
      <c r="MZ40" s="20"/>
      <c r="NA40" s="20"/>
      <c r="NB40" s="20"/>
      <c r="NC40" s="20">
        <v>0</v>
      </c>
      <c r="ND40" s="20"/>
      <c r="NE40" s="20"/>
      <c r="NF40" s="20"/>
      <c r="NG40" s="20">
        <v>0</v>
      </c>
      <c r="NH40" s="20"/>
      <c r="NI40" s="20"/>
      <c r="NJ40" s="20"/>
      <c r="NK40" s="20">
        <v>0</v>
      </c>
      <c r="NL40" s="20">
        <v>211.8</v>
      </c>
      <c r="NM40" s="20">
        <v>207.29667000000001</v>
      </c>
      <c r="NN40" s="20">
        <v>207.29667000000001</v>
      </c>
      <c r="NO40" s="20">
        <v>4.5033300000000001</v>
      </c>
      <c r="NP40" s="20">
        <v>101.3</v>
      </c>
      <c r="NQ40" s="20">
        <v>103.95959000000001</v>
      </c>
      <c r="NR40" s="20">
        <v>103.95959000000001</v>
      </c>
      <c r="NS40" s="20">
        <v>-2.6595900000000001</v>
      </c>
      <c r="NT40" s="20">
        <v>5.71</v>
      </c>
      <c r="NU40" s="20">
        <v>5.1941199999999998</v>
      </c>
      <c r="NV40" s="20">
        <v>5.1941199999999998</v>
      </c>
      <c r="NW40" s="20">
        <v>0.51588000000000001</v>
      </c>
      <c r="NX40" s="20">
        <v>2.77</v>
      </c>
      <c r="NY40" s="20">
        <v>5.4491199999999997</v>
      </c>
      <c r="NZ40" s="20">
        <v>5.4491199999999997</v>
      </c>
      <c r="OA40" s="20">
        <v>-2.6791200000000002</v>
      </c>
      <c r="OB40" s="20">
        <v>8.3000000000000007</v>
      </c>
      <c r="OC40" s="20">
        <v>9.4</v>
      </c>
      <c r="OD40" s="20">
        <v>9.4</v>
      </c>
      <c r="OE40" s="20">
        <v>-1.1000000000000001</v>
      </c>
      <c r="OF40" s="20">
        <v>0.6</v>
      </c>
      <c r="OG40" s="20">
        <v>0.42699999999999999</v>
      </c>
      <c r="OH40" s="20">
        <v>0.42699999999999999</v>
      </c>
      <c r="OI40" s="20">
        <v>0.17299999999999999</v>
      </c>
      <c r="OJ40" s="20">
        <v>29.5</v>
      </c>
      <c r="OK40" s="20">
        <v>53.57</v>
      </c>
      <c r="OL40" s="20">
        <v>71.91</v>
      </c>
      <c r="OM40" s="20">
        <v>-42.41</v>
      </c>
      <c r="ON40" s="20">
        <v>75.8</v>
      </c>
      <c r="OO40" s="20">
        <v>76.085999999999999</v>
      </c>
      <c r="OP40" s="20">
        <v>76.085999999999999</v>
      </c>
      <c r="OQ40" s="20">
        <v>-0.28599999999999998</v>
      </c>
      <c r="OR40" s="20">
        <v>3.3</v>
      </c>
      <c r="OS40" s="20">
        <v>13.579000000000001</v>
      </c>
      <c r="OT40" s="20">
        <v>13.579000000000001</v>
      </c>
      <c r="OU40" s="20">
        <v>-10.279</v>
      </c>
      <c r="OV40" s="20">
        <v>0.2</v>
      </c>
      <c r="OW40" s="20">
        <v>0.1</v>
      </c>
      <c r="OX40" s="20">
        <v>0.1</v>
      </c>
      <c r="OY40" s="20">
        <v>0.1</v>
      </c>
      <c r="OZ40" s="20">
        <v>2.6</v>
      </c>
      <c r="PA40" s="20">
        <v>10.21551</v>
      </c>
      <c r="PB40" s="20">
        <v>10.21551</v>
      </c>
      <c r="PC40" s="20">
        <v>-7.6155099999999996</v>
      </c>
      <c r="PD40" s="20">
        <v>9.9</v>
      </c>
      <c r="PE40" s="20">
        <v>9.9830000000000005</v>
      </c>
      <c r="PF40" s="20">
        <v>9.9830000000000005</v>
      </c>
      <c r="PG40" s="20">
        <v>-8.3000000000000004E-2</v>
      </c>
      <c r="PH40" s="20"/>
      <c r="PI40" s="20"/>
      <c r="PJ40" s="20"/>
      <c r="PK40" s="20">
        <v>0</v>
      </c>
      <c r="PL40" s="20">
        <v>196.4</v>
      </c>
      <c r="PM40" s="20">
        <v>164.64400000000001</v>
      </c>
      <c r="PN40" s="20">
        <v>164.64400000000001</v>
      </c>
      <c r="PO40" s="20">
        <v>31.756</v>
      </c>
      <c r="PP40" s="20">
        <v>1.2</v>
      </c>
      <c r="PQ40" s="20">
        <v>1</v>
      </c>
      <c r="PR40" s="20">
        <v>1</v>
      </c>
      <c r="PS40" s="20">
        <v>0.2</v>
      </c>
      <c r="PT40" s="20">
        <v>1.5</v>
      </c>
      <c r="PU40" s="20">
        <v>2.1</v>
      </c>
      <c r="PV40" s="20">
        <v>2.1</v>
      </c>
      <c r="PW40" s="20">
        <v>-0.6</v>
      </c>
      <c r="PX40" s="20">
        <v>2.5</v>
      </c>
      <c r="PY40" s="20">
        <v>2.5</v>
      </c>
      <c r="PZ40" s="20">
        <v>2.5</v>
      </c>
      <c r="QA40" s="20">
        <v>0</v>
      </c>
      <c r="QB40" s="20">
        <v>20.5</v>
      </c>
      <c r="QC40" s="20">
        <v>10.21551</v>
      </c>
      <c r="QD40" s="20">
        <v>10.21551</v>
      </c>
      <c r="QE40" s="20">
        <v>10.28449</v>
      </c>
      <c r="QF40" s="20">
        <v>19.600000000000001</v>
      </c>
      <c r="QG40" s="20">
        <v>19.51219</v>
      </c>
      <c r="QH40" s="20">
        <v>19.51219</v>
      </c>
      <c r="QI40" s="20">
        <v>8.7809999999999999E-2</v>
      </c>
      <c r="QJ40" s="20">
        <v>19.100000000000001</v>
      </c>
      <c r="QK40" s="20">
        <v>18.048780000000001</v>
      </c>
      <c r="QL40" s="20">
        <v>18.048780000000001</v>
      </c>
      <c r="QM40" s="20">
        <v>1.05122</v>
      </c>
      <c r="QN40" s="20">
        <v>3.2</v>
      </c>
      <c r="QO40" s="20">
        <v>3.3</v>
      </c>
      <c r="QP40" s="20">
        <v>3.3</v>
      </c>
      <c r="QQ40" s="20">
        <v>-0.1</v>
      </c>
      <c r="QR40" s="20">
        <v>18.2</v>
      </c>
      <c r="QS40" s="20">
        <v>18.048780000000001</v>
      </c>
      <c r="QT40" s="20">
        <v>18.048780000000001</v>
      </c>
      <c r="QU40" s="20">
        <v>0.15121999999999999</v>
      </c>
      <c r="QV40" s="20">
        <v>13.2</v>
      </c>
      <c r="QW40" s="20">
        <v>14.019</v>
      </c>
      <c r="QX40" s="20">
        <v>14.019</v>
      </c>
      <c r="QY40" s="20">
        <v>-0.81899999999999995</v>
      </c>
      <c r="QZ40" s="20">
        <v>16</v>
      </c>
      <c r="RA40" s="20">
        <v>16.896000000000001</v>
      </c>
      <c r="RB40" s="20">
        <v>16.896000000000001</v>
      </c>
      <c r="RC40" s="20">
        <v>-0.89600000000000002</v>
      </c>
      <c r="RD40" s="20">
        <v>6</v>
      </c>
      <c r="RE40" s="20">
        <v>11.15</v>
      </c>
      <c r="RF40" s="20">
        <v>11.366</v>
      </c>
      <c r="RG40" s="20">
        <v>-5.3659999999999997</v>
      </c>
      <c r="RH40" s="20">
        <v>21.7</v>
      </c>
      <c r="RI40" s="20">
        <v>43.17</v>
      </c>
      <c r="RJ40" s="20">
        <v>41.993000000000002</v>
      </c>
      <c r="RK40" s="20">
        <v>-20.292999999999999</v>
      </c>
      <c r="RL40" s="20">
        <v>16.600000000000001</v>
      </c>
      <c r="RM40" s="20">
        <v>14.805999999999999</v>
      </c>
      <c r="RN40" s="20">
        <v>14.805999999999999</v>
      </c>
      <c r="RO40" s="20">
        <v>1.794</v>
      </c>
      <c r="RP40" s="20">
        <v>2.5</v>
      </c>
      <c r="RQ40" s="20">
        <v>2.1989999999999998</v>
      </c>
      <c r="RR40" s="20">
        <v>2.1989999999999998</v>
      </c>
      <c r="RS40" s="20">
        <v>0.30099999999999999</v>
      </c>
      <c r="RT40" s="20">
        <v>12.1</v>
      </c>
      <c r="RU40" s="20">
        <v>19.868839999999999</v>
      </c>
      <c r="RV40" s="20">
        <v>16.54242</v>
      </c>
      <c r="RW40" s="20">
        <v>-4.4424200000000003</v>
      </c>
      <c r="RX40" s="20">
        <v>2.5</v>
      </c>
      <c r="RY40" s="20">
        <v>2</v>
      </c>
      <c r="RZ40" s="20">
        <v>2</v>
      </c>
      <c r="SA40" s="20">
        <v>0.5</v>
      </c>
      <c r="SB40" s="20">
        <v>0</v>
      </c>
      <c r="SC40" s="20">
        <v>0.4</v>
      </c>
      <c r="SD40" s="20">
        <v>0.4</v>
      </c>
      <c r="SE40" s="20">
        <v>-0.4</v>
      </c>
      <c r="SF40" s="20">
        <v>4.7</v>
      </c>
      <c r="SG40" s="20">
        <v>6.3</v>
      </c>
      <c r="SH40" s="20">
        <v>6.3</v>
      </c>
      <c r="SI40" s="20">
        <v>-1.6</v>
      </c>
      <c r="SJ40" s="20">
        <v>5.9</v>
      </c>
      <c r="SK40" s="20">
        <v>5.8</v>
      </c>
      <c r="SL40" s="20">
        <v>5.8</v>
      </c>
      <c r="SM40" s="20">
        <v>0.1</v>
      </c>
      <c r="SN40" s="20">
        <v>10.8</v>
      </c>
      <c r="SO40" s="20">
        <v>17.560970000000001</v>
      </c>
      <c r="SP40" s="20">
        <v>17.560970000000001</v>
      </c>
      <c r="SQ40" s="20">
        <v>-6.7609700000000004</v>
      </c>
      <c r="SR40" s="20">
        <v>14.7</v>
      </c>
      <c r="SS40" s="20">
        <v>19.51219</v>
      </c>
      <c r="ST40" s="20">
        <v>19.51219</v>
      </c>
      <c r="SU40" s="20">
        <v>-4.8121900000000002</v>
      </c>
      <c r="SV40" s="20">
        <v>13.9</v>
      </c>
      <c r="SW40" s="20">
        <v>14.63415</v>
      </c>
      <c r="SX40" s="20">
        <v>14.63415</v>
      </c>
      <c r="SY40" s="20">
        <v>-0.73414999999999997</v>
      </c>
      <c r="SZ40" s="20">
        <v>24.7</v>
      </c>
      <c r="TA40" s="20">
        <v>16.100000000000001</v>
      </c>
      <c r="TB40" s="20">
        <v>18.978999999999999</v>
      </c>
      <c r="TC40" s="20">
        <v>5.7210000000000001</v>
      </c>
      <c r="TD40" s="20">
        <v>18</v>
      </c>
      <c r="TE40" s="20">
        <v>61.62</v>
      </c>
      <c r="TF40" s="20">
        <v>66.912999999999997</v>
      </c>
      <c r="TG40" s="20">
        <v>-48.912999999999997</v>
      </c>
      <c r="TH40" s="20">
        <v>34.299999999999997</v>
      </c>
      <c r="TI40" s="20">
        <v>30.861000000000001</v>
      </c>
      <c r="TJ40" s="20">
        <v>30.861000000000001</v>
      </c>
      <c r="TK40" s="20">
        <v>3.4390000000000001</v>
      </c>
      <c r="TL40" s="20">
        <v>19.2</v>
      </c>
      <c r="TM40" s="20">
        <v>42.6</v>
      </c>
      <c r="TN40" s="20">
        <v>62.753</v>
      </c>
      <c r="TO40" s="20">
        <v>-43.552999999999997</v>
      </c>
      <c r="TP40" s="20">
        <v>16.899999999999999</v>
      </c>
      <c r="TQ40" s="20">
        <v>50.71</v>
      </c>
      <c r="TR40" s="20">
        <v>60.716999999999999</v>
      </c>
      <c r="TS40" s="20">
        <v>-43.817</v>
      </c>
      <c r="TT40" s="20">
        <v>4.3</v>
      </c>
      <c r="TU40" s="20">
        <v>5.4</v>
      </c>
      <c r="TV40" s="20">
        <v>2.895</v>
      </c>
      <c r="TW40" s="20">
        <v>1.405</v>
      </c>
      <c r="TX40" s="20">
        <v>2.5</v>
      </c>
      <c r="TY40" s="20">
        <v>5.0570000000000004</v>
      </c>
      <c r="TZ40" s="20">
        <v>5.0570000000000004</v>
      </c>
      <c r="UA40" s="20">
        <v>-2.5569999999999999</v>
      </c>
      <c r="UB40" s="20">
        <v>10.4</v>
      </c>
      <c r="UC40" s="20">
        <v>13.65854</v>
      </c>
      <c r="UD40" s="20">
        <v>13.65854</v>
      </c>
      <c r="UE40" s="20">
        <v>-3.25854</v>
      </c>
      <c r="UF40" s="20">
        <v>2.8</v>
      </c>
      <c r="UG40" s="20">
        <v>3</v>
      </c>
      <c r="UH40" s="20">
        <v>3</v>
      </c>
      <c r="UI40" s="20">
        <v>-0.2</v>
      </c>
      <c r="UJ40" s="20">
        <v>4.5999999999999996</v>
      </c>
      <c r="UK40" s="20">
        <v>7.3</v>
      </c>
      <c r="UL40" s="20">
        <v>7.3</v>
      </c>
      <c r="UM40" s="20">
        <v>-2.7</v>
      </c>
      <c r="UN40" s="20">
        <v>20.399999999999999</v>
      </c>
      <c r="UO40" s="20">
        <v>19.51219</v>
      </c>
      <c r="UP40" s="20">
        <v>19.51219</v>
      </c>
      <c r="UQ40" s="20">
        <v>0.88780999999999999</v>
      </c>
      <c r="UR40" s="20">
        <v>20.399999999999999</v>
      </c>
      <c r="US40" s="20">
        <v>19.51219</v>
      </c>
      <c r="UT40" s="20">
        <v>19.51219</v>
      </c>
      <c r="UU40" s="20">
        <v>0.88780999999999999</v>
      </c>
      <c r="UV40" s="20">
        <v>20.100000000000001</v>
      </c>
      <c r="UW40" s="20">
        <v>19.51219</v>
      </c>
      <c r="UX40" s="20">
        <v>19.51219</v>
      </c>
      <c r="UY40" s="20">
        <v>0.58781000000000005</v>
      </c>
      <c r="UZ40" s="20">
        <v>7.3</v>
      </c>
      <c r="VA40" s="20">
        <v>12.769</v>
      </c>
      <c r="VB40" s="20">
        <v>12.769</v>
      </c>
      <c r="VC40" s="20">
        <v>-5.4690000000000003</v>
      </c>
      <c r="VD40" s="20">
        <v>249.6</v>
      </c>
      <c r="VE40" s="20">
        <v>149.94399999999999</v>
      </c>
      <c r="VF40" s="20">
        <v>149.94399999999999</v>
      </c>
      <c r="VG40" s="20">
        <v>99.656000000000006</v>
      </c>
      <c r="VH40" s="20">
        <v>7</v>
      </c>
      <c r="VI40" s="20">
        <v>6.64</v>
      </c>
      <c r="VJ40" s="20">
        <v>6.64</v>
      </c>
      <c r="VK40" s="20">
        <v>0.36</v>
      </c>
      <c r="VL40" s="20">
        <v>134.19999999999999</v>
      </c>
      <c r="VM40" s="20">
        <v>136.786</v>
      </c>
      <c r="VN40" s="20">
        <v>136.786</v>
      </c>
      <c r="VO40" s="20">
        <v>-2.5859999999999999</v>
      </c>
      <c r="VP40" s="20">
        <v>0.6</v>
      </c>
      <c r="VQ40" s="20">
        <v>0.6</v>
      </c>
      <c r="VR40" s="20">
        <v>0.6</v>
      </c>
      <c r="VS40" s="20">
        <v>0</v>
      </c>
      <c r="VT40" s="20">
        <v>123</v>
      </c>
      <c r="VU40" s="20">
        <v>123.89</v>
      </c>
      <c r="VV40" s="20">
        <v>115</v>
      </c>
      <c r="VW40" s="20">
        <v>8</v>
      </c>
      <c r="VX40" s="20">
        <v>116.5</v>
      </c>
      <c r="VY40" s="20">
        <v>126.18</v>
      </c>
      <c r="VZ40" s="20">
        <v>116</v>
      </c>
      <c r="WA40" s="20">
        <v>0.5</v>
      </c>
      <c r="WB40" s="20">
        <v>98.6</v>
      </c>
      <c r="WC40" s="20">
        <v>98.066000000000003</v>
      </c>
      <c r="WD40" s="20">
        <v>98.066000000000003</v>
      </c>
      <c r="WE40" s="20">
        <v>0.53400000000000003</v>
      </c>
      <c r="WF40" s="20">
        <v>1.6</v>
      </c>
      <c r="WG40" s="20">
        <v>1.4490000000000001</v>
      </c>
      <c r="WH40" s="20">
        <v>1.4490000000000001</v>
      </c>
      <c r="WI40" s="20">
        <v>0.151</v>
      </c>
      <c r="WJ40" s="20">
        <v>1.6</v>
      </c>
      <c r="WK40" s="20">
        <v>2.4</v>
      </c>
      <c r="WL40" s="20">
        <v>2.4</v>
      </c>
      <c r="WM40" s="20">
        <v>-0.8</v>
      </c>
      <c r="WN40" s="20">
        <v>2.2000000000000002</v>
      </c>
      <c r="WO40" s="20">
        <v>2.4</v>
      </c>
      <c r="WP40" s="20">
        <v>2.4</v>
      </c>
      <c r="WQ40" s="20">
        <v>-0.2</v>
      </c>
      <c r="WR40" s="20">
        <v>1.2</v>
      </c>
      <c r="WS40" s="20">
        <v>1.4</v>
      </c>
      <c r="WT40" s="20">
        <v>1.4</v>
      </c>
      <c r="WU40" s="20">
        <v>-0.2</v>
      </c>
      <c r="WV40" s="20">
        <v>8.1</v>
      </c>
      <c r="WW40" s="20">
        <v>7.9829999999999997</v>
      </c>
      <c r="WX40" s="20">
        <v>7.9829999999999997</v>
      </c>
      <c r="WY40" s="20">
        <v>0.11700000000000001</v>
      </c>
      <c r="WZ40" s="20"/>
      <c r="XA40" s="20"/>
      <c r="XB40" s="20"/>
      <c r="XC40" s="20">
        <v>0</v>
      </c>
      <c r="XD40" s="20">
        <v>18.100000000000001</v>
      </c>
      <c r="XE40" s="20">
        <v>18.146339999999999</v>
      </c>
      <c r="XF40" s="20">
        <v>18.146339999999999</v>
      </c>
      <c r="XG40" s="20">
        <v>-4.6339999999999999E-2</v>
      </c>
      <c r="XH40" s="20">
        <v>9.1</v>
      </c>
      <c r="XI40" s="20">
        <v>10.8</v>
      </c>
      <c r="XJ40" s="20">
        <v>10.8</v>
      </c>
      <c r="XK40" s="20">
        <v>-1.7</v>
      </c>
      <c r="XL40" s="20">
        <v>27.2</v>
      </c>
      <c r="XM40" s="20">
        <v>28</v>
      </c>
      <c r="XN40" s="20">
        <v>28</v>
      </c>
      <c r="XO40" s="20">
        <v>-0.8</v>
      </c>
      <c r="XP40" s="20">
        <v>34.200000000000003</v>
      </c>
      <c r="XQ40" s="20">
        <v>28</v>
      </c>
      <c r="XR40" s="20">
        <v>28</v>
      </c>
      <c r="XS40" s="20">
        <v>6.2</v>
      </c>
      <c r="XT40" s="20">
        <v>16</v>
      </c>
      <c r="XU40" s="20">
        <v>14</v>
      </c>
      <c r="XV40" s="20">
        <v>14</v>
      </c>
      <c r="XW40" s="20">
        <v>2</v>
      </c>
      <c r="XX40" s="20">
        <v>3.9</v>
      </c>
      <c r="XY40" s="20">
        <v>20</v>
      </c>
      <c r="XZ40" s="20">
        <v>20</v>
      </c>
      <c r="YA40" s="20">
        <v>-16.100000000000001</v>
      </c>
      <c r="YB40" s="20">
        <v>6.6</v>
      </c>
      <c r="YC40" s="20">
        <v>8.77</v>
      </c>
      <c r="YD40" s="20">
        <v>8.77</v>
      </c>
      <c r="YE40" s="20">
        <v>-2.17</v>
      </c>
      <c r="YF40" s="20">
        <v>11.1</v>
      </c>
      <c r="YG40" s="20">
        <v>11</v>
      </c>
      <c r="YH40" s="20">
        <v>11</v>
      </c>
      <c r="YI40" s="20">
        <v>0.1</v>
      </c>
      <c r="YJ40" s="20">
        <v>0</v>
      </c>
      <c r="YK40" s="20"/>
      <c r="YL40" s="20"/>
      <c r="YM40" s="20">
        <v>0</v>
      </c>
    </row>
    <row r="41" spans="1:663" ht="24" customHeight="1" x14ac:dyDescent="0.3">
      <c r="A41" s="1"/>
      <c r="B41" s="14" t="s">
        <v>110</v>
      </c>
      <c r="C41" s="14" t="s">
        <v>873</v>
      </c>
      <c r="D41" s="15">
        <v>202.5</v>
      </c>
      <c r="E41" s="15">
        <v>204.19512</v>
      </c>
      <c r="F41" s="15">
        <v>204.19512</v>
      </c>
      <c r="G41" s="15">
        <v>-1.69512</v>
      </c>
      <c r="H41" s="15">
        <v>547.70000000000005</v>
      </c>
      <c r="I41" s="15">
        <v>585.98072999999999</v>
      </c>
      <c r="J41" s="15">
        <v>490.08028000000002</v>
      </c>
      <c r="K41" s="15">
        <v>57.619720000000001</v>
      </c>
      <c r="L41" s="15">
        <v>183.8</v>
      </c>
      <c r="M41" s="15">
        <v>191.55985000000001</v>
      </c>
      <c r="N41" s="15">
        <v>160.20954</v>
      </c>
      <c r="O41" s="15">
        <v>23.59046</v>
      </c>
      <c r="P41" s="15"/>
      <c r="Q41" s="15"/>
      <c r="R41" s="15"/>
      <c r="S41" s="15">
        <v>0</v>
      </c>
      <c r="T41" s="15"/>
      <c r="U41" s="15"/>
      <c r="V41" s="15"/>
      <c r="W41" s="15">
        <v>0</v>
      </c>
      <c r="X41" s="15">
        <v>90</v>
      </c>
      <c r="Y41" s="15">
        <v>92.226339999999993</v>
      </c>
      <c r="Z41" s="15">
        <v>92.226339999999993</v>
      </c>
      <c r="AA41" s="15">
        <v>-2.22634</v>
      </c>
      <c r="AB41" s="15">
        <v>153.30000000000001</v>
      </c>
      <c r="AC41" s="15">
        <v>150.27092999999999</v>
      </c>
      <c r="AD41" s="15">
        <v>162.25176999999999</v>
      </c>
      <c r="AE41" s="15">
        <v>-8.9517699999999998</v>
      </c>
      <c r="AF41" s="15"/>
      <c r="AG41" s="15"/>
      <c r="AH41" s="15"/>
      <c r="AI41" s="15">
        <v>0</v>
      </c>
      <c r="AJ41" s="15">
        <v>80</v>
      </c>
      <c r="AK41" s="15">
        <v>87.667310000000001</v>
      </c>
      <c r="AL41" s="15"/>
      <c r="AM41" s="15">
        <v>80</v>
      </c>
      <c r="AN41" s="15">
        <v>178.42</v>
      </c>
      <c r="AO41" s="15">
        <v>196.22801999999999</v>
      </c>
      <c r="AP41" s="15">
        <v>196.22801999999999</v>
      </c>
      <c r="AQ41" s="15">
        <v>-17.808019999999999</v>
      </c>
      <c r="AR41" s="15">
        <v>202.76</v>
      </c>
      <c r="AS41" s="15">
        <v>196.22801999999999</v>
      </c>
      <c r="AT41" s="15">
        <v>196.22801999999999</v>
      </c>
      <c r="AU41" s="15">
        <v>6.5319799999999999</v>
      </c>
      <c r="AV41" s="15">
        <v>202.98</v>
      </c>
      <c r="AW41" s="15">
        <v>196.22801999999999</v>
      </c>
      <c r="AX41" s="15">
        <v>196.22801999999999</v>
      </c>
      <c r="AY41" s="15">
        <v>6.7519799999999996</v>
      </c>
      <c r="AZ41" s="15">
        <v>284.99</v>
      </c>
      <c r="BA41" s="15">
        <v>295.22593999999998</v>
      </c>
      <c r="BB41" s="15">
        <v>295.22593999999998</v>
      </c>
      <c r="BC41" s="15">
        <v>-10.235939999999999</v>
      </c>
      <c r="BD41" s="15">
        <v>209.58</v>
      </c>
      <c r="BE41" s="15">
        <v>206.01686000000001</v>
      </c>
      <c r="BF41" s="15">
        <v>206.01685000000001</v>
      </c>
      <c r="BG41" s="15">
        <v>3.5631499999999998</v>
      </c>
      <c r="BH41" s="15"/>
      <c r="BI41" s="15"/>
      <c r="BJ41" s="15"/>
      <c r="BK41" s="15">
        <v>0</v>
      </c>
      <c r="BL41" s="15">
        <v>0</v>
      </c>
      <c r="BM41" s="15"/>
      <c r="BN41" s="15">
        <v>138.61668</v>
      </c>
      <c r="BO41" s="15">
        <v>-138.61668</v>
      </c>
      <c r="BP41" s="15">
        <v>9.6</v>
      </c>
      <c r="BQ41" s="15">
        <v>9.3211899999999996</v>
      </c>
      <c r="BR41" s="15">
        <v>5.4891399999999999</v>
      </c>
      <c r="BS41" s="15">
        <v>4.1108599999999997</v>
      </c>
      <c r="BT41" s="15"/>
      <c r="BU41" s="15"/>
      <c r="BV41" s="15"/>
      <c r="BW41" s="15">
        <v>0</v>
      </c>
      <c r="BX41" s="15"/>
      <c r="BY41" s="15"/>
      <c r="BZ41" s="15"/>
      <c r="CA41" s="15">
        <v>0</v>
      </c>
      <c r="CB41" s="15"/>
      <c r="CC41" s="15"/>
      <c r="CD41" s="15"/>
      <c r="CE41" s="15">
        <v>0</v>
      </c>
      <c r="CF41" s="15"/>
      <c r="CG41" s="15"/>
      <c r="CH41" s="15"/>
      <c r="CI41" s="15">
        <v>0</v>
      </c>
      <c r="CJ41" s="15">
        <v>167</v>
      </c>
      <c r="CK41" s="15">
        <v>164.70732000000001</v>
      </c>
      <c r="CL41" s="15">
        <v>164.70732000000001</v>
      </c>
      <c r="CM41" s="15">
        <v>2.2926799999999998</v>
      </c>
      <c r="CN41" s="15">
        <v>9.6999999999999993</v>
      </c>
      <c r="CO41" s="15">
        <v>5.1583800000000002</v>
      </c>
      <c r="CP41" s="15">
        <v>5.1583800000000002</v>
      </c>
      <c r="CQ41" s="15">
        <v>4.54162</v>
      </c>
      <c r="CR41" s="15">
        <v>5.4</v>
      </c>
      <c r="CS41" s="15">
        <v>2.8315000000000001</v>
      </c>
      <c r="CT41" s="15">
        <v>2.8315000000000001</v>
      </c>
      <c r="CU41" s="15">
        <v>2.5684999999999998</v>
      </c>
      <c r="CV41" s="15">
        <v>16.8</v>
      </c>
      <c r="CW41" s="15">
        <v>16.873670000000001</v>
      </c>
      <c r="CX41" s="15">
        <v>16.873660000000001</v>
      </c>
      <c r="CY41" s="15">
        <v>-7.3660000000000003E-2</v>
      </c>
      <c r="CZ41" s="15">
        <v>6.8</v>
      </c>
      <c r="DA41" s="15">
        <v>6.8787000000000003</v>
      </c>
      <c r="DB41" s="15">
        <v>6.8787000000000003</v>
      </c>
      <c r="DC41" s="15">
        <v>-7.8700000000000006E-2</v>
      </c>
      <c r="DD41" s="15">
        <v>14.8</v>
      </c>
      <c r="DE41" s="15">
        <v>14.992190000000001</v>
      </c>
      <c r="DF41" s="15">
        <v>14.992190000000001</v>
      </c>
      <c r="DG41" s="15">
        <v>-0.19219</v>
      </c>
      <c r="DH41" s="15">
        <v>91.2</v>
      </c>
      <c r="DI41" s="15">
        <v>142.99996999999999</v>
      </c>
      <c r="DJ41" s="15">
        <v>82.107590000000002</v>
      </c>
      <c r="DK41" s="15">
        <v>9.0924099999999992</v>
      </c>
      <c r="DL41" s="15"/>
      <c r="DM41" s="15"/>
      <c r="DN41" s="15"/>
      <c r="DO41" s="15">
        <v>0</v>
      </c>
      <c r="DP41" s="15"/>
      <c r="DQ41" s="15"/>
      <c r="DR41" s="15"/>
      <c r="DS41" s="15">
        <v>0</v>
      </c>
      <c r="DT41" s="15"/>
      <c r="DU41" s="15"/>
      <c r="DV41" s="15"/>
      <c r="DW41" s="15">
        <v>0</v>
      </c>
      <c r="DX41" s="15"/>
      <c r="DY41" s="15"/>
      <c r="DZ41" s="15"/>
      <c r="EA41" s="15">
        <v>0</v>
      </c>
      <c r="EB41" s="15">
        <v>110.2</v>
      </c>
      <c r="EC41" s="15">
        <v>112.90537</v>
      </c>
      <c r="ED41" s="15">
        <v>112.90536</v>
      </c>
      <c r="EE41" s="15">
        <v>-2.7053600000000002</v>
      </c>
      <c r="EF41" s="15">
        <v>126</v>
      </c>
      <c r="EG41" s="15">
        <v>72.539330000000007</v>
      </c>
      <c r="EH41" s="15">
        <v>112.44577</v>
      </c>
      <c r="EI41" s="15">
        <v>13.55423</v>
      </c>
      <c r="EJ41" s="15"/>
      <c r="EK41" s="15"/>
      <c r="EL41" s="15"/>
      <c r="EM41" s="15">
        <v>0</v>
      </c>
      <c r="EN41" s="15"/>
      <c r="EO41" s="15"/>
      <c r="EP41" s="15"/>
      <c r="EQ41" s="15">
        <v>0</v>
      </c>
      <c r="ER41" s="15"/>
      <c r="ES41" s="15"/>
      <c r="ET41" s="15"/>
      <c r="EU41" s="15">
        <v>0</v>
      </c>
      <c r="EV41" s="15">
        <v>6.4</v>
      </c>
      <c r="EW41" s="15">
        <v>6.39</v>
      </c>
      <c r="EX41" s="15">
        <v>6.39</v>
      </c>
      <c r="EY41" s="15">
        <v>0.01</v>
      </c>
      <c r="EZ41" s="15">
        <v>0</v>
      </c>
      <c r="FA41" s="15"/>
      <c r="FB41" s="15"/>
      <c r="FC41" s="15">
        <v>0</v>
      </c>
      <c r="FD41" s="15">
        <v>30</v>
      </c>
      <c r="FE41" s="15">
        <v>30.106829999999999</v>
      </c>
      <c r="FF41" s="15">
        <v>37.00273</v>
      </c>
      <c r="FG41" s="15">
        <v>-7.0027299999999997</v>
      </c>
      <c r="FH41" s="15">
        <v>76.599999999999994</v>
      </c>
      <c r="FI41" s="15">
        <v>76.673249999999996</v>
      </c>
      <c r="FJ41" s="15">
        <v>76.673360000000002</v>
      </c>
      <c r="FK41" s="15">
        <v>-7.3359999999999995E-2</v>
      </c>
      <c r="FL41" s="15">
        <v>14.4</v>
      </c>
      <c r="FM41" s="15">
        <v>18.055800000000001</v>
      </c>
      <c r="FN41" s="15">
        <v>20.850249999999999</v>
      </c>
      <c r="FO41" s="15">
        <v>-6.4502499999999996</v>
      </c>
      <c r="FP41" s="15">
        <v>16.8</v>
      </c>
      <c r="FQ41" s="15">
        <v>15.53007</v>
      </c>
      <c r="FR41" s="15">
        <v>15.88302</v>
      </c>
      <c r="FS41" s="15">
        <v>0.91698000000000002</v>
      </c>
      <c r="FT41" s="15">
        <v>16.100000000000001</v>
      </c>
      <c r="FU41" s="15">
        <v>18.048780000000001</v>
      </c>
      <c r="FV41" s="15">
        <v>18.048780000000001</v>
      </c>
      <c r="FW41" s="15">
        <v>-1.94878</v>
      </c>
      <c r="FX41" s="15">
        <v>86</v>
      </c>
      <c r="FY41" s="15">
        <v>88.116100000000003</v>
      </c>
      <c r="FZ41" s="15">
        <v>88.116100000000003</v>
      </c>
      <c r="GA41" s="15">
        <v>-2.1160999999999999</v>
      </c>
      <c r="GB41" s="15">
        <v>182.1</v>
      </c>
      <c r="GC41" s="15">
        <v>172.77481</v>
      </c>
      <c r="GD41" s="15">
        <v>185.81701000000001</v>
      </c>
      <c r="GE41" s="15">
        <v>-3.7170100000000001</v>
      </c>
      <c r="GF41" s="15">
        <v>182.4</v>
      </c>
      <c r="GG41" s="15">
        <v>174.47546</v>
      </c>
      <c r="GH41" s="15">
        <v>185.81701000000001</v>
      </c>
      <c r="GI41" s="15">
        <v>-3.4170099999999999</v>
      </c>
      <c r="GJ41" s="15">
        <v>0</v>
      </c>
      <c r="GK41" s="15"/>
      <c r="GL41" s="15">
        <v>186.37502000000001</v>
      </c>
      <c r="GM41" s="15">
        <v>-186.37502000000001</v>
      </c>
      <c r="GN41" s="15">
        <v>101.5</v>
      </c>
      <c r="GO41" s="15">
        <v>110.91316999999999</v>
      </c>
      <c r="GP41" s="15">
        <v>110.91316999999999</v>
      </c>
      <c r="GQ41" s="15">
        <v>-9.4131699999999991</v>
      </c>
      <c r="GR41" s="15">
        <v>15.7</v>
      </c>
      <c r="GS41" s="15"/>
      <c r="GT41" s="15">
        <v>32.231319999999997</v>
      </c>
      <c r="GU41" s="15">
        <v>-16.531320000000001</v>
      </c>
      <c r="GV41" s="15">
        <v>28.2</v>
      </c>
      <c r="GW41" s="15">
        <v>29.872</v>
      </c>
      <c r="GX41" s="15">
        <v>29.872</v>
      </c>
      <c r="GY41" s="15">
        <v>-1.6719999999999999</v>
      </c>
      <c r="GZ41" s="15">
        <v>4.0999999999999996</v>
      </c>
      <c r="HA41" s="15">
        <v>3.4330099999999999</v>
      </c>
      <c r="HB41" s="15">
        <v>3.4330099999999999</v>
      </c>
      <c r="HC41" s="15">
        <v>0.66698999999999997</v>
      </c>
      <c r="HD41" s="15">
        <v>17.7</v>
      </c>
      <c r="HE41" s="15">
        <v>32.653460000000003</v>
      </c>
      <c r="HF41" s="15">
        <v>32.653460000000003</v>
      </c>
      <c r="HG41" s="15">
        <v>-14.95346</v>
      </c>
      <c r="HH41" s="15">
        <v>84.6</v>
      </c>
      <c r="HI41" s="15">
        <v>73.607209999999995</v>
      </c>
      <c r="HJ41" s="15">
        <v>93.399990000000003</v>
      </c>
      <c r="HK41" s="15">
        <v>-8.7999899999999993</v>
      </c>
      <c r="HL41" s="15"/>
      <c r="HM41" s="15"/>
      <c r="HN41" s="15"/>
      <c r="HO41" s="15">
        <v>0</v>
      </c>
      <c r="HP41" s="15"/>
      <c r="HQ41" s="15"/>
      <c r="HR41" s="15"/>
      <c r="HS41" s="15">
        <v>0</v>
      </c>
      <c r="HT41" s="15">
        <v>53</v>
      </c>
      <c r="HU41" s="15">
        <v>61.837539999999997</v>
      </c>
      <c r="HV41" s="15">
        <v>82.419089999999997</v>
      </c>
      <c r="HW41" s="15">
        <v>-29.419090000000001</v>
      </c>
      <c r="HX41" s="15"/>
      <c r="HY41" s="15"/>
      <c r="HZ41" s="15"/>
      <c r="IA41" s="15">
        <v>0</v>
      </c>
      <c r="IB41" s="15"/>
      <c r="IC41" s="15"/>
      <c r="ID41" s="15"/>
      <c r="IE41" s="15">
        <v>0</v>
      </c>
      <c r="IF41" s="15">
        <v>44.8</v>
      </c>
      <c r="IG41" s="15">
        <v>45.441949999999999</v>
      </c>
      <c r="IH41" s="15">
        <v>45.441949999999999</v>
      </c>
      <c r="II41" s="15">
        <v>-0.64195000000000002</v>
      </c>
      <c r="IJ41" s="15"/>
      <c r="IK41" s="15"/>
      <c r="IL41" s="15"/>
      <c r="IM41" s="15">
        <v>0</v>
      </c>
      <c r="IN41" s="15"/>
      <c r="IO41" s="15"/>
      <c r="IP41" s="15"/>
      <c r="IQ41" s="15">
        <v>0</v>
      </c>
      <c r="IR41" s="15"/>
      <c r="IS41" s="15"/>
      <c r="IT41" s="15"/>
      <c r="IU41" s="15">
        <v>0</v>
      </c>
      <c r="IV41" s="15">
        <v>80.400000000000006</v>
      </c>
      <c r="IW41" s="15">
        <v>91.903959999999998</v>
      </c>
      <c r="IX41" s="15">
        <v>88.068389999999994</v>
      </c>
      <c r="IY41" s="15">
        <v>-7.6683899999999996</v>
      </c>
      <c r="IZ41" s="15">
        <v>172.3</v>
      </c>
      <c r="JA41" s="15">
        <v>182.27816999999999</v>
      </c>
      <c r="JB41" s="15">
        <v>182.27816999999999</v>
      </c>
      <c r="JC41" s="15">
        <v>-9.9781700000000004</v>
      </c>
      <c r="JD41" s="15">
        <v>170.4</v>
      </c>
      <c r="JE41" s="15">
        <v>182.27816999999999</v>
      </c>
      <c r="JF41" s="15">
        <v>182.27816999999999</v>
      </c>
      <c r="JG41" s="15">
        <v>-11.878170000000001</v>
      </c>
      <c r="JH41" s="15">
        <v>203.9</v>
      </c>
      <c r="JI41" s="15">
        <v>182.27816999999999</v>
      </c>
      <c r="JJ41" s="15">
        <v>182.27816999999999</v>
      </c>
      <c r="JK41" s="15">
        <v>21.621829999999999</v>
      </c>
      <c r="JL41" s="15">
        <v>265.60000000000002</v>
      </c>
      <c r="JM41" s="15">
        <v>274.23833000000002</v>
      </c>
      <c r="JN41" s="15">
        <v>274.23833000000002</v>
      </c>
      <c r="JO41" s="15">
        <v>-8.6383299999999998</v>
      </c>
      <c r="JP41" s="15">
        <v>75</v>
      </c>
      <c r="JQ41" s="15">
        <v>74.215509999999995</v>
      </c>
      <c r="JR41" s="15"/>
      <c r="JS41" s="15">
        <v>75</v>
      </c>
      <c r="JT41" s="15"/>
      <c r="JU41" s="15"/>
      <c r="JV41" s="15"/>
      <c r="JW41" s="15">
        <v>0</v>
      </c>
      <c r="JX41" s="15"/>
      <c r="JY41" s="15"/>
      <c r="JZ41" s="15"/>
      <c r="KA41" s="15">
        <v>0</v>
      </c>
      <c r="KB41" s="15"/>
      <c r="KC41" s="15"/>
      <c r="KD41" s="15"/>
      <c r="KE41" s="15">
        <v>0</v>
      </c>
      <c r="KF41" s="15"/>
      <c r="KG41" s="15"/>
      <c r="KH41" s="15"/>
      <c r="KI41" s="15">
        <v>0</v>
      </c>
      <c r="KJ41" s="15">
        <v>50.2</v>
      </c>
      <c r="KK41" s="15">
        <v>50</v>
      </c>
      <c r="KL41" s="15">
        <v>50</v>
      </c>
      <c r="KM41" s="15">
        <v>0.2</v>
      </c>
      <c r="KN41" s="15"/>
      <c r="KO41" s="15"/>
      <c r="KP41" s="15"/>
      <c r="KQ41" s="15">
        <v>0</v>
      </c>
      <c r="KR41" s="15"/>
      <c r="KS41" s="15"/>
      <c r="KT41" s="15"/>
      <c r="KU41" s="15">
        <v>0</v>
      </c>
      <c r="KV41" s="15">
        <v>1</v>
      </c>
      <c r="KW41" s="15">
        <v>1.0779300000000001</v>
      </c>
      <c r="KX41" s="15">
        <v>1.0779300000000001</v>
      </c>
      <c r="KY41" s="15">
        <v>-7.7929999999999999E-2</v>
      </c>
      <c r="KZ41" s="15">
        <v>149.80000000000001</v>
      </c>
      <c r="LA41" s="15">
        <v>137.72121000000001</v>
      </c>
      <c r="LB41" s="15">
        <v>146.00597999999999</v>
      </c>
      <c r="LC41" s="15">
        <v>3.7940200000000002</v>
      </c>
      <c r="LD41" s="15">
        <v>71.900000000000006</v>
      </c>
      <c r="LE41" s="15">
        <v>66.796099999999996</v>
      </c>
      <c r="LF41" s="15">
        <v>79.538709999999995</v>
      </c>
      <c r="LG41" s="15">
        <v>-7.6387099999999997</v>
      </c>
      <c r="LH41" s="15">
        <v>62.9</v>
      </c>
      <c r="LI41" s="15">
        <v>67.461460000000002</v>
      </c>
      <c r="LJ41" s="15">
        <v>67.461460000000002</v>
      </c>
      <c r="LK41" s="15">
        <v>-4.5614600000000003</v>
      </c>
      <c r="LL41" s="15">
        <v>65.599999999999994</v>
      </c>
      <c r="LM41" s="15">
        <v>62.245289999999997</v>
      </c>
      <c r="LN41" s="15">
        <v>65.380359999999996</v>
      </c>
      <c r="LO41" s="15">
        <v>0.21964</v>
      </c>
      <c r="LP41" s="15">
        <v>29</v>
      </c>
      <c r="LQ41" s="15">
        <v>30.097560000000001</v>
      </c>
      <c r="LR41" s="15">
        <v>30.097560000000001</v>
      </c>
      <c r="LS41" s="15">
        <v>-1.0975600000000001</v>
      </c>
      <c r="LT41" s="15"/>
      <c r="LU41" s="15"/>
      <c r="LV41" s="15"/>
      <c r="LW41" s="15">
        <v>0</v>
      </c>
      <c r="LX41" s="15"/>
      <c r="LY41" s="15"/>
      <c r="LZ41" s="15"/>
      <c r="MA41" s="15">
        <v>0</v>
      </c>
      <c r="MB41" s="15"/>
      <c r="MC41" s="15"/>
      <c r="MD41" s="15"/>
      <c r="ME41" s="15">
        <v>0</v>
      </c>
      <c r="MF41" s="15">
        <v>142.5</v>
      </c>
      <c r="MG41" s="15">
        <v>159.10805999999999</v>
      </c>
      <c r="MH41" s="15">
        <v>159.10803999999999</v>
      </c>
      <c r="MI41" s="15">
        <v>-16.608039999999999</v>
      </c>
      <c r="MJ41" s="15">
        <v>143.9</v>
      </c>
      <c r="MK41" s="15">
        <v>159.10805999999999</v>
      </c>
      <c r="ML41" s="15">
        <v>159.10803999999999</v>
      </c>
      <c r="MM41" s="15">
        <v>-15.20804</v>
      </c>
      <c r="MN41" s="15">
        <v>167.5</v>
      </c>
      <c r="MO41" s="15">
        <v>159.58586</v>
      </c>
      <c r="MP41" s="15">
        <v>159.58584999999999</v>
      </c>
      <c r="MQ41" s="15">
        <v>7.9141500000000002</v>
      </c>
      <c r="MR41" s="15">
        <v>184.8</v>
      </c>
      <c r="MS41" s="15">
        <v>186.53287</v>
      </c>
      <c r="MT41" s="15"/>
      <c r="MU41" s="15">
        <v>184.8</v>
      </c>
      <c r="MV41" s="15"/>
      <c r="MW41" s="15"/>
      <c r="MX41" s="15"/>
      <c r="MY41" s="15">
        <v>0</v>
      </c>
      <c r="MZ41" s="15"/>
      <c r="NA41" s="15"/>
      <c r="NB41" s="15"/>
      <c r="NC41" s="15">
        <v>0</v>
      </c>
      <c r="ND41" s="15"/>
      <c r="NE41" s="15"/>
      <c r="NF41" s="15"/>
      <c r="NG41" s="15">
        <v>0</v>
      </c>
      <c r="NH41" s="15"/>
      <c r="NI41" s="15"/>
      <c r="NJ41" s="15"/>
      <c r="NK41" s="15">
        <v>0</v>
      </c>
      <c r="NL41" s="15">
        <v>212.3</v>
      </c>
      <c r="NM41" s="15">
        <v>207.29667000000001</v>
      </c>
      <c r="NN41" s="15">
        <v>207.29667000000001</v>
      </c>
      <c r="NO41" s="15">
        <v>5.0033300000000001</v>
      </c>
      <c r="NP41" s="15">
        <v>102.1</v>
      </c>
      <c r="NQ41" s="15">
        <v>103.95959000000001</v>
      </c>
      <c r="NR41" s="15">
        <v>103.95959000000001</v>
      </c>
      <c r="NS41" s="15">
        <v>-1.8595900000000001</v>
      </c>
      <c r="NT41" s="15">
        <v>5.71</v>
      </c>
      <c r="NU41" s="15">
        <v>5.1941199999999998</v>
      </c>
      <c r="NV41" s="15">
        <v>5.1941199999999998</v>
      </c>
      <c r="NW41" s="15">
        <v>0.51588000000000001</v>
      </c>
      <c r="NX41" s="15">
        <v>2.74</v>
      </c>
      <c r="NY41" s="15">
        <v>5.4491199999999997</v>
      </c>
      <c r="NZ41" s="15">
        <v>5.4491199999999997</v>
      </c>
      <c r="OA41" s="15">
        <v>-2.70912</v>
      </c>
      <c r="OB41" s="15">
        <v>8.4</v>
      </c>
      <c r="OC41" s="15">
        <v>9.4</v>
      </c>
      <c r="OD41" s="15">
        <v>9.4</v>
      </c>
      <c r="OE41" s="15">
        <v>-1</v>
      </c>
      <c r="OF41" s="15">
        <v>0.4</v>
      </c>
      <c r="OG41" s="15">
        <v>0.36699999999999999</v>
      </c>
      <c r="OH41" s="15">
        <v>0.36699999999999999</v>
      </c>
      <c r="OI41" s="15">
        <v>3.3000000000000002E-2</v>
      </c>
      <c r="OJ41" s="15">
        <v>26.1</v>
      </c>
      <c r="OK41" s="15">
        <v>53.95</v>
      </c>
      <c r="OL41" s="15">
        <v>68.650000000000006</v>
      </c>
      <c r="OM41" s="15">
        <v>-42.55</v>
      </c>
      <c r="ON41" s="15">
        <v>67.599999999999994</v>
      </c>
      <c r="OO41" s="15">
        <v>61.664000000000001</v>
      </c>
      <c r="OP41" s="15">
        <v>61.664000000000001</v>
      </c>
      <c r="OQ41" s="15">
        <v>5.9359999999999999</v>
      </c>
      <c r="OR41" s="15">
        <v>3.3</v>
      </c>
      <c r="OS41" s="15">
        <v>13.537000000000001</v>
      </c>
      <c r="OT41" s="15">
        <v>13.537000000000001</v>
      </c>
      <c r="OU41" s="15">
        <v>-10.237</v>
      </c>
      <c r="OV41" s="15">
        <v>0.2</v>
      </c>
      <c r="OW41" s="15">
        <v>0.1</v>
      </c>
      <c r="OX41" s="15">
        <v>0.1</v>
      </c>
      <c r="OY41" s="15">
        <v>0.1</v>
      </c>
      <c r="OZ41" s="15">
        <v>2.2000000000000002</v>
      </c>
      <c r="PA41" s="15">
        <v>10.21551</v>
      </c>
      <c r="PB41" s="15"/>
      <c r="PC41" s="15">
        <v>2.2000000000000002</v>
      </c>
      <c r="PD41" s="15">
        <v>9.9</v>
      </c>
      <c r="PE41" s="15">
        <v>9.9830000000000005</v>
      </c>
      <c r="PF41" s="15">
        <v>9.9830000000000005</v>
      </c>
      <c r="PG41" s="15">
        <v>-8.3000000000000004E-2</v>
      </c>
      <c r="PH41" s="15"/>
      <c r="PI41" s="15"/>
      <c r="PJ41" s="15"/>
      <c r="PK41" s="15">
        <v>0</v>
      </c>
      <c r="PL41" s="15">
        <v>179.9</v>
      </c>
      <c r="PM41" s="15">
        <v>104.863</v>
      </c>
      <c r="PN41" s="15">
        <v>104.863</v>
      </c>
      <c r="PO41" s="15">
        <v>75.037000000000006</v>
      </c>
      <c r="PP41" s="15">
        <v>1.2</v>
      </c>
      <c r="PQ41" s="15">
        <v>1</v>
      </c>
      <c r="PR41" s="15">
        <v>1</v>
      </c>
      <c r="PS41" s="15">
        <v>0.2</v>
      </c>
      <c r="PT41" s="15">
        <v>1.7</v>
      </c>
      <c r="PU41" s="15">
        <v>2.1</v>
      </c>
      <c r="PV41" s="15">
        <v>2.1</v>
      </c>
      <c r="PW41" s="15">
        <v>-0.4</v>
      </c>
      <c r="PX41" s="15">
        <v>2.5</v>
      </c>
      <c r="PY41" s="15">
        <v>2.5</v>
      </c>
      <c r="PZ41" s="15">
        <v>2.5</v>
      </c>
      <c r="QA41" s="15">
        <v>0</v>
      </c>
      <c r="QB41" s="15">
        <v>20.100000000000001</v>
      </c>
      <c r="QC41" s="15">
        <v>10.21551</v>
      </c>
      <c r="QD41" s="15">
        <v>20.353169999999999</v>
      </c>
      <c r="QE41" s="15">
        <v>-0.25317000000000001</v>
      </c>
      <c r="QF41" s="15">
        <v>19.600000000000001</v>
      </c>
      <c r="QG41" s="15">
        <v>19.51219</v>
      </c>
      <c r="QH41" s="15">
        <v>19.51219</v>
      </c>
      <c r="QI41" s="15">
        <v>8.7809999999999999E-2</v>
      </c>
      <c r="QJ41" s="15">
        <v>19.100000000000001</v>
      </c>
      <c r="QK41" s="15">
        <v>18.048780000000001</v>
      </c>
      <c r="QL41" s="15">
        <v>18.048780000000001</v>
      </c>
      <c r="QM41" s="15">
        <v>1.05122</v>
      </c>
      <c r="QN41" s="15">
        <v>3.2</v>
      </c>
      <c r="QO41" s="15">
        <v>3.3</v>
      </c>
      <c r="QP41" s="15">
        <v>3.3</v>
      </c>
      <c r="QQ41" s="15">
        <v>-0.1</v>
      </c>
      <c r="QR41" s="15">
        <v>18.2</v>
      </c>
      <c r="QS41" s="15">
        <v>18.048780000000001</v>
      </c>
      <c r="QT41" s="15">
        <v>18.048780000000001</v>
      </c>
      <c r="QU41" s="15">
        <v>0.15121999999999999</v>
      </c>
      <c r="QV41" s="15">
        <v>11.6</v>
      </c>
      <c r="QW41" s="15">
        <v>12.347</v>
      </c>
      <c r="QX41" s="15">
        <v>12.347</v>
      </c>
      <c r="QY41" s="15">
        <v>-0.747</v>
      </c>
      <c r="QZ41" s="15">
        <v>14</v>
      </c>
      <c r="RA41" s="15">
        <v>15.189</v>
      </c>
      <c r="RB41" s="15">
        <v>15.189</v>
      </c>
      <c r="RC41" s="15">
        <v>-1.1890000000000001</v>
      </c>
      <c r="RD41" s="15">
        <v>6.1</v>
      </c>
      <c r="RE41" s="15">
        <v>11.65</v>
      </c>
      <c r="RF41" s="15">
        <v>11.61</v>
      </c>
      <c r="RG41" s="15">
        <v>-5.51</v>
      </c>
      <c r="RH41" s="15">
        <v>24.1</v>
      </c>
      <c r="RI41" s="15">
        <v>44.35</v>
      </c>
      <c r="RJ41" s="15">
        <v>43.244</v>
      </c>
      <c r="RK41" s="15">
        <v>-19.143999999999998</v>
      </c>
      <c r="RL41" s="15">
        <v>14.1</v>
      </c>
      <c r="RM41" s="15">
        <v>9.9689999999999994</v>
      </c>
      <c r="RN41" s="15">
        <v>9.9689999999999994</v>
      </c>
      <c r="RO41" s="15">
        <v>4.1310000000000002</v>
      </c>
      <c r="RP41" s="15">
        <v>2.5</v>
      </c>
      <c r="RQ41" s="15">
        <v>2.1989999999999998</v>
      </c>
      <c r="RR41" s="15">
        <v>2.1989999999999998</v>
      </c>
      <c r="RS41" s="15">
        <v>0.30099999999999999</v>
      </c>
      <c r="RT41" s="15">
        <v>12.2</v>
      </c>
      <c r="RU41" s="15">
        <v>14.373279999999999</v>
      </c>
      <c r="RV41" s="15">
        <v>19.157170000000001</v>
      </c>
      <c r="RW41" s="15">
        <v>-6.9571699999999996</v>
      </c>
      <c r="RX41" s="15">
        <v>2.6</v>
      </c>
      <c r="RY41" s="15">
        <v>2</v>
      </c>
      <c r="RZ41" s="15">
        <v>2</v>
      </c>
      <c r="SA41" s="15">
        <v>0.6</v>
      </c>
      <c r="SB41" s="15">
        <v>0</v>
      </c>
      <c r="SC41" s="15">
        <v>0.4</v>
      </c>
      <c r="SD41" s="15">
        <v>0.4</v>
      </c>
      <c r="SE41" s="15">
        <v>-0.4</v>
      </c>
      <c r="SF41" s="15">
        <v>4.7</v>
      </c>
      <c r="SG41" s="15">
        <v>6.3</v>
      </c>
      <c r="SH41" s="15">
        <v>6.3</v>
      </c>
      <c r="SI41" s="15">
        <v>-1.6</v>
      </c>
      <c r="SJ41" s="15">
        <v>6</v>
      </c>
      <c r="SK41" s="15">
        <v>5.8</v>
      </c>
      <c r="SL41" s="15">
        <v>5.8</v>
      </c>
      <c r="SM41" s="15">
        <v>0.2</v>
      </c>
      <c r="SN41" s="15">
        <v>9.8000000000000007</v>
      </c>
      <c r="SO41" s="15">
        <v>17.560970000000001</v>
      </c>
      <c r="SP41" s="15">
        <v>17.560970000000001</v>
      </c>
      <c r="SQ41" s="15">
        <v>-7.7609700000000004</v>
      </c>
      <c r="SR41" s="15">
        <v>13.8</v>
      </c>
      <c r="SS41" s="15">
        <v>19.51219</v>
      </c>
      <c r="ST41" s="15">
        <v>19.51219</v>
      </c>
      <c r="SU41" s="15">
        <v>-5.7121899999999997</v>
      </c>
      <c r="SV41" s="15">
        <v>14.1</v>
      </c>
      <c r="SW41" s="15">
        <v>14.63415</v>
      </c>
      <c r="SX41" s="15">
        <v>14.63415</v>
      </c>
      <c r="SY41" s="15">
        <v>-0.53415000000000001</v>
      </c>
      <c r="SZ41" s="15">
        <v>20.6</v>
      </c>
      <c r="TA41" s="15">
        <v>14.6</v>
      </c>
      <c r="TB41" s="15">
        <v>18.385999999999999</v>
      </c>
      <c r="TC41" s="15">
        <v>2.214</v>
      </c>
      <c r="TD41" s="15">
        <v>15.8</v>
      </c>
      <c r="TE41" s="15">
        <v>61.86</v>
      </c>
      <c r="TF41" s="15">
        <v>65.778000000000006</v>
      </c>
      <c r="TG41" s="15">
        <v>-49.978000000000002</v>
      </c>
      <c r="TH41" s="15">
        <v>29.5</v>
      </c>
      <c r="TI41" s="15">
        <v>25.495999999999999</v>
      </c>
      <c r="TJ41" s="15">
        <v>25.495999999999999</v>
      </c>
      <c r="TK41" s="15">
        <v>4.0039999999999996</v>
      </c>
      <c r="TL41" s="15">
        <v>19.7</v>
      </c>
      <c r="TM41" s="15">
        <v>39.979999999999997</v>
      </c>
      <c r="TN41" s="15">
        <v>62.46</v>
      </c>
      <c r="TO41" s="15">
        <v>-42.76</v>
      </c>
      <c r="TP41" s="15">
        <v>19.8</v>
      </c>
      <c r="TQ41" s="15">
        <v>50.18</v>
      </c>
      <c r="TR41" s="15">
        <v>60.51</v>
      </c>
      <c r="TS41" s="15">
        <v>-40.71</v>
      </c>
      <c r="TT41" s="15">
        <v>2.9</v>
      </c>
      <c r="TU41" s="15">
        <v>5</v>
      </c>
      <c r="TV41" s="15">
        <v>2.8730000000000002</v>
      </c>
      <c r="TW41" s="15">
        <v>2.7E-2</v>
      </c>
      <c r="TX41" s="15">
        <v>4.2</v>
      </c>
      <c r="TY41" s="15">
        <v>5.0049999999999999</v>
      </c>
      <c r="TZ41" s="15">
        <v>5.0049999999999999</v>
      </c>
      <c r="UA41" s="15">
        <v>-0.80500000000000005</v>
      </c>
      <c r="UB41" s="15">
        <v>10.4</v>
      </c>
      <c r="UC41" s="15">
        <v>13.65854</v>
      </c>
      <c r="UD41" s="15">
        <v>13.65854</v>
      </c>
      <c r="UE41" s="15">
        <v>-3.25854</v>
      </c>
      <c r="UF41" s="15">
        <v>2.9</v>
      </c>
      <c r="UG41" s="15">
        <v>3</v>
      </c>
      <c r="UH41" s="15">
        <v>3</v>
      </c>
      <c r="UI41" s="15">
        <v>-0.1</v>
      </c>
      <c r="UJ41" s="15">
        <v>4.5999999999999996</v>
      </c>
      <c r="UK41" s="15">
        <v>7.3</v>
      </c>
      <c r="UL41" s="15">
        <v>7.3</v>
      </c>
      <c r="UM41" s="15">
        <v>-2.7</v>
      </c>
      <c r="UN41" s="15">
        <v>20.399999999999999</v>
      </c>
      <c r="UO41" s="15">
        <v>19.51219</v>
      </c>
      <c r="UP41" s="15">
        <v>19.51219</v>
      </c>
      <c r="UQ41" s="15">
        <v>0.88780999999999999</v>
      </c>
      <c r="UR41" s="15">
        <v>20.399999999999999</v>
      </c>
      <c r="US41" s="15">
        <v>19.51219</v>
      </c>
      <c r="UT41" s="15">
        <v>19.51219</v>
      </c>
      <c r="UU41" s="15">
        <v>0.88780999999999999</v>
      </c>
      <c r="UV41" s="15">
        <v>20.100000000000001</v>
      </c>
      <c r="UW41" s="15">
        <v>19.51219</v>
      </c>
      <c r="UX41" s="15">
        <v>19.51219</v>
      </c>
      <c r="UY41" s="15">
        <v>0.58781000000000005</v>
      </c>
      <c r="UZ41" s="15">
        <v>7.1</v>
      </c>
      <c r="VA41" s="15">
        <v>12.686999999999999</v>
      </c>
      <c r="VB41" s="15">
        <v>12.686999999999999</v>
      </c>
      <c r="VC41" s="15">
        <v>-5.5869999999999997</v>
      </c>
      <c r="VD41" s="15">
        <v>229.2</v>
      </c>
      <c r="VE41" s="15">
        <v>73.709000000000003</v>
      </c>
      <c r="VF41" s="15">
        <v>73.709000000000003</v>
      </c>
      <c r="VG41" s="15">
        <v>155.49100000000001</v>
      </c>
      <c r="VH41" s="15">
        <v>4.7</v>
      </c>
      <c r="VI41" s="15">
        <v>4.0540000000000003</v>
      </c>
      <c r="VJ41" s="15">
        <v>4.0540000000000003</v>
      </c>
      <c r="VK41" s="15">
        <v>0.64600000000000002</v>
      </c>
      <c r="VL41" s="15">
        <v>113</v>
      </c>
      <c r="VM41" s="15">
        <v>108.554</v>
      </c>
      <c r="VN41" s="15">
        <v>108.554</v>
      </c>
      <c r="VO41" s="15">
        <v>4.4459999999999997</v>
      </c>
      <c r="VP41" s="15">
        <v>0.6</v>
      </c>
      <c r="VQ41" s="15">
        <v>0.6</v>
      </c>
      <c r="VR41" s="15">
        <v>0.6</v>
      </c>
      <c r="VS41" s="15">
        <v>0</v>
      </c>
      <c r="VT41" s="15">
        <v>128.6</v>
      </c>
      <c r="VU41" s="15">
        <v>124.85</v>
      </c>
      <c r="VV41" s="15">
        <v>119</v>
      </c>
      <c r="VW41" s="15">
        <v>9.6</v>
      </c>
      <c r="VX41" s="15">
        <v>97.5</v>
      </c>
      <c r="VY41" s="15">
        <v>126.78</v>
      </c>
      <c r="VZ41" s="15">
        <v>122</v>
      </c>
      <c r="WA41" s="15">
        <v>-24.5</v>
      </c>
      <c r="WB41" s="15">
        <v>88.6</v>
      </c>
      <c r="WC41" s="15">
        <v>85.909000000000006</v>
      </c>
      <c r="WD41" s="15">
        <v>85.909000000000006</v>
      </c>
      <c r="WE41" s="15">
        <v>2.6909999999999998</v>
      </c>
      <c r="WF41" s="15">
        <v>1.6</v>
      </c>
      <c r="WG41" s="15">
        <v>1.4490000000000001</v>
      </c>
      <c r="WH41" s="15">
        <v>1.4490000000000001</v>
      </c>
      <c r="WI41" s="15">
        <v>0.151</v>
      </c>
      <c r="WJ41" s="15">
        <v>1</v>
      </c>
      <c r="WK41" s="15">
        <v>2.4</v>
      </c>
      <c r="WL41" s="15">
        <v>2.4</v>
      </c>
      <c r="WM41" s="15">
        <v>-1.4</v>
      </c>
      <c r="WN41" s="15">
        <v>2.2000000000000002</v>
      </c>
      <c r="WO41" s="15">
        <v>2.4</v>
      </c>
      <c r="WP41" s="15">
        <v>2.4</v>
      </c>
      <c r="WQ41" s="15">
        <v>-0.2</v>
      </c>
      <c r="WR41" s="15">
        <v>1.2</v>
      </c>
      <c r="WS41" s="15">
        <v>1.4</v>
      </c>
      <c r="WT41" s="15">
        <v>1.4</v>
      </c>
      <c r="WU41" s="15">
        <v>-0.2</v>
      </c>
      <c r="WV41" s="15">
        <v>5.6</v>
      </c>
      <c r="WW41" s="15">
        <v>5.4210000000000003</v>
      </c>
      <c r="WX41" s="15">
        <v>5.4210000000000003</v>
      </c>
      <c r="WY41" s="15">
        <v>0.17899999999999999</v>
      </c>
      <c r="WZ41" s="15"/>
      <c r="XA41" s="15"/>
      <c r="XB41" s="15"/>
      <c r="XC41" s="15">
        <v>0</v>
      </c>
      <c r="XD41" s="15">
        <v>18.3</v>
      </c>
      <c r="XE41" s="15">
        <v>18.146339999999999</v>
      </c>
      <c r="XF41" s="15">
        <v>18.146339999999999</v>
      </c>
      <c r="XG41" s="15">
        <v>0.15365999999999999</v>
      </c>
      <c r="XH41" s="15">
        <v>9.3000000000000007</v>
      </c>
      <c r="XI41" s="15">
        <v>10.8</v>
      </c>
      <c r="XJ41" s="15">
        <v>10.8</v>
      </c>
      <c r="XK41" s="15">
        <v>-1.5</v>
      </c>
      <c r="XL41" s="15">
        <v>27.5</v>
      </c>
      <c r="XM41" s="15">
        <v>28</v>
      </c>
      <c r="XN41" s="15">
        <v>28</v>
      </c>
      <c r="XO41" s="15">
        <v>-0.5</v>
      </c>
      <c r="XP41" s="15">
        <v>34.5</v>
      </c>
      <c r="XQ41" s="15">
        <v>28</v>
      </c>
      <c r="XR41" s="15">
        <v>28</v>
      </c>
      <c r="XS41" s="15">
        <v>6.5</v>
      </c>
      <c r="XT41" s="15">
        <v>16</v>
      </c>
      <c r="XU41" s="15">
        <v>14</v>
      </c>
      <c r="XV41" s="15">
        <v>14</v>
      </c>
      <c r="XW41" s="15">
        <v>2</v>
      </c>
      <c r="XX41" s="15">
        <v>3.9</v>
      </c>
      <c r="XY41" s="15">
        <v>20</v>
      </c>
      <c r="XZ41" s="15">
        <v>20</v>
      </c>
      <c r="YA41" s="15">
        <v>-16.100000000000001</v>
      </c>
      <c r="YB41" s="15">
        <v>6.3</v>
      </c>
      <c r="YC41" s="15">
        <v>8.77</v>
      </c>
      <c r="YD41" s="15">
        <v>8.77</v>
      </c>
      <c r="YE41" s="15">
        <v>-2.4700000000000002</v>
      </c>
      <c r="YF41" s="15">
        <v>11.2</v>
      </c>
      <c r="YG41" s="15">
        <v>11</v>
      </c>
      <c r="YH41" s="15">
        <v>11</v>
      </c>
      <c r="YI41" s="15">
        <v>0.2</v>
      </c>
      <c r="YJ41" s="15">
        <v>0</v>
      </c>
      <c r="YK41" s="15"/>
      <c r="YL41" s="15"/>
      <c r="YM41" s="15">
        <v>0</v>
      </c>
    </row>
    <row r="42" spans="1:663" ht="24" customHeight="1" x14ac:dyDescent="0.3">
      <c r="A42" s="1"/>
      <c r="B42" s="17" t="s">
        <v>110</v>
      </c>
      <c r="C42" s="17" t="s">
        <v>874</v>
      </c>
      <c r="D42" s="18">
        <v>205.8</v>
      </c>
      <c r="E42" s="18">
        <v>204.19512</v>
      </c>
      <c r="F42" s="18">
        <v>204.19512</v>
      </c>
      <c r="G42" s="18">
        <v>1.6048800000000001</v>
      </c>
      <c r="H42" s="18">
        <v>549.9</v>
      </c>
      <c r="I42" s="18">
        <v>599.43489999999997</v>
      </c>
      <c r="J42" s="18">
        <v>547.92073000000005</v>
      </c>
      <c r="K42" s="18">
        <v>1.9792700000000001</v>
      </c>
      <c r="L42" s="18">
        <v>184</v>
      </c>
      <c r="M42" s="18">
        <v>195.95808</v>
      </c>
      <c r="N42" s="18">
        <v>179.11786000000001</v>
      </c>
      <c r="O42" s="18">
        <v>4.8821399999999997</v>
      </c>
      <c r="P42" s="18"/>
      <c r="Q42" s="18"/>
      <c r="R42" s="18"/>
      <c r="S42" s="18">
        <v>0</v>
      </c>
      <c r="T42" s="18"/>
      <c r="U42" s="18"/>
      <c r="V42" s="18"/>
      <c r="W42" s="18">
        <v>0</v>
      </c>
      <c r="X42" s="18">
        <v>90.7</v>
      </c>
      <c r="Y42" s="18">
        <v>92.226339999999993</v>
      </c>
      <c r="Z42" s="18">
        <v>92.226339999999993</v>
      </c>
      <c r="AA42" s="18">
        <v>-1.52634</v>
      </c>
      <c r="AB42" s="18">
        <v>152.9</v>
      </c>
      <c r="AC42" s="18">
        <v>150.27092999999999</v>
      </c>
      <c r="AD42" s="18">
        <v>167.61747</v>
      </c>
      <c r="AE42" s="18">
        <v>-14.71747</v>
      </c>
      <c r="AF42" s="18"/>
      <c r="AG42" s="18"/>
      <c r="AH42" s="18"/>
      <c r="AI42" s="18">
        <v>0</v>
      </c>
      <c r="AJ42" s="18">
        <v>80.400000000000006</v>
      </c>
      <c r="AK42" s="18">
        <v>87.667299999999997</v>
      </c>
      <c r="AL42" s="18"/>
      <c r="AM42" s="18">
        <v>80.400000000000006</v>
      </c>
      <c r="AN42" s="18">
        <v>180.69</v>
      </c>
      <c r="AO42" s="18">
        <v>196.22801999999999</v>
      </c>
      <c r="AP42" s="18">
        <v>196.22801999999999</v>
      </c>
      <c r="AQ42" s="18">
        <v>-15.538019999999999</v>
      </c>
      <c r="AR42" s="18">
        <v>202.33</v>
      </c>
      <c r="AS42" s="18">
        <v>196.22801999999999</v>
      </c>
      <c r="AT42" s="18">
        <v>196.22801999999999</v>
      </c>
      <c r="AU42" s="18">
        <v>6.1019800000000002</v>
      </c>
      <c r="AV42" s="18">
        <v>202.24</v>
      </c>
      <c r="AW42" s="18">
        <v>196.22801999999999</v>
      </c>
      <c r="AX42" s="18">
        <v>196.22801999999999</v>
      </c>
      <c r="AY42" s="18">
        <v>6.0119800000000003</v>
      </c>
      <c r="AZ42" s="18">
        <v>293.7</v>
      </c>
      <c r="BA42" s="18">
        <v>295.22593999999998</v>
      </c>
      <c r="BB42" s="18">
        <v>295.22593999999998</v>
      </c>
      <c r="BC42" s="18">
        <v>-1.5259400000000001</v>
      </c>
      <c r="BD42" s="18">
        <v>210.16</v>
      </c>
      <c r="BE42" s="18">
        <v>206.01686000000001</v>
      </c>
      <c r="BF42" s="18">
        <v>206.01685000000001</v>
      </c>
      <c r="BG42" s="18">
        <v>4.1431500000000003</v>
      </c>
      <c r="BH42" s="18"/>
      <c r="BI42" s="18"/>
      <c r="BJ42" s="18"/>
      <c r="BK42" s="18">
        <v>0</v>
      </c>
      <c r="BL42" s="18">
        <v>84.9</v>
      </c>
      <c r="BM42" s="18">
        <v>100.46196999999999</v>
      </c>
      <c r="BN42" s="18">
        <v>170.33324999999999</v>
      </c>
      <c r="BO42" s="18">
        <v>-85.433250000000001</v>
      </c>
      <c r="BP42" s="18">
        <v>9.6999999999999993</v>
      </c>
      <c r="BQ42" s="18">
        <v>9.3211899999999996</v>
      </c>
      <c r="BR42" s="18">
        <v>5.4891399999999999</v>
      </c>
      <c r="BS42" s="18">
        <v>4.2108600000000003</v>
      </c>
      <c r="BT42" s="18"/>
      <c r="BU42" s="18"/>
      <c r="BV42" s="18"/>
      <c r="BW42" s="18">
        <v>0</v>
      </c>
      <c r="BX42" s="18"/>
      <c r="BY42" s="18"/>
      <c r="BZ42" s="18"/>
      <c r="CA42" s="18">
        <v>0</v>
      </c>
      <c r="CB42" s="18"/>
      <c r="CC42" s="18"/>
      <c r="CD42" s="18"/>
      <c r="CE42" s="18">
        <v>0</v>
      </c>
      <c r="CF42" s="18"/>
      <c r="CG42" s="18"/>
      <c r="CH42" s="18"/>
      <c r="CI42" s="18">
        <v>0</v>
      </c>
      <c r="CJ42" s="18">
        <v>168.9</v>
      </c>
      <c r="CK42" s="18">
        <v>164.70732000000001</v>
      </c>
      <c r="CL42" s="18">
        <v>164.70732000000001</v>
      </c>
      <c r="CM42" s="18">
        <v>4.1926800000000002</v>
      </c>
      <c r="CN42" s="18">
        <v>9.5</v>
      </c>
      <c r="CO42" s="18">
        <v>5.1583800000000002</v>
      </c>
      <c r="CP42" s="18">
        <v>5.1583800000000002</v>
      </c>
      <c r="CQ42" s="18">
        <v>4.3416199999999998</v>
      </c>
      <c r="CR42" s="18">
        <v>6.1</v>
      </c>
      <c r="CS42" s="18">
        <v>2.8315000000000001</v>
      </c>
      <c r="CT42" s="18">
        <v>2.8315000000000001</v>
      </c>
      <c r="CU42" s="18">
        <v>3.2685</v>
      </c>
      <c r="CV42" s="18">
        <v>16.8</v>
      </c>
      <c r="CW42" s="18">
        <v>16.873670000000001</v>
      </c>
      <c r="CX42" s="18">
        <v>16.873660000000001</v>
      </c>
      <c r="CY42" s="18">
        <v>-7.3660000000000003E-2</v>
      </c>
      <c r="CZ42" s="18">
        <v>6.8</v>
      </c>
      <c r="DA42" s="18">
        <v>6.8787000000000003</v>
      </c>
      <c r="DB42" s="18">
        <v>6.8787000000000003</v>
      </c>
      <c r="DC42" s="18">
        <v>-7.8700000000000006E-2</v>
      </c>
      <c r="DD42" s="18">
        <v>14.9</v>
      </c>
      <c r="DE42" s="18">
        <v>14.992190000000001</v>
      </c>
      <c r="DF42" s="18">
        <v>14.992190000000001</v>
      </c>
      <c r="DG42" s="18">
        <v>-9.2189999999999994E-2</v>
      </c>
      <c r="DH42" s="18">
        <v>109.4</v>
      </c>
      <c r="DI42" s="18">
        <v>142.99997999999999</v>
      </c>
      <c r="DJ42" s="18">
        <v>89.111819999999994</v>
      </c>
      <c r="DK42" s="18">
        <v>20.288180000000001</v>
      </c>
      <c r="DL42" s="18"/>
      <c r="DM42" s="18"/>
      <c r="DN42" s="18"/>
      <c r="DO42" s="18">
        <v>0</v>
      </c>
      <c r="DP42" s="18"/>
      <c r="DQ42" s="18"/>
      <c r="DR42" s="18"/>
      <c r="DS42" s="18">
        <v>0</v>
      </c>
      <c r="DT42" s="18"/>
      <c r="DU42" s="18"/>
      <c r="DV42" s="18"/>
      <c r="DW42" s="18">
        <v>0</v>
      </c>
      <c r="DX42" s="18"/>
      <c r="DY42" s="18"/>
      <c r="DZ42" s="18"/>
      <c r="EA42" s="18">
        <v>0</v>
      </c>
      <c r="EB42" s="18">
        <v>110.6</v>
      </c>
      <c r="EC42" s="18">
        <v>112.90537</v>
      </c>
      <c r="ED42" s="18">
        <v>112.90536</v>
      </c>
      <c r="EE42" s="18">
        <v>-2.3053599999999999</v>
      </c>
      <c r="EF42" s="18">
        <v>125.4</v>
      </c>
      <c r="EG42" s="18">
        <v>111.01606</v>
      </c>
      <c r="EH42" s="18">
        <v>175.39206999999999</v>
      </c>
      <c r="EI42" s="18">
        <v>-49.992069999999998</v>
      </c>
      <c r="EJ42" s="18"/>
      <c r="EK42" s="18"/>
      <c r="EL42" s="18"/>
      <c r="EM42" s="18">
        <v>0</v>
      </c>
      <c r="EN42" s="18"/>
      <c r="EO42" s="18"/>
      <c r="EP42" s="18"/>
      <c r="EQ42" s="18">
        <v>0</v>
      </c>
      <c r="ER42" s="18"/>
      <c r="ES42" s="18"/>
      <c r="ET42" s="18"/>
      <c r="EU42" s="18">
        <v>0</v>
      </c>
      <c r="EV42" s="18">
        <v>6.4</v>
      </c>
      <c r="EW42" s="18">
        <v>6.39</v>
      </c>
      <c r="EX42" s="18">
        <v>6.39</v>
      </c>
      <c r="EY42" s="18">
        <v>0.01</v>
      </c>
      <c r="EZ42" s="18">
        <v>0</v>
      </c>
      <c r="FA42" s="18"/>
      <c r="FB42" s="18"/>
      <c r="FC42" s="18">
        <v>0</v>
      </c>
      <c r="FD42" s="18">
        <v>27.8</v>
      </c>
      <c r="FE42" s="18">
        <v>30.106829999999999</v>
      </c>
      <c r="FF42" s="18">
        <v>37.00273</v>
      </c>
      <c r="FG42" s="18">
        <v>-9.2027300000000007</v>
      </c>
      <c r="FH42" s="18">
        <v>76.900000000000006</v>
      </c>
      <c r="FI42" s="18">
        <v>76.673280000000005</v>
      </c>
      <c r="FJ42" s="18">
        <v>76.673360000000002</v>
      </c>
      <c r="FK42" s="18">
        <v>0.22664000000000001</v>
      </c>
      <c r="FL42" s="18">
        <v>14.9</v>
      </c>
      <c r="FM42" s="18">
        <v>18.055800000000001</v>
      </c>
      <c r="FN42" s="18">
        <v>20.850249999999999</v>
      </c>
      <c r="FO42" s="18">
        <v>-5.9502499999999996</v>
      </c>
      <c r="FP42" s="18">
        <v>16.600000000000001</v>
      </c>
      <c r="FQ42" s="18">
        <v>15.53007</v>
      </c>
      <c r="FR42" s="18">
        <v>15.88302</v>
      </c>
      <c r="FS42" s="18">
        <v>0.71697999999999995</v>
      </c>
      <c r="FT42" s="18">
        <v>16.100000000000001</v>
      </c>
      <c r="FU42" s="18">
        <v>18.048780000000001</v>
      </c>
      <c r="FV42" s="18">
        <v>18.048780000000001</v>
      </c>
      <c r="FW42" s="18">
        <v>-1.94878</v>
      </c>
      <c r="FX42" s="18">
        <v>89.4</v>
      </c>
      <c r="FY42" s="18">
        <v>88.116100000000003</v>
      </c>
      <c r="FZ42" s="18">
        <v>88.116100000000003</v>
      </c>
      <c r="GA42" s="18">
        <v>1.2839</v>
      </c>
      <c r="GB42" s="18">
        <v>184.1</v>
      </c>
      <c r="GC42" s="18">
        <v>172.77481</v>
      </c>
      <c r="GD42" s="18">
        <v>185.81701000000001</v>
      </c>
      <c r="GE42" s="18">
        <v>-1.7170099999999999</v>
      </c>
      <c r="GF42" s="18">
        <v>184.6</v>
      </c>
      <c r="GG42" s="18">
        <v>174.47546</v>
      </c>
      <c r="GH42" s="18">
        <v>185.81701000000001</v>
      </c>
      <c r="GI42" s="18">
        <v>-1.2170099999999999</v>
      </c>
      <c r="GJ42" s="18">
        <v>0</v>
      </c>
      <c r="GK42" s="18"/>
      <c r="GL42" s="18">
        <v>186.37502000000001</v>
      </c>
      <c r="GM42" s="18">
        <v>-186.37502000000001</v>
      </c>
      <c r="GN42" s="18">
        <v>100.5</v>
      </c>
      <c r="GO42" s="18">
        <v>110.91316999999999</v>
      </c>
      <c r="GP42" s="18">
        <v>110.91316999999999</v>
      </c>
      <c r="GQ42" s="18">
        <v>-10.413169999999999</v>
      </c>
      <c r="GR42" s="18">
        <v>16.600000000000001</v>
      </c>
      <c r="GS42" s="18"/>
      <c r="GT42" s="18"/>
      <c r="GU42" s="18">
        <v>16.600000000000001</v>
      </c>
      <c r="GV42" s="18">
        <v>27.6</v>
      </c>
      <c r="GW42" s="18">
        <v>29.872</v>
      </c>
      <c r="GX42" s="18">
        <v>29.872</v>
      </c>
      <c r="GY42" s="18">
        <v>-2.2719999999999998</v>
      </c>
      <c r="GZ42" s="18">
        <v>4.0999999999999996</v>
      </c>
      <c r="HA42" s="18">
        <v>3.4330099999999999</v>
      </c>
      <c r="HB42" s="18">
        <v>3.4330099999999999</v>
      </c>
      <c r="HC42" s="18">
        <v>0.66698999999999997</v>
      </c>
      <c r="HD42" s="18">
        <v>17.3</v>
      </c>
      <c r="HE42" s="18">
        <v>32.653460000000003</v>
      </c>
      <c r="HF42" s="18">
        <v>32.653460000000003</v>
      </c>
      <c r="HG42" s="18">
        <v>-15.35346</v>
      </c>
      <c r="HH42" s="18">
        <v>120.1</v>
      </c>
      <c r="HI42" s="18">
        <v>70.827250000000006</v>
      </c>
      <c r="HJ42" s="18">
        <v>76.096140000000005</v>
      </c>
      <c r="HK42" s="18">
        <v>44.003860000000003</v>
      </c>
      <c r="HL42" s="18"/>
      <c r="HM42" s="18"/>
      <c r="HN42" s="18"/>
      <c r="HO42" s="18">
        <v>0</v>
      </c>
      <c r="HP42" s="18"/>
      <c r="HQ42" s="18"/>
      <c r="HR42" s="18"/>
      <c r="HS42" s="18">
        <v>0</v>
      </c>
      <c r="HT42" s="18">
        <v>53.7</v>
      </c>
      <c r="HU42" s="18">
        <v>63.599730000000001</v>
      </c>
      <c r="HV42" s="18">
        <v>85.482140000000001</v>
      </c>
      <c r="HW42" s="18">
        <v>-31.782139999999998</v>
      </c>
      <c r="HX42" s="18"/>
      <c r="HY42" s="18"/>
      <c r="HZ42" s="18"/>
      <c r="IA42" s="18">
        <v>0</v>
      </c>
      <c r="IB42" s="18"/>
      <c r="IC42" s="18"/>
      <c r="ID42" s="18"/>
      <c r="IE42" s="18">
        <v>0</v>
      </c>
      <c r="IF42" s="18">
        <v>45.8</v>
      </c>
      <c r="IG42" s="18">
        <v>45.441949999999999</v>
      </c>
      <c r="IH42" s="18">
        <v>45.441949999999999</v>
      </c>
      <c r="II42" s="18">
        <v>0.35804999999999998</v>
      </c>
      <c r="IJ42" s="18"/>
      <c r="IK42" s="18"/>
      <c r="IL42" s="18"/>
      <c r="IM42" s="18">
        <v>0</v>
      </c>
      <c r="IN42" s="18"/>
      <c r="IO42" s="18"/>
      <c r="IP42" s="18"/>
      <c r="IQ42" s="18">
        <v>0</v>
      </c>
      <c r="IR42" s="18"/>
      <c r="IS42" s="18"/>
      <c r="IT42" s="18"/>
      <c r="IU42" s="18">
        <v>0</v>
      </c>
      <c r="IV42" s="18">
        <v>80.599999999999994</v>
      </c>
      <c r="IW42" s="18">
        <v>91.903970000000001</v>
      </c>
      <c r="IX42" s="18">
        <v>99.041039999999995</v>
      </c>
      <c r="IY42" s="18">
        <v>-18.441040000000001</v>
      </c>
      <c r="IZ42" s="18">
        <v>171.9</v>
      </c>
      <c r="JA42" s="18">
        <v>182.57625999999999</v>
      </c>
      <c r="JB42" s="18">
        <v>182.57625999999999</v>
      </c>
      <c r="JC42" s="18">
        <v>-10.676259999999999</v>
      </c>
      <c r="JD42" s="18">
        <v>169.5</v>
      </c>
      <c r="JE42" s="18">
        <v>182.57625999999999</v>
      </c>
      <c r="JF42" s="18">
        <v>182.57625999999999</v>
      </c>
      <c r="JG42" s="18">
        <v>-13.07626</v>
      </c>
      <c r="JH42" s="18">
        <v>203.7</v>
      </c>
      <c r="JI42" s="18">
        <v>182.57625999999999</v>
      </c>
      <c r="JJ42" s="18">
        <v>182.57625999999999</v>
      </c>
      <c r="JK42" s="18">
        <v>21.123740000000002</v>
      </c>
      <c r="JL42" s="18">
        <v>265.10000000000002</v>
      </c>
      <c r="JM42" s="18">
        <v>274.68680000000001</v>
      </c>
      <c r="JN42" s="18">
        <v>274.68680000000001</v>
      </c>
      <c r="JO42" s="18">
        <v>-9.5868000000000002</v>
      </c>
      <c r="JP42" s="18">
        <v>74.599999999999994</v>
      </c>
      <c r="JQ42" s="18">
        <v>74.215509999999995</v>
      </c>
      <c r="JR42" s="18"/>
      <c r="JS42" s="18">
        <v>74.599999999999994</v>
      </c>
      <c r="JT42" s="18"/>
      <c r="JU42" s="18"/>
      <c r="JV42" s="18"/>
      <c r="JW42" s="18">
        <v>0</v>
      </c>
      <c r="JX42" s="18"/>
      <c r="JY42" s="18"/>
      <c r="JZ42" s="18"/>
      <c r="KA42" s="18">
        <v>0</v>
      </c>
      <c r="KB42" s="18"/>
      <c r="KC42" s="18"/>
      <c r="KD42" s="18"/>
      <c r="KE42" s="18">
        <v>0</v>
      </c>
      <c r="KF42" s="18"/>
      <c r="KG42" s="18"/>
      <c r="KH42" s="18"/>
      <c r="KI42" s="18">
        <v>0</v>
      </c>
      <c r="KJ42" s="18">
        <v>50.5</v>
      </c>
      <c r="KK42" s="18">
        <v>50</v>
      </c>
      <c r="KL42" s="18">
        <v>50</v>
      </c>
      <c r="KM42" s="18">
        <v>0.5</v>
      </c>
      <c r="KN42" s="18"/>
      <c r="KO42" s="18"/>
      <c r="KP42" s="18"/>
      <c r="KQ42" s="18">
        <v>0</v>
      </c>
      <c r="KR42" s="18"/>
      <c r="KS42" s="18"/>
      <c r="KT42" s="18"/>
      <c r="KU42" s="18">
        <v>0</v>
      </c>
      <c r="KV42" s="18">
        <v>1</v>
      </c>
      <c r="KW42" s="18">
        <v>1.0779300000000001</v>
      </c>
      <c r="KX42" s="18">
        <v>1.0779300000000001</v>
      </c>
      <c r="KY42" s="18">
        <v>-7.7929999999999999E-2</v>
      </c>
      <c r="KZ42" s="18">
        <v>184.9</v>
      </c>
      <c r="LA42" s="18">
        <v>140.69283999999999</v>
      </c>
      <c r="LB42" s="18">
        <v>169.93482</v>
      </c>
      <c r="LC42" s="18">
        <v>14.96518</v>
      </c>
      <c r="LD42" s="18">
        <v>73.3</v>
      </c>
      <c r="LE42" s="18">
        <v>66.795929999999998</v>
      </c>
      <c r="LF42" s="18">
        <v>66.883269999999996</v>
      </c>
      <c r="LG42" s="18">
        <v>6.4167300000000003</v>
      </c>
      <c r="LH42" s="18">
        <v>63.4</v>
      </c>
      <c r="LI42" s="18">
        <v>67.461460000000002</v>
      </c>
      <c r="LJ42" s="18">
        <v>67.461460000000002</v>
      </c>
      <c r="LK42" s="18">
        <v>-4.0614600000000003</v>
      </c>
      <c r="LL42" s="18">
        <v>65.8</v>
      </c>
      <c r="LM42" s="18">
        <v>62.209609999999998</v>
      </c>
      <c r="LN42" s="18">
        <v>64.177080000000004</v>
      </c>
      <c r="LO42" s="18">
        <v>1.6229199999999999</v>
      </c>
      <c r="LP42" s="18">
        <v>29.1</v>
      </c>
      <c r="LQ42" s="18">
        <v>30.097560000000001</v>
      </c>
      <c r="LR42" s="18">
        <v>30.097560000000001</v>
      </c>
      <c r="LS42" s="18">
        <v>-0.99756</v>
      </c>
      <c r="LT42" s="18"/>
      <c r="LU42" s="18"/>
      <c r="LV42" s="18"/>
      <c r="LW42" s="18">
        <v>0</v>
      </c>
      <c r="LX42" s="18"/>
      <c r="LY42" s="18"/>
      <c r="LZ42" s="18"/>
      <c r="MA42" s="18">
        <v>0</v>
      </c>
      <c r="MB42" s="18"/>
      <c r="MC42" s="18"/>
      <c r="MD42" s="18"/>
      <c r="ME42" s="18">
        <v>0</v>
      </c>
      <c r="MF42" s="18">
        <v>142.80000000000001</v>
      </c>
      <c r="MG42" s="18">
        <v>159.10805999999999</v>
      </c>
      <c r="MH42" s="18">
        <v>159.10804999999999</v>
      </c>
      <c r="MI42" s="18">
        <v>-16.308050000000001</v>
      </c>
      <c r="MJ42" s="18">
        <v>144</v>
      </c>
      <c r="MK42" s="18">
        <v>159.10805999999999</v>
      </c>
      <c r="ML42" s="18">
        <v>159.10804999999999</v>
      </c>
      <c r="MM42" s="18">
        <v>-15.10805</v>
      </c>
      <c r="MN42" s="18">
        <v>169</v>
      </c>
      <c r="MO42" s="18">
        <v>159.58586</v>
      </c>
      <c r="MP42" s="18">
        <v>159.58584999999999</v>
      </c>
      <c r="MQ42" s="18">
        <v>9.4141499999999994</v>
      </c>
      <c r="MR42" s="18">
        <v>185.7</v>
      </c>
      <c r="MS42" s="18">
        <v>186.53287</v>
      </c>
      <c r="MT42" s="18"/>
      <c r="MU42" s="18">
        <v>185.7</v>
      </c>
      <c r="MV42" s="18"/>
      <c r="MW42" s="18"/>
      <c r="MX42" s="18"/>
      <c r="MY42" s="18">
        <v>0</v>
      </c>
      <c r="MZ42" s="18"/>
      <c r="NA42" s="18"/>
      <c r="NB42" s="18"/>
      <c r="NC42" s="18">
        <v>0</v>
      </c>
      <c r="ND42" s="18"/>
      <c r="NE42" s="18"/>
      <c r="NF42" s="18"/>
      <c r="NG42" s="18">
        <v>0</v>
      </c>
      <c r="NH42" s="18"/>
      <c r="NI42" s="18"/>
      <c r="NJ42" s="18"/>
      <c r="NK42" s="18">
        <v>0</v>
      </c>
      <c r="NL42" s="18">
        <v>212.3</v>
      </c>
      <c r="NM42" s="18">
        <v>207.29667000000001</v>
      </c>
      <c r="NN42" s="18">
        <v>207.29667000000001</v>
      </c>
      <c r="NO42" s="18">
        <v>5.0033300000000001</v>
      </c>
      <c r="NP42" s="18">
        <v>101.5</v>
      </c>
      <c r="NQ42" s="18">
        <v>103.95959000000001</v>
      </c>
      <c r="NR42" s="18">
        <v>103.95959000000001</v>
      </c>
      <c r="NS42" s="18">
        <v>-2.4595899999999999</v>
      </c>
      <c r="NT42" s="18">
        <v>5.67</v>
      </c>
      <c r="NU42" s="18">
        <v>5.1941199999999998</v>
      </c>
      <c r="NV42" s="18">
        <v>5.1941199999999998</v>
      </c>
      <c r="NW42" s="18">
        <v>0.47588000000000003</v>
      </c>
      <c r="NX42" s="18">
        <v>2.76</v>
      </c>
      <c r="NY42" s="18">
        <v>5.4491199999999997</v>
      </c>
      <c r="NZ42" s="18">
        <v>5.4491199999999997</v>
      </c>
      <c r="OA42" s="18">
        <v>-2.68912</v>
      </c>
      <c r="OB42" s="18">
        <v>8.4</v>
      </c>
      <c r="OC42" s="18">
        <v>9.4</v>
      </c>
      <c r="OD42" s="18">
        <v>9.4</v>
      </c>
      <c r="OE42" s="18">
        <v>-1</v>
      </c>
      <c r="OF42" s="18">
        <v>0.2</v>
      </c>
      <c r="OG42" s="18">
        <v>0.255</v>
      </c>
      <c r="OH42" s="18">
        <v>0.255</v>
      </c>
      <c r="OI42" s="18">
        <v>-5.5E-2</v>
      </c>
      <c r="OJ42" s="18">
        <v>22</v>
      </c>
      <c r="OK42" s="18">
        <v>54.93</v>
      </c>
      <c r="OL42" s="18">
        <v>65.31</v>
      </c>
      <c r="OM42" s="18">
        <v>-43.31</v>
      </c>
      <c r="ON42" s="18">
        <v>38.200000000000003</v>
      </c>
      <c r="OO42" s="18">
        <v>34.155999999999999</v>
      </c>
      <c r="OP42" s="18">
        <v>34.155999999999999</v>
      </c>
      <c r="OQ42" s="18">
        <v>4.0439999999999996</v>
      </c>
      <c r="OR42" s="18">
        <v>3.3</v>
      </c>
      <c r="OS42" s="18">
        <v>12.824</v>
      </c>
      <c r="OT42" s="18">
        <v>12.824</v>
      </c>
      <c r="OU42" s="18">
        <v>-9.5239999999999991</v>
      </c>
      <c r="OV42" s="18">
        <v>0.1</v>
      </c>
      <c r="OW42" s="18"/>
      <c r="OX42" s="18"/>
      <c r="OY42" s="18">
        <v>0.1</v>
      </c>
      <c r="OZ42" s="18">
        <v>2.2999999999999998</v>
      </c>
      <c r="PA42" s="18">
        <v>10.21551</v>
      </c>
      <c r="PB42" s="18">
        <v>20.353169999999999</v>
      </c>
      <c r="PC42" s="18">
        <v>-18.053170000000001</v>
      </c>
      <c r="PD42" s="18">
        <v>9.9</v>
      </c>
      <c r="PE42" s="18">
        <v>9.9830000000000005</v>
      </c>
      <c r="PF42" s="18">
        <v>9.9830000000000005</v>
      </c>
      <c r="PG42" s="18">
        <v>-8.3000000000000004E-2</v>
      </c>
      <c r="PH42" s="18"/>
      <c r="PI42" s="18"/>
      <c r="PJ42" s="18"/>
      <c r="PK42" s="18">
        <v>0</v>
      </c>
      <c r="PL42" s="18">
        <v>121.6</v>
      </c>
      <c r="PM42" s="18">
        <v>36.088999999999999</v>
      </c>
      <c r="PN42" s="18">
        <v>36.088999999999999</v>
      </c>
      <c r="PO42" s="18">
        <v>85.510999999999996</v>
      </c>
      <c r="PP42" s="18">
        <v>1.2</v>
      </c>
      <c r="PQ42" s="18">
        <v>1</v>
      </c>
      <c r="PR42" s="18">
        <v>1</v>
      </c>
      <c r="PS42" s="18">
        <v>0.2</v>
      </c>
      <c r="PT42" s="18">
        <v>1.7</v>
      </c>
      <c r="PU42" s="18">
        <v>2.1</v>
      </c>
      <c r="PV42" s="18">
        <v>2.1</v>
      </c>
      <c r="PW42" s="18">
        <v>-0.4</v>
      </c>
      <c r="PX42" s="18">
        <v>2.4</v>
      </c>
      <c r="PY42" s="18">
        <v>2.5</v>
      </c>
      <c r="PZ42" s="18">
        <v>2.5</v>
      </c>
      <c r="QA42" s="18">
        <v>-0.1</v>
      </c>
      <c r="QB42" s="18">
        <v>20.399999999999999</v>
      </c>
      <c r="QC42" s="18">
        <v>10.21551</v>
      </c>
      <c r="QD42" s="18"/>
      <c r="QE42" s="18">
        <v>20.399999999999999</v>
      </c>
      <c r="QF42" s="18">
        <v>19.399999999999999</v>
      </c>
      <c r="QG42" s="18">
        <v>19.51219</v>
      </c>
      <c r="QH42" s="18">
        <v>19.51219</v>
      </c>
      <c r="QI42" s="18">
        <v>-0.11219</v>
      </c>
      <c r="QJ42" s="18">
        <v>19.100000000000001</v>
      </c>
      <c r="QK42" s="18">
        <v>18.048780000000001</v>
      </c>
      <c r="QL42" s="18">
        <v>18.048780000000001</v>
      </c>
      <c r="QM42" s="18">
        <v>1.05122</v>
      </c>
      <c r="QN42" s="18">
        <v>3.3</v>
      </c>
      <c r="QO42" s="18">
        <v>3.3</v>
      </c>
      <c r="QP42" s="18">
        <v>3.3</v>
      </c>
      <c r="QQ42" s="18">
        <v>0</v>
      </c>
      <c r="QR42" s="18">
        <v>18.2</v>
      </c>
      <c r="QS42" s="18">
        <v>18.048780000000001</v>
      </c>
      <c r="QT42" s="18">
        <v>18.048780000000001</v>
      </c>
      <c r="QU42" s="18">
        <v>0.15121999999999999</v>
      </c>
      <c r="QV42" s="18">
        <v>7.4</v>
      </c>
      <c r="QW42" s="18">
        <v>8.2940000000000005</v>
      </c>
      <c r="QX42" s="18">
        <v>8.2940000000000005</v>
      </c>
      <c r="QY42" s="18">
        <v>-0.89400000000000002</v>
      </c>
      <c r="QZ42" s="18">
        <v>8.6</v>
      </c>
      <c r="RA42" s="18">
        <v>11.436</v>
      </c>
      <c r="RB42" s="18">
        <v>11.436</v>
      </c>
      <c r="RC42" s="18">
        <v>-2.8359999999999999</v>
      </c>
      <c r="RD42" s="18">
        <v>5.9</v>
      </c>
      <c r="RE42" s="18">
        <v>12.22</v>
      </c>
      <c r="RF42" s="18">
        <v>12.194000000000001</v>
      </c>
      <c r="RG42" s="18">
        <v>-6.2939999999999996</v>
      </c>
      <c r="RH42" s="18">
        <v>21.7</v>
      </c>
      <c r="RI42" s="18">
        <v>45.37</v>
      </c>
      <c r="RJ42" s="18">
        <v>44.594999999999999</v>
      </c>
      <c r="RK42" s="18">
        <v>-22.895</v>
      </c>
      <c r="RL42" s="18">
        <v>7.5</v>
      </c>
      <c r="RM42" s="18">
        <v>0.52</v>
      </c>
      <c r="RN42" s="18">
        <v>0.52</v>
      </c>
      <c r="RO42" s="18">
        <v>6.98</v>
      </c>
      <c r="RP42" s="18">
        <v>2.5</v>
      </c>
      <c r="RQ42" s="18">
        <v>2.1989999999999998</v>
      </c>
      <c r="RR42" s="18">
        <v>2.1989999999999998</v>
      </c>
      <c r="RS42" s="18">
        <v>0.30099999999999999</v>
      </c>
      <c r="RT42" s="18">
        <v>12.3</v>
      </c>
      <c r="RU42" s="18">
        <v>14.782870000000001</v>
      </c>
      <c r="RV42" s="18">
        <v>19.869140000000002</v>
      </c>
      <c r="RW42" s="18">
        <v>-7.56914</v>
      </c>
      <c r="RX42" s="18">
        <v>2.6</v>
      </c>
      <c r="RY42" s="18">
        <v>2</v>
      </c>
      <c r="RZ42" s="18">
        <v>2</v>
      </c>
      <c r="SA42" s="18">
        <v>0.6</v>
      </c>
      <c r="SB42" s="18">
        <v>0</v>
      </c>
      <c r="SC42" s="18">
        <v>0.4</v>
      </c>
      <c r="SD42" s="18">
        <v>0.4</v>
      </c>
      <c r="SE42" s="18">
        <v>-0.4</v>
      </c>
      <c r="SF42" s="18">
        <v>4.5999999999999996</v>
      </c>
      <c r="SG42" s="18">
        <v>6.3</v>
      </c>
      <c r="SH42" s="18">
        <v>6.3</v>
      </c>
      <c r="SI42" s="18">
        <v>-1.7</v>
      </c>
      <c r="SJ42" s="18">
        <v>6</v>
      </c>
      <c r="SK42" s="18">
        <v>5.8</v>
      </c>
      <c r="SL42" s="18">
        <v>5.8</v>
      </c>
      <c r="SM42" s="18">
        <v>0.2</v>
      </c>
      <c r="SN42" s="18">
        <v>9.9</v>
      </c>
      <c r="SO42" s="18">
        <v>17.560970000000001</v>
      </c>
      <c r="SP42" s="18">
        <v>17.560970000000001</v>
      </c>
      <c r="SQ42" s="18">
        <v>-7.6609699999999998</v>
      </c>
      <c r="SR42" s="18">
        <v>13.9</v>
      </c>
      <c r="SS42" s="18">
        <v>19.51219</v>
      </c>
      <c r="ST42" s="18">
        <v>19.51219</v>
      </c>
      <c r="SU42" s="18">
        <v>-5.61219</v>
      </c>
      <c r="SV42" s="18">
        <v>14</v>
      </c>
      <c r="SW42" s="18">
        <v>14.63415</v>
      </c>
      <c r="SX42" s="18">
        <v>14.63415</v>
      </c>
      <c r="SY42" s="18">
        <v>-0.63414999999999999</v>
      </c>
      <c r="SZ42" s="18">
        <v>20.9</v>
      </c>
      <c r="TA42" s="18">
        <v>13.4</v>
      </c>
      <c r="TB42" s="18">
        <v>17.423999999999999</v>
      </c>
      <c r="TC42" s="18">
        <v>3.476</v>
      </c>
      <c r="TD42" s="18">
        <v>16.100000000000001</v>
      </c>
      <c r="TE42" s="18">
        <v>60.52</v>
      </c>
      <c r="TF42" s="18">
        <v>63.228999999999999</v>
      </c>
      <c r="TG42" s="18">
        <v>-47.128999999999998</v>
      </c>
      <c r="TH42" s="18">
        <v>19.100000000000001</v>
      </c>
      <c r="TI42" s="18">
        <v>16.207000000000001</v>
      </c>
      <c r="TJ42" s="18">
        <v>16.207000000000001</v>
      </c>
      <c r="TK42" s="18">
        <v>2.8929999999999998</v>
      </c>
      <c r="TL42" s="18">
        <v>18</v>
      </c>
      <c r="TM42" s="18">
        <v>38.729999999999997</v>
      </c>
      <c r="TN42" s="18">
        <v>62.280999999999999</v>
      </c>
      <c r="TO42" s="18">
        <v>-44.280999999999999</v>
      </c>
      <c r="TP42" s="18">
        <v>25.8</v>
      </c>
      <c r="TQ42" s="18">
        <v>52.91</v>
      </c>
      <c r="TR42" s="18">
        <v>61.774000000000001</v>
      </c>
      <c r="TS42" s="18">
        <v>-35.973999999999997</v>
      </c>
      <c r="TT42" s="18">
        <v>3.5</v>
      </c>
      <c r="TU42" s="18">
        <v>4.8</v>
      </c>
      <c r="TV42" s="18">
        <v>2.77</v>
      </c>
      <c r="TW42" s="18">
        <v>0.73</v>
      </c>
      <c r="TX42" s="18">
        <v>2.1</v>
      </c>
      <c r="TY42" s="18">
        <v>4.7709999999999999</v>
      </c>
      <c r="TZ42" s="18">
        <v>4.7709999999999999</v>
      </c>
      <c r="UA42" s="18">
        <v>-2.6709999999999998</v>
      </c>
      <c r="UB42" s="18">
        <v>10.4</v>
      </c>
      <c r="UC42" s="18">
        <v>13.65854</v>
      </c>
      <c r="UD42" s="18">
        <v>13.65854</v>
      </c>
      <c r="UE42" s="18">
        <v>-3.25854</v>
      </c>
      <c r="UF42" s="18">
        <v>2.9</v>
      </c>
      <c r="UG42" s="18">
        <v>3</v>
      </c>
      <c r="UH42" s="18">
        <v>3</v>
      </c>
      <c r="UI42" s="18">
        <v>-0.1</v>
      </c>
      <c r="UJ42" s="18">
        <v>8.3000000000000007</v>
      </c>
      <c r="UK42" s="18">
        <v>7.3</v>
      </c>
      <c r="UL42" s="18">
        <v>7.3</v>
      </c>
      <c r="UM42" s="18">
        <v>1</v>
      </c>
      <c r="UN42" s="18">
        <v>20.399999999999999</v>
      </c>
      <c r="UO42" s="18">
        <v>19.51219</v>
      </c>
      <c r="UP42" s="18">
        <v>19.51219</v>
      </c>
      <c r="UQ42" s="18">
        <v>0.88780999999999999</v>
      </c>
      <c r="UR42" s="18">
        <v>20.399999999999999</v>
      </c>
      <c r="US42" s="18">
        <v>19.51219</v>
      </c>
      <c r="UT42" s="18">
        <v>19.51219</v>
      </c>
      <c r="UU42" s="18">
        <v>0.88780999999999999</v>
      </c>
      <c r="UV42" s="18">
        <v>20.100000000000001</v>
      </c>
      <c r="UW42" s="18">
        <v>19.51219</v>
      </c>
      <c r="UX42" s="18">
        <v>19.51219</v>
      </c>
      <c r="UY42" s="18">
        <v>0.58781000000000005</v>
      </c>
      <c r="UZ42" s="18">
        <v>8.8000000000000007</v>
      </c>
      <c r="VA42" s="18">
        <v>12.077</v>
      </c>
      <c r="VB42" s="18">
        <v>12.077</v>
      </c>
      <c r="VC42" s="18">
        <v>-3.2770000000000001</v>
      </c>
      <c r="VD42" s="18">
        <v>166.1</v>
      </c>
      <c r="VE42" s="18">
        <v>58.695999999999998</v>
      </c>
      <c r="VF42" s="18">
        <v>58.695999999999998</v>
      </c>
      <c r="VG42" s="18">
        <v>107.404</v>
      </c>
      <c r="VH42" s="18">
        <v>2.6</v>
      </c>
      <c r="VI42" s="18">
        <v>1.97</v>
      </c>
      <c r="VJ42" s="18">
        <v>1.97</v>
      </c>
      <c r="VK42" s="18">
        <v>0.63</v>
      </c>
      <c r="VL42" s="18">
        <v>72.5</v>
      </c>
      <c r="VM42" s="18">
        <v>67.727999999999994</v>
      </c>
      <c r="VN42" s="18">
        <v>67.727999999999994</v>
      </c>
      <c r="VO42" s="18">
        <v>4.7720000000000002</v>
      </c>
      <c r="VP42" s="18">
        <v>0.6</v>
      </c>
      <c r="VQ42" s="18">
        <v>0.6</v>
      </c>
      <c r="VR42" s="18">
        <v>0.6</v>
      </c>
      <c r="VS42" s="18">
        <v>0</v>
      </c>
      <c r="VT42" s="18">
        <v>123.9</v>
      </c>
      <c r="VU42" s="18">
        <v>124.9</v>
      </c>
      <c r="VV42" s="18">
        <v>122</v>
      </c>
      <c r="VW42" s="18">
        <v>1.9</v>
      </c>
      <c r="VX42" s="18">
        <v>92.2</v>
      </c>
      <c r="VY42" s="18">
        <v>128.13999999999999</v>
      </c>
      <c r="VZ42" s="18">
        <v>127</v>
      </c>
      <c r="WA42" s="18">
        <v>-34.799999999999997</v>
      </c>
      <c r="WB42" s="18">
        <v>66.400000000000006</v>
      </c>
      <c r="WC42" s="18">
        <v>60.728000000000002</v>
      </c>
      <c r="WD42" s="18">
        <v>60.728000000000002</v>
      </c>
      <c r="WE42" s="18">
        <v>5.6719999999999997</v>
      </c>
      <c r="WF42" s="18">
        <v>1.6</v>
      </c>
      <c r="WG42" s="18">
        <v>1.4490000000000001</v>
      </c>
      <c r="WH42" s="18">
        <v>1.4490000000000001</v>
      </c>
      <c r="WI42" s="18">
        <v>0.151</v>
      </c>
      <c r="WJ42" s="18">
        <v>1</v>
      </c>
      <c r="WK42" s="18">
        <v>2.4</v>
      </c>
      <c r="WL42" s="18">
        <v>2.4</v>
      </c>
      <c r="WM42" s="18">
        <v>-1.4</v>
      </c>
      <c r="WN42" s="18">
        <v>2.2000000000000002</v>
      </c>
      <c r="WO42" s="18">
        <v>2.4</v>
      </c>
      <c r="WP42" s="18">
        <v>2.4</v>
      </c>
      <c r="WQ42" s="18">
        <v>-0.2</v>
      </c>
      <c r="WR42" s="18">
        <v>1.2</v>
      </c>
      <c r="WS42" s="18">
        <v>1.4</v>
      </c>
      <c r="WT42" s="18">
        <v>1.4</v>
      </c>
      <c r="WU42" s="18">
        <v>-0.2</v>
      </c>
      <c r="WV42" s="18">
        <v>3</v>
      </c>
      <c r="WW42" s="18">
        <v>3.4159999999999999</v>
      </c>
      <c r="WX42" s="18">
        <v>3.4159999999999999</v>
      </c>
      <c r="WY42" s="18">
        <v>-0.41599999999999998</v>
      </c>
      <c r="WZ42" s="18"/>
      <c r="XA42" s="18"/>
      <c r="XB42" s="18"/>
      <c r="XC42" s="18">
        <v>0</v>
      </c>
      <c r="XD42" s="18">
        <v>18.2</v>
      </c>
      <c r="XE42" s="18">
        <v>18.146339999999999</v>
      </c>
      <c r="XF42" s="18">
        <v>18.146339999999999</v>
      </c>
      <c r="XG42" s="18">
        <v>5.3659999999999999E-2</v>
      </c>
      <c r="XH42" s="18">
        <v>8.6</v>
      </c>
      <c r="XI42" s="18">
        <v>10.8</v>
      </c>
      <c r="XJ42" s="18">
        <v>10.8</v>
      </c>
      <c r="XK42" s="18">
        <v>-2.2000000000000002</v>
      </c>
      <c r="XL42" s="18">
        <v>27</v>
      </c>
      <c r="XM42" s="18">
        <v>28</v>
      </c>
      <c r="XN42" s="18">
        <v>28</v>
      </c>
      <c r="XO42" s="18">
        <v>-1</v>
      </c>
      <c r="XP42" s="18">
        <v>34</v>
      </c>
      <c r="XQ42" s="18">
        <v>28</v>
      </c>
      <c r="XR42" s="18">
        <v>28</v>
      </c>
      <c r="XS42" s="18">
        <v>6</v>
      </c>
      <c r="XT42" s="18">
        <v>16</v>
      </c>
      <c r="XU42" s="18">
        <v>14</v>
      </c>
      <c r="XV42" s="18">
        <v>14</v>
      </c>
      <c r="XW42" s="18">
        <v>2</v>
      </c>
      <c r="XX42" s="18">
        <v>6.3</v>
      </c>
      <c r="XY42" s="18">
        <v>20</v>
      </c>
      <c r="XZ42" s="18">
        <v>20</v>
      </c>
      <c r="YA42" s="18">
        <v>-13.7</v>
      </c>
      <c r="YB42" s="18">
        <v>8.1</v>
      </c>
      <c r="YC42" s="18">
        <v>8.77</v>
      </c>
      <c r="YD42" s="18">
        <v>8.77</v>
      </c>
      <c r="YE42" s="18">
        <v>-0.67</v>
      </c>
      <c r="YF42" s="18">
        <v>11.1</v>
      </c>
      <c r="YG42" s="18">
        <v>11</v>
      </c>
      <c r="YH42" s="18">
        <v>11</v>
      </c>
      <c r="YI42" s="18">
        <v>0.1</v>
      </c>
      <c r="YJ42" s="18">
        <v>0</v>
      </c>
      <c r="YK42" s="18"/>
      <c r="YL42" s="18"/>
      <c r="YM42" s="18">
        <v>0</v>
      </c>
    </row>
    <row r="43" spans="1:663" ht="24" customHeight="1" x14ac:dyDescent="0.3">
      <c r="A43" s="1"/>
      <c r="B43" s="17" t="s">
        <v>110</v>
      </c>
      <c r="C43" s="17" t="s">
        <v>875</v>
      </c>
      <c r="D43" s="18">
        <v>203.3</v>
      </c>
      <c r="E43" s="18">
        <v>204.19512</v>
      </c>
      <c r="F43" s="18">
        <v>204.19512</v>
      </c>
      <c r="G43" s="18">
        <v>-0.89512000000000003</v>
      </c>
      <c r="H43" s="18">
        <v>549.79999999999995</v>
      </c>
      <c r="I43" s="18">
        <v>623.55538999999999</v>
      </c>
      <c r="J43" s="18">
        <v>575.88702000000001</v>
      </c>
      <c r="K43" s="18">
        <v>-26.087019999999999</v>
      </c>
      <c r="L43" s="18">
        <v>183.9</v>
      </c>
      <c r="M43" s="18">
        <v>203.84317999999999</v>
      </c>
      <c r="N43" s="18">
        <v>188.26016999999999</v>
      </c>
      <c r="O43" s="18">
        <v>-4.3601700000000001</v>
      </c>
      <c r="P43" s="18"/>
      <c r="Q43" s="18"/>
      <c r="R43" s="18"/>
      <c r="S43" s="18">
        <v>0</v>
      </c>
      <c r="T43" s="18"/>
      <c r="U43" s="18"/>
      <c r="V43" s="18"/>
      <c r="W43" s="18">
        <v>0</v>
      </c>
      <c r="X43" s="18">
        <v>90.1</v>
      </c>
      <c r="Y43" s="18">
        <v>92.226339999999993</v>
      </c>
      <c r="Z43" s="18">
        <v>92.226339999999993</v>
      </c>
      <c r="AA43" s="18">
        <v>-2.1263399999999999</v>
      </c>
      <c r="AB43" s="18">
        <v>154.5</v>
      </c>
      <c r="AC43" s="18">
        <v>150.27092999999999</v>
      </c>
      <c r="AD43" s="18">
        <v>170.17947000000001</v>
      </c>
      <c r="AE43" s="18">
        <v>-15.67947</v>
      </c>
      <c r="AF43" s="18"/>
      <c r="AG43" s="18"/>
      <c r="AH43" s="18"/>
      <c r="AI43" s="18">
        <v>0</v>
      </c>
      <c r="AJ43" s="18">
        <v>81.599999999999994</v>
      </c>
      <c r="AK43" s="18">
        <v>87.667289999999994</v>
      </c>
      <c r="AL43" s="18"/>
      <c r="AM43" s="18">
        <v>81.599999999999994</v>
      </c>
      <c r="AN43" s="18">
        <v>181.44</v>
      </c>
      <c r="AO43" s="18">
        <v>196.22801999999999</v>
      </c>
      <c r="AP43" s="18">
        <v>196.22801999999999</v>
      </c>
      <c r="AQ43" s="18">
        <v>-14.788019999999999</v>
      </c>
      <c r="AR43" s="18">
        <v>203.65</v>
      </c>
      <c r="AS43" s="18">
        <v>196.22801999999999</v>
      </c>
      <c r="AT43" s="18">
        <v>196.22801999999999</v>
      </c>
      <c r="AU43" s="18">
        <v>7.4219799999999996</v>
      </c>
      <c r="AV43" s="18">
        <v>205.88</v>
      </c>
      <c r="AW43" s="18">
        <v>196.22801999999999</v>
      </c>
      <c r="AX43" s="18">
        <v>196.22801999999999</v>
      </c>
      <c r="AY43" s="18">
        <v>9.65198</v>
      </c>
      <c r="AZ43" s="18">
        <v>288.82</v>
      </c>
      <c r="BA43" s="18">
        <v>295.22593999999998</v>
      </c>
      <c r="BB43" s="18">
        <v>295.22593999999998</v>
      </c>
      <c r="BC43" s="18">
        <v>-6.4059400000000002</v>
      </c>
      <c r="BD43" s="18">
        <v>209.2</v>
      </c>
      <c r="BE43" s="18">
        <v>206.01686000000001</v>
      </c>
      <c r="BF43" s="18">
        <v>206.01685000000001</v>
      </c>
      <c r="BG43" s="18">
        <v>3.1831499999999999</v>
      </c>
      <c r="BH43" s="18"/>
      <c r="BI43" s="18"/>
      <c r="BJ43" s="18"/>
      <c r="BK43" s="18">
        <v>0</v>
      </c>
      <c r="BL43" s="18">
        <v>277.60000000000002</v>
      </c>
      <c r="BM43" s="18">
        <v>133.94823</v>
      </c>
      <c r="BN43" s="18">
        <v>173.84466</v>
      </c>
      <c r="BO43" s="18">
        <v>103.75534</v>
      </c>
      <c r="BP43" s="18">
        <v>9.6999999999999993</v>
      </c>
      <c r="BQ43" s="18">
        <v>9.3211899999999996</v>
      </c>
      <c r="BR43" s="18">
        <v>5.4891399999999999</v>
      </c>
      <c r="BS43" s="18">
        <v>4.2108600000000003</v>
      </c>
      <c r="BT43" s="18"/>
      <c r="BU43" s="18"/>
      <c r="BV43" s="18"/>
      <c r="BW43" s="18">
        <v>0</v>
      </c>
      <c r="BX43" s="18"/>
      <c r="BY43" s="18"/>
      <c r="BZ43" s="18"/>
      <c r="CA43" s="18">
        <v>0</v>
      </c>
      <c r="CB43" s="18"/>
      <c r="CC43" s="18"/>
      <c r="CD43" s="18"/>
      <c r="CE43" s="18">
        <v>0</v>
      </c>
      <c r="CF43" s="18"/>
      <c r="CG43" s="18"/>
      <c r="CH43" s="18"/>
      <c r="CI43" s="18">
        <v>0</v>
      </c>
      <c r="CJ43" s="18">
        <v>167.1</v>
      </c>
      <c r="CK43" s="18">
        <v>164.70732000000001</v>
      </c>
      <c r="CL43" s="18">
        <v>164.70732000000001</v>
      </c>
      <c r="CM43" s="18">
        <v>2.3926799999999999</v>
      </c>
      <c r="CN43" s="18">
        <v>9.4</v>
      </c>
      <c r="CO43" s="18">
        <v>5.1583800000000002</v>
      </c>
      <c r="CP43" s="18">
        <v>5.1583800000000002</v>
      </c>
      <c r="CQ43" s="18">
        <v>4.2416200000000002</v>
      </c>
      <c r="CR43" s="18">
        <v>6.5</v>
      </c>
      <c r="CS43" s="18">
        <v>2.8315000000000001</v>
      </c>
      <c r="CT43" s="18">
        <v>2.8315000000000001</v>
      </c>
      <c r="CU43" s="18">
        <v>3.6684999999999999</v>
      </c>
      <c r="CV43" s="18">
        <v>16.8</v>
      </c>
      <c r="CW43" s="18">
        <v>16.873670000000001</v>
      </c>
      <c r="CX43" s="18">
        <v>16.873660000000001</v>
      </c>
      <c r="CY43" s="18">
        <v>-7.3660000000000003E-2</v>
      </c>
      <c r="CZ43" s="18">
        <v>6.8</v>
      </c>
      <c r="DA43" s="18">
        <v>6.8787000000000003</v>
      </c>
      <c r="DB43" s="18">
        <v>6.8787000000000003</v>
      </c>
      <c r="DC43" s="18">
        <v>-7.8700000000000006E-2</v>
      </c>
      <c r="DD43" s="18">
        <v>15</v>
      </c>
      <c r="DE43" s="18">
        <v>14.992190000000001</v>
      </c>
      <c r="DF43" s="18">
        <v>14.992190000000001</v>
      </c>
      <c r="DG43" s="18">
        <v>7.8100000000000001E-3</v>
      </c>
      <c r="DH43" s="18">
        <v>109.6</v>
      </c>
      <c r="DI43" s="18">
        <v>142.99999</v>
      </c>
      <c r="DJ43" s="18">
        <v>121.32931000000001</v>
      </c>
      <c r="DK43" s="18">
        <v>-11.72931</v>
      </c>
      <c r="DL43" s="18"/>
      <c r="DM43" s="18"/>
      <c r="DN43" s="18"/>
      <c r="DO43" s="18">
        <v>0</v>
      </c>
      <c r="DP43" s="18"/>
      <c r="DQ43" s="18"/>
      <c r="DR43" s="18"/>
      <c r="DS43" s="18">
        <v>0</v>
      </c>
      <c r="DT43" s="18"/>
      <c r="DU43" s="18"/>
      <c r="DV43" s="18"/>
      <c r="DW43" s="18">
        <v>0</v>
      </c>
      <c r="DX43" s="18"/>
      <c r="DY43" s="18"/>
      <c r="DZ43" s="18"/>
      <c r="EA43" s="18">
        <v>0</v>
      </c>
      <c r="EB43" s="18">
        <v>110.5</v>
      </c>
      <c r="EC43" s="18">
        <v>112.90537</v>
      </c>
      <c r="ED43" s="18">
        <v>112.90536</v>
      </c>
      <c r="EE43" s="18">
        <v>-2.4053599999999999</v>
      </c>
      <c r="EF43" s="18">
        <v>125.3</v>
      </c>
      <c r="EG43" s="18">
        <v>94.840779999999995</v>
      </c>
      <c r="EH43" s="18">
        <v>125.61103</v>
      </c>
      <c r="EI43" s="18">
        <v>-0.31102999999999997</v>
      </c>
      <c r="EJ43" s="18"/>
      <c r="EK43" s="18"/>
      <c r="EL43" s="18"/>
      <c r="EM43" s="18">
        <v>0</v>
      </c>
      <c r="EN43" s="18"/>
      <c r="EO43" s="18"/>
      <c r="EP43" s="18"/>
      <c r="EQ43" s="18">
        <v>0</v>
      </c>
      <c r="ER43" s="18"/>
      <c r="ES43" s="18"/>
      <c r="ET43" s="18"/>
      <c r="EU43" s="18">
        <v>0</v>
      </c>
      <c r="EV43" s="18">
        <v>6.5</v>
      </c>
      <c r="EW43" s="18">
        <v>6.39</v>
      </c>
      <c r="EX43" s="18">
        <v>6.39</v>
      </c>
      <c r="EY43" s="18">
        <v>0.11</v>
      </c>
      <c r="EZ43" s="18">
        <v>0</v>
      </c>
      <c r="FA43" s="18"/>
      <c r="FB43" s="18"/>
      <c r="FC43" s="18">
        <v>0</v>
      </c>
      <c r="FD43" s="18">
        <v>29.9</v>
      </c>
      <c r="FE43" s="18">
        <v>30.106829999999999</v>
      </c>
      <c r="FF43" s="18">
        <v>37.00273</v>
      </c>
      <c r="FG43" s="18">
        <v>-7.1027300000000002</v>
      </c>
      <c r="FH43" s="18">
        <v>142</v>
      </c>
      <c r="FI43" s="18">
        <v>151.95197999999999</v>
      </c>
      <c r="FJ43" s="18">
        <v>151.95320000000001</v>
      </c>
      <c r="FK43" s="18">
        <v>-9.9532000000000007</v>
      </c>
      <c r="FL43" s="18">
        <v>15</v>
      </c>
      <c r="FM43" s="18">
        <v>18.055800000000001</v>
      </c>
      <c r="FN43" s="18">
        <v>20.850249999999999</v>
      </c>
      <c r="FO43" s="18">
        <v>-5.85025</v>
      </c>
      <c r="FP43" s="18">
        <v>16.600000000000001</v>
      </c>
      <c r="FQ43" s="18">
        <v>15.53007</v>
      </c>
      <c r="FR43" s="18">
        <v>15.88302</v>
      </c>
      <c r="FS43" s="18">
        <v>0.71697999999999995</v>
      </c>
      <c r="FT43" s="18">
        <v>16</v>
      </c>
      <c r="FU43" s="18">
        <v>18.048780000000001</v>
      </c>
      <c r="FV43" s="18">
        <v>18.048780000000001</v>
      </c>
      <c r="FW43" s="18">
        <v>-2.0487799999999998</v>
      </c>
      <c r="FX43" s="18">
        <v>88.3</v>
      </c>
      <c r="FY43" s="18">
        <v>88.116100000000003</v>
      </c>
      <c r="FZ43" s="18">
        <v>88.116100000000003</v>
      </c>
      <c r="GA43" s="18">
        <v>0.18390000000000001</v>
      </c>
      <c r="GB43" s="18">
        <v>183.8</v>
      </c>
      <c r="GC43" s="18">
        <v>172.77481</v>
      </c>
      <c r="GD43" s="18">
        <v>185.81701000000001</v>
      </c>
      <c r="GE43" s="18">
        <v>-2.01701</v>
      </c>
      <c r="GF43" s="18">
        <v>184.4</v>
      </c>
      <c r="GG43" s="18">
        <v>174.47546</v>
      </c>
      <c r="GH43" s="18">
        <v>185.81701000000001</v>
      </c>
      <c r="GI43" s="18">
        <v>-1.4170100000000001</v>
      </c>
      <c r="GJ43" s="18">
        <v>0</v>
      </c>
      <c r="GK43" s="18"/>
      <c r="GL43" s="18">
        <v>186.37502000000001</v>
      </c>
      <c r="GM43" s="18">
        <v>-186.37502000000001</v>
      </c>
      <c r="GN43" s="18">
        <v>99.6</v>
      </c>
      <c r="GO43" s="18">
        <v>110.91316999999999</v>
      </c>
      <c r="GP43" s="18">
        <v>110.91316999999999</v>
      </c>
      <c r="GQ43" s="18">
        <v>-11.31317</v>
      </c>
      <c r="GR43" s="18">
        <v>16</v>
      </c>
      <c r="GS43" s="18"/>
      <c r="GT43" s="18">
        <v>26.918589999999998</v>
      </c>
      <c r="GU43" s="18">
        <v>-10.91859</v>
      </c>
      <c r="GV43" s="18">
        <v>27</v>
      </c>
      <c r="GW43" s="18">
        <v>29.872</v>
      </c>
      <c r="GX43" s="18">
        <v>29.872</v>
      </c>
      <c r="GY43" s="18">
        <v>-2.8719999999999999</v>
      </c>
      <c r="GZ43" s="18">
        <v>4.0999999999999996</v>
      </c>
      <c r="HA43" s="18">
        <v>3.4330099999999999</v>
      </c>
      <c r="HB43" s="18">
        <v>3.4330099999999999</v>
      </c>
      <c r="HC43" s="18">
        <v>0.66698999999999997</v>
      </c>
      <c r="HD43" s="18">
        <v>17.8</v>
      </c>
      <c r="HE43" s="18">
        <v>32.653460000000003</v>
      </c>
      <c r="HF43" s="18">
        <v>32.653460000000003</v>
      </c>
      <c r="HG43" s="18">
        <v>-14.85346</v>
      </c>
      <c r="HH43" s="18">
        <v>97.7</v>
      </c>
      <c r="HI43" s="18">
        <v>73.319730000000007</v>
      </c>
      <c r="HJ43" s="18">
        <v>89.711079999999995</v>
      </c>
      <c r="HK43" s="18">
        <v>7.9889200000000002</v>
      </c>
      <c r="HL43" s="18"/>
      <c r="HM43" s="18"/>
      <c r="HN43" s="18"/>
      <c r="HO43" s="18">
        <v>0</v>
      </c>
      <c r="HP43" s="18"/>
      <c r="HQ43" s="18"/>
      <c r="HR43" s="18"/>
      <c r="HS43" s="18">
        <v>0</v>
      </c>
      <c r="HT43" s="18">
        <v>53.6</v>
      </c>
      <c r="HU43" s="18">
        <v>61.529510000000002</v>
      </c>
      <c r="HV43" s="18">
        <v>85.479399999999998</v>
      </c>
      <c r="HW43" s="18">
        <v>-31.8794</v>
      </c>
      <c r="HX43" s="18"/>
      <c r="HY43" s="18"/>
      <c r="HZ43" s="18"/>
      <c r="IA43" s="18">
        <v>0</v>
      </c>
      <c r="IB43" s="18"/>
      <c r="IC43" s="18"/>
      <c r="ID43" s="18"/>
      <c r="IE43" s="18">
        <v>0</v>
      </c>
      <c r="IF43" s="18">
        <v>46.3</v>
      </c>
      <c r="IG43" s="18">
        <v>45.441949999999999</v>
      </c>
      <c r="IH43" s="18">
        <v>45.441949999999999</v>
      </c>
      <c r="II43" s="18">
        <v>0.85804999999999998</v>
      </c>
      <c r="IJ43" s="18"/>
      <c r="IK43" s="18"/>
      <c r="IL43" s="18"/>
      <c r="IM43" s="18">
        <v>0</v>
      </c>
      <c r="IN43" s="18"/>
      <c r="IO43" s="18"/>
      <c r="IP43" s="18"/>
      <c r="IQ43" s="18">
        <v>0</v>
      </c>
      <c r="IR43" s="18"/>
      <c r="IS43" s="18"/>
      <c r="IT43" s="18"/>
      <c r="IU43" s="18">
        <v>0</v>
      </c>
      <c r="IV43" s="18">
        <v>80.5</v>
      </c>
      <c r="IW43" s="18">
        <v>91.903959999999998</v>
      </c>
      <c r="IX43" s="18">
        <v>88.068129999999996</v>
      </c>
      <c r="IY43" s="18">
        <v>-7.56813</v>
      </c>
      <c r="IZ43" s="18">
        <v>177.3</v>
      </c>
      <c r="JA43" s="18">
        <v>182.57625999999999</v>
      </c>
      <c r="JB43" s="18">
        <v>182.57625999999999</v>
      </c>
      <c r="JC43" s="18">
        <v>-5.2762599999999997</v>
      </c>
      <c r="JD43" s="18">
        <v>172.7</v>
      </c>
      <c r="JE43" s="18">
        <v>182.57625999999999</v>
      </c>
      <c r="JF43" s="18">
        <v>182.57625999999999</v>
      </c>
      <c r="JG43" s="18">
        <v>-9.8762600000000003</v>
      </c>
      <c r="JH43" s="18">
        <v>206.1</v>
      </c>
      <c r="JI43" s="18">
        <v>182.57625999999999</v>
      </c>
      <c r="JJ43" s="18">
        <v>182.57625999999999</v>
      </c>
      <c r="JK43" s="18">
        <v>23.52374</v>
      </c>
      <c r="JL43" s="18">
        <v>267.5</v>
      </c>
      <c r="JM43" s="18">
        <v>274.68680000000001</v>
      </c>
      <c r="JN43" s="18">
        <v>274.68680000000001</v>
      </c>
      <c r="JO43" s="18">
        <v>-7.1867999999999999</v>
      </c>
      <c r="JP43" s="18">
        <v>74.2</v>
      </c>
      <c r="JQ43" s="18">
        <v>74.215509999999995</v>
      </c>
      <c r="JR43" s="18"/>
      <c r="JS43" s="18">
        <v>74.2</v>
      </c>
      <c r="JT43" s="18"/>
      <c r="JU43" s="18"/>
      <c r="JV43" s="18"/>
      <c r="JW43" s="18">
        <v>0</v>
      </c>
      <c r="JX43" s="18"/>
      <c r="JY43" s="18"/>
      <c r="JZ43" s="18"/>
      <c r="KA43" s="18">
        <v>0</v>
      </c>
      <c r="KB43" s="18"/>
      <c r="KC43" s="18"/>
      <c r="KD43" s="18"/>
      <c r="KE43" s="18">
        <v>0</v>
      </c>
      <c r="KF43" s="18"/>
      <c r="KG43" s="18"/>
      <c r="KH43" s="18"/>
      <c r="KI43" s="18">
        <v>0</v>
      </c>
      <c r="KJ43" s="18">
        <v>50.3</v>
      </c>
      <c r="KK43" s="18"/>
      <c r="KL43" s="18"/>
      <c r="KM43" s="18">
        <v>50.3</v>
      </c>
      <c r="KN43" s="18"/>
      <c r="KO43" s="18"/>
      <c r="KP43" s="18"/>
      <c r="KQ43" s="18">
        <v>0</v>
      </c>
      <c r="KR43" s="18"/>
      <c r="KS43" s="18"/>
      <c r="KT43" s="18"/>
      <c r="KU43" s="18">
        <v>0</v>
      </c>
      <c r="KV43" s="18">
        <v>1</v>
      </c>
      <c r="KW43" s="18">
        <v>1.0779300000000001</v>
      </c>
      <c r="KX43" s="18">
        <v>1.0779300000000001</v>
      </c>
      <c r="KY43" s="18">
        <v>-7.7929999999999999E-2</v>
      </c>
      <c r="KZ43" s="18">
        <v>159.69999999999999</v>
      </c>
      <c r="LA43" s="18">
        <v>137.21781999999999</v>
      </c>
      <c r="LB43" s="18">
        <v>151.99204</v>
      </c>
      <c r="LC43" s="18">
        <v>7.7079599999999999</v>
      </c>
      <c r="LD43" s="18">
        <v>73.3</v>
      </c>
      <c r="LE43" s="18">
        <v>71.940719999999999</v>
      </c>
      <c r="LF43" s="18">
        <v>79.331549999999993</v>
      </c>
      <c r="LG43" s="18">
        <v>-6.0315500000000002</v>
      </c>
      <c r="LH43" s="18">
        <v>63.4</v>
      </c>
      <c r="LI43" s="18">
        <v>67.461460000000002</v>
      </c>
      <c r="LJ43" s="18">
        <v>67.461460000000002</v>
      </c>
      <c r="LK43" s="18">
        <v>-4.0614600000000003</v>
      </c>
      <c r="LL43" s="18">
        <v>66</v>
      </c>
      <c r="LM43" s="18">
        <v>62.415190000000003</v>
      </c>
      <c r="LN43" s="18">
        <v>67.193380000000005</v>
      </c>
      <c r="LO43" s="18">
        <v>-1.1933800000000001</v>
      </c>
      <c r="LP43" s="18">
        <v>28.2</v>
      </c>
      <c r="LQ43" s="18">
        <v>30.097560000000001</v>
      </c>
      <c r="LR43" s="18">
        <v>30.097560000000001</v>
      </c>
      <c r="LS43" s="18">
        <v>-1.8975599999999999</v>
      </c>
      <c r="LT43" s="18"/>
      <c r="LU43" s="18"/>
      <c r="LV43" s="18"/>
      <c r="LW43" s="18">
        <v>0</v>
      </c>
      <c r="LX43" s="18"/>
      <c r="LY43" s="18"/>
      <c r="LZ43" s="18"/>
      <c r="MA43" s="18">
        <v>0</v>
      </c>
      <c r="MB43" s="18"/>
      <c r="MC43" s="18"/>
      <c r="MD43" s="18"/>
      <c r="ME43" s="18">
        <v>0</v>
      </c>
      <c r="MF43" s="18">
        <v>143.4</v>
      </c>
      <c r="MG43" s="18">
        <v>159.10805999999999</v>
      </c>
      <c r="MH43" s="18">
        <v>159.10804999999999</v>
      </c>
      <c r="MI43" s="18">
        <v>-15.70805</v>
      </c>
      <c r="MJ43" s="18">
        <v>144.5</v>
      </c>
      <c r="MK43" s="18">
        <v>159.10805999999999</v>
      </c>
      <c r="ML43" s="18">
        <v>159.10804999999999</v>
      </c>
      <c r="MM43" s="18">
        <v>-14.60805</v>
      </c>
      <c r="MN43" s="18">
        <v>169.8</v>
      </c>
      <c r="MO43" s="18">
        <v>159.58586</v>
      </c>
      <c r="MP43" s="18">
        <v>159.58584999999999</v>
      </c>
      <c r="MQ43" s="18">
        <v>10.21415</v>
      </c>
      <c r="MR43" s="18">
        <v>186.7</v>
      </c>
      <c r="MS43" s="18">
        <v>186.53287</v>
      </c>
      <c r="MT43" s="18"/>
      <c r="MU43" s="18">
        <v>186.7</v>
      </c>
      <c r="MV43" s="18"/>
      <c r="MW43" s="18"/>
      <c r="MX43" s="18"/>
      <c r="MY43" s="18">
        <v>0</v>
      </c>
      <c r="MZ43" s="18"/>
      <c r="NA43" s="18"/>
      <c r="NB43" s="18"/>
      <c r="NC43" s="18">
        <v>0</v>
      </c>
      <c r="ND43" s="18"/>
      <c r="NE43" s="18"/>
      <c r="NF43" s="18"/>
      <c r="NG43" s="18">
        <v>0</v>
      </c>
      <c r="NH43" s="18"/>
      <c r="NI43" s="18"/>
      <c r="NJ43" s="18"/>
      <c r="NK43" s="18">
        <v>0</v>
      </c>
      <c r="NL43" s="18">
        <v>212.5</v>
      </c>
      <c r="NM43" s="18">
        <v>207.29667000000001</v>
      </c>
      <c r="NN43" s="18">
        <v>207.29667000000001</v>
      </c>
      <c r="NO43" s="18">
        <v>5.2033300000000002</v>
      </c>
      <c r="NP43" s="18">
        <v>101.6</v>
      </c>
      <c r="NQ43" s="18">
        <v>103.95959000000001</v>
      </c>
      <c r="NR43" s="18">
        <v>103.95959000000001</v>
      </c>
      <c r="NS43" s="18">
        <v>-2.3595899999999999</v>
      </c>
      <c r="NT43" s="18">
        <v>5.71</v>
      </c>
      <c r="NU43" s="18">
        <v>5.1941199999999998</v>
      </c>
      <c r="NV43" s="18">
        <v>5.1941199999999998</v>
      </c>
      <c r="NW43" s="18">
        <v>0.51588000000000001</v>
      </c>
      <c r="NX43" s="18">
        <v>2.76</v>
      </c>
      <c r="NY43" s="18">
        <v>5.4491199999999997</v>
      </c>
      <c r="NZ43" s="18">
        <v>5.4491199999999997</v>
      </c>
      <c r="OA43" s="18">
        <v>-2.68912</v>
      </c>
      <c r="OB43" s="18">
        <v>8.1</v>
      </c>
      <c r="OC43" s="18">
        <v>9.4</v>
      </c>
      <c r="OD43" s="18">
        <v>9.4</v>
      </c>
      <c r="OE43" s="18">
        <v>-1.3</v>
      </c>
      <c r="OF43" s="18">
        <v>0.1</v>
      </c>
      <c r="OG43" s="18">
        <v>8.7999999999999995E-2</v>
      </c>
      <c r="OH43" s="18">
        <v>8.7999999999999995E-2</v>
      </c>
      <c r="OI43" s="18">
        <v>1.2E-2</v>
      </c>
      <c r="OJ43" s="18">
        <v>13.8</v>
      </c>
      <c r="OK43" s="18">
        <v>56.06</v>
      </c>
      <c r="OL43" s="18">
        <v>61.96</v>
      </c>
      <c r="OM43" s="18">
        <v>-48.16</v>
      </c>
      <c r="ON43" s="18">
        <v>1</v>
      </c>
      <c r="OO43" s="18">
        <v>13.042</v>
      </c>
      <c r="OP43" s="18">
        <v>13.042</v>
      </c>
      <c r="OQ43" s="18">
        <v>-12.042</v>
      </c>
      <c r="OR43" s="18">
        <v>2.6</v>
      </c>
      <c r="OS43" s="18">
        <v>12.077</v>
      </c>
      <c r="OT43" s="18">
        <v>12.077</v>
      </c>
      <c r="OU43" s="18">
        <v>-9.4770000000000003</v>
      </c>
      <c r="OV43" s="18">
        <v>0.1</v>
      </c>
      <c r="OW43" s="18"/>
      <c r="OX43" s="18"/>
      <c r="OY43" s="18">
        <v>0.1</v>
      </c>
      <c r="OZ43" s="18">
        <v>2.2999999999999998</v>
      </c>
      <c r="PA43" s="18">
        <v>10.21551</v>
      </c>
      <c r="PB43" s="18">
        <v>10.21551</v>
      </c>
      <c r="PC43" s="18">
        <v>-7.9155100000000003</v>
      </c>
      <c r="PD43" s="18">
        <v>9.8000000000000007</v>
      </c>
      <c r="PE43" s="18">
        <v>9.9830000000000005</v>
      </c>
      <c r="PF43" s="18">
        <v>9.9830000000000005</v>
      </c>
      <c r="PG43" s="18">
        <v>-0.183</v>
      </c>
      <c r="PH43" s="18"/>
      <c r="PI43" s="18"/>
      <c r="PJ43" s="18"/>
      <c r="PK43" s="18">
        <v>0</v>
      </c>
      <c r="PL43" s="18">
        <v>49.4</v>
      </c>
      <c r="PM43" s="18">
        <v>1.4379999999999999</v>
      </c>
      <c r="PN43" s="18">
        <v>1.4379999999999999</v>
      </c>
      <c r="PO43" s="18">
        <v>47.962000000000003</v>
      </c>
      <c r="PP43" s="18">
        <v>1.2</v>
      </c>
      <c r="PQ43" s="18">
        <v>1</v>
      </c>
      <c r="PR43" s="18">
        <v>1</v>
      </c>
      <c r="PS43" s="18">
        <v>0.2</v>
      </c>
      <c r="PT43" s="18">
        <v>1.6</v>
      </c>
      <c r="PU43" s="18">
        <v>2.1</v>
      </c>
      <c r="PV43" s="18">
        <v>2.1</v>
      </c>
      <c r="PW43" s="18">
        <v>-0.5</v>
      </c>
      <c r="PX43" s="18">
        <v>2.4</v>
      </c>
      <c r="PY43" s="18">
        <v>2.5</v>
      </c>
      <c r="PZ43" s="18">
        <v>2.5</v>
      </c>
      <c r="QA43" s="18">
        <v>-0.1</v>
      </c>
      <c r="QB43" s="18">
        <v>20.3</v>
      </c>
      <c r="QC43" s="18">
        <v>10.21551</v>
      </c>
      <c r="QD43" s="18">
        <v>10.21551</v>
      </c>
      <c r="QE43" s="18">
        <v>10.084490000000001</v>
      </c>
      <c r="QF43" s="18">
        <v>7</v>
      </c>
      <c r="QG43" s="18">
        <v>19.51219</v>
      </c>
      <c r="QH43" s="18">
        <v>19.51219</v>
      </c>
      <c r="QI43" s="18">
        <v>-12.51219</v>
      </c>
      <c r="QJ43" s="18">
        <v>19.100000000000001</v>
      </c>
      <c r="QK43" s="18">
        <v>18.048780000000001</v>
      </c>
      <c r="QL43" s="18">
        <v>18.048780000000001</v>
      </c>
      <c r="QM43" s="18">
        <v>1.05122</v>
      </c>
      <c r="QN43" s="18">
        <v>3.3</v>
      </c>
      <c r="QO43" s="18">
        <v>3.3</v>
      </c>
      <c r="QP43" s="18">
        <v>3.3</v>
      </c>
      <c r="QQ43" s="18">
        <v>0</v>
      </c>
      <c r="QR43" s="18">
        <v>18.2</v>
      </c>
      <c r="QS43" s="18">
        <v>18.048780000000001</v>
      </c>
      <c r="QT43" s="18">
        <v>18.048780000000001</v>
      </c>
      <c r="QU43" s="18">
        <v>0.15121999999999999</v>
      </c>
      <c r="QV43" s="18">
        <v>1.7</v>
      </c>
      <c r="QW43" s="18">
        <v>2.415</v>
      </c>
      <c r="QX43" s="18">
        <v>2.415</v>
      </c>
      <c r="QY43" s="18">
        <v>-0.71499999999999997</v>
      </c>
      <c r="QZ43" s="18">
        <v>1.8</v>
      </c>
      <c r="RA43" s="18">
        <v>6.3959999999999999</v>
      </c>
      <c r="RB43" s="18">
        <v>6.3959999999999999</v>
      </c>
      <c r="RC43" s="18">
        <v>-4.5960000000000001</v>
      </c>
      <c r="RD43" s="18">
        <v>3.6</v>
      </c>
      <c r="RE43" s="18">
        <v>12.8</v>
      </c>
      <c r="RF43" s="18">
        <v>12.763</v>
      </c>
      <c r="RG43" s="18">
        <v>-9.1630000000000003</v>
      </c>
      <c r="RH43" s="18">
        <v>16</v>
      </c>
      <c r="RI43" s="18">
        <v>46.31</v>
      </c>
      <c r="RJ43" s="18">
        <v>45.555</v>
      </c>
      <c r="RK43" s="18">
        <v>-29.555</v>
      </c>
      <c r="RL43" s="18">
        <v>1.1000000000000001</v>
      </c>
      <c r="RM43" s="18"/>
      <c r="RN43" s="18"/>
      <c r="RO43" s="18">
        <v>1.1000000000000001</v>
      </c>
      <c r="RP43" s="18">
        <v>2.5</v>
      </c>
      <c r="RQ43" s="18">
        <v>2.1989999999999998</v>
      </c>
      <c r="RR43" s="18">
        <v>2.1989999999999998</v>
      </c>
      <c r="RS43" s="18">
        <v>0.30099999999999999</v>
      </c>
      <c r="RT43" s="18">
        <v>12.2</v>
      </c>
      <c r="RU43" s="18">
        <v>14.301679999999999</v>
      </c>
      <c r="RV43" s="18">
        <v>19.868500000000001</v>
      </c>
      <c r="RW43" s="18">
        <v>-7.6684999999999999</v>
      </c>
      <c r="RX43" s="18">
        <v>2.7</v>
      </c>
      <c r="RY43" s="18">
        <v>2</v>
      </c>
      <c r="RZ43" s="18">
        <v>2</v>
      </c>
      <c r="SA43" s="18">
        <v>0.7</v>
      </c>
      <c r="SB43" s="18">
        <v>0</v>
      </c>
      <c r="SC43" s="18">
        <v>0.4</v>
      </c>
      <c r="SD43" s="18">
        <v>0.4</v>
      </c>
      <c r="SE43" s="18">
        <v>-0.4</v>
      </c>
      <c r="SF43" s="18">
        <v>4.3</v>
      </c>
      <c r="SG43" s="18">
        <v>6.3</v>
      </c>
      <c r="SH43" s="18">
        <v>6.3</v>
      </c>
      <c r="SI43" s="18">
        <v>-2</v>
      </c>
      <c r="SJ43" s="18">
        <v>6</v>
      </c>
      <c r="SK43" s="18">
        <v>5.8</v>
      </c>
      <c r="SL43" s="18">
        <v>5.8</v>
      </c>
      <c r="SM43" s="18">
        <v>0.2</v>
      </c>
      <c r="SN43" s="18">
        <v>9.9</v>
      </c>
      <c r="SO43" s="18">
        <v>17.560970000000001</v>
      </c>
      <c r="SP43" s="18">
        <v>17.560970000000001</v>
      </c>
      <c r="SQ43" s="18">
        <v>-7.6609699999999998</v>
      </c>
      <c r="SR43" s="18">
        <v>13.1</v>
      </c>
      <c r="SS43" s="18">
        <v>19.51219</v>
      </c>
      <c r="ST43" s="18">
        <v>19.51219</v>
      </c>
      <c r="SU43" s="18">
        <v>-6.4121899999999998</v>
      </c>
      <c r="SV43" s="18">
        <v>13.8</v>
      </c>
      <c r="SW43" s="18">
        <v>14.63415</v>
      </c>
      <c r="SX43" s="18">
        <v>14.63415</v>
      </c>
      <c r="SY43" s="18">
        <v>-0.83414999999999995</v>
      </c>
      <c r="SZ43" s="18">
        <v>19.399999999999999</v>
      </c>
      <c r="TA43" s="18">
        <v>12.5</v>
      </c>
      <c r="TB43" s="18">
        <v>16.364000000000001</v>
      </c>
      <c r="TC43" s="18">
        <v>3.036</v>
      </c>
      <c r="TD43" s="18">
        <v>14.8</v>
      </c>
      <c r="TE43" s="18">
        <v>58.52</v>
      </c>
      <c r="TF43" s="18">
        <v>60.052</v>
      </c>
      <c r="TG43" s="18">
        <v>-45.252000000000002</v>
      </c>
      <c r="TH43" s="18">
        <v>8</v>
      </c>
      <c r="TI43" s="18">
        <v>6.5940000000000003</v>
      </c>
      <c r="TJ43" s="18">
        <v>6.5940000000000003</v>
      </c>
      <c r="TK43" s="18">
        <v>1.4059999999999999</v>
      </c>
      <c r="TL43" s="18">
        <v>18</v>
      </c>
      <c r="TM43" s="18">
        <v>38.299999999999997</v>
      </c>
      <c r="TN43" s="18">
        <v>62.183</v>
      </c>
      <c r="TO43" s="18">
        <v>-44.183</v>
      </c>
      <c r="TP43" s="18">
        <v>29</v>
      </c>
      <c r="TQ43" s="18">
        <v>56.88</v>
      </c>
      <c r="TR43" s="18">
        <v>63.462000000000003</v>
      </c>
      <c r="TS43" s="18">
        <v>-34.462000000000003</v>
      </c>
      <c r="TT43" s="18">
        <v>2.1</v>
      </c>
      <c r="TU43" s="18">
        <v>4.5999999999999996</v>
      </c>
      <c r="TV43" s="18">
        <v>2.6779999999999999</v>
      </c>
      <c r="TW43" s="18">
        <v>-0.57799999999999996</v>
      </c>
      <c r="TX43" s="18">
        <v>2</v>
      </c>
      <c r="TY43" s="18">
        <v>4.4989999999999997</v>
      </c>
      <c r="TZ43" s="18">
        <v>4.4989999999999997</v>
      </c>
      <c r="UA43" s="18">
        <v>-2.4990000000000001</v>
      </c>
      <c r="UB43" s="18">
        <v>10.4</v>
      </c>
      <c r="UC43" s="18">
        <v>13.65854</v>
      </c>
      <c r="UD43" s="18">
        <v>13.65854</v>
      </c>
      <c r="UE43" s="18">
        <v>-3.25854</v>
      </c>
      <c r="UF43" s="18">
        <v>2.9</v>
      </c>
      <c r="UG43" s="18">
        <v>3</v>
      </c>
      <c r="UH43" s="18">
        <v>3</v>
      </c>
      <c r="UI43" s="18">
        <v>-0.1</v>
      </c>
      <c r="UJ43" s="18">
        <v>8.3000000000000007</v>
      </c>
      <c r="UK43" s="18">
        <v>7.3</v>
      </c>
      <c r="UL43" s="18">
        <v>7.3</v>
      </c>
      <c r="UM43" s="18">
        <v>1</v>
      </c>
      <c r="UN43" s="18">
        <v>20.399999999999999</v>
      </c>
      <c r="UO43" s="18">
        <v>19.51219</v>
      </c>
      <c r="UP43" s="18">
        <v>19.51219</v>
      </c>
      <c r="UQ43" s="18">
        <v>0.88780999999999999</v>
      </c>
      <c r="UR43" s="18">
        <v>20.399999999999999</v>
      </c>
      <c r="US43" s="18">
        <v>19.51219</v>
      </c>
      <c r="UT43" s="18">
        <v>19.51219</v>
      </c>
      <c r="UU43" s="18">
        <v>0.88780999999999999</v>
      </c>
      <c r="UV43" s="18">
        <v>20.100000000000001</v>
      </c>
      <c r="UW43" s="18">
        <v>19.51219</v>
      </c>
      <c r="UX43" s="18">
        <v>19.51219</v>
      </c>
      <c r="UY43" s="18">
        <v>0.58781000000000005</v>
      </c>
      <c r="UZ43" s="18">
        <v>7.7</v>
      </c>
      <c r="VA43" s="18">
        <v>11.44</v>
      </c>
      <c r="VB43" s="18">
        <v>11.44</v>
      </c>
      <c r="VC43" s="18">
        <v>-3.74</v>
      </c>
      <c r="VD43" s="18">
        <v>67.5</v>
      </c>
      <c r="VE43" s="18">
        <v>2.3519999999999999</v>
      </c>
      <c r="VF43" s="18">
        <v>2.3519999999999999</v>
      </c>
      <c r="VG43" s="18">
        <v>65.147999999999996</v>
      </c>
      <c r="VH43" s="18">
        <v>0.9</v>
      </c>
      <c r="VI43" s="18">
        <v>0.65900000000000003</v>
      </c>
      <c r="VJ43" s="18">
        <v>0.65900000000000003</v>
      </c>
      <c r="VK43" s="18">
        <v>0.24099999999999999</v>
      </c>
      <c r="VL43" s="18">
        <v>28.4</v>
      </c>
      <c r="VM43" s="18">
        <v>23.573</v>
      </c>
      <c r="VN43" s="18">
        <v>23.573</v>
      </c>
      <c r="VO43" s="18">
        <v>4.827</v>
      </c>
      <c r="VP43" s="18">
        <v>0.6</v>
      </c>
      <c r="VQ43" s="18">
        <v>0.6</v>
      </c>
      <c r="VR43" s="18">
        <v>0.6</v>
      </c>
      <c r="VS43" s="18">
        <v>0</v>
      </c>
      <c r="VT43" s="18">
        <v>121.9</v>
      </c>
      <c r="VU43" s="18">
        <v>124.64</v>
      </c>
      <c r="VV43" s="18">
        <v>124</v>
      </c>
      <c r="VW43" s="18">
        <v>-2.1</v>
      </c>
      <c r="VX43" s="18">
        <v>122.5</v>
      </c>
      <c r="VY43" s="18">
        <v>129.76</v>
      </c>
      <c r="VZ43" s="18">
        <v>129</v>
      </c>
      <c r="WA43" s="18">
        <v>-6.5</v>
      </c>
      <c r="WB43" s="18">
        <v>28.3</v>
      </c>
      <c r="WC43" s="18">
        <v>24.013999999999999</v>
      </c>
      <c r="WD43" s="18">
        <v>24.013999999999999</v>
      </c>
      <c r="WE43" s="18">
        <v>4.2859999999999996</v>
      </c>
      <c r="WF43" s="18">
        <v>1.6</v>
      </c>
      <c r="WG43" s="18">
        <v>1.4490000000000001</v>
      </c>
      <c r="WH43" s="18">
        <v>1.4490000000000001</v>
      </c>
      <c r="WI43" s="18">
        <v>0.151</v>
      </c>
      <c r="WJ43" s="18">
        <v>1</v>
      </c>
      <c r="WK43" s="18">
        <v>2.4</v>
      </c>
      <c r="WL43" s="18">
        <v>2.4</v>
      </c>
      <c r="WM43" s="18">
        <v>-1.4</v>
      </c>
      <c r="WN43" s="18">
        <v>2.2000000000000002</v>
      </c>
      <c r="WO43" s="18">
        <v>2.4</v>
      </c>
      <c r="WP43" s="18">
        <v>2.4</v>
      </c>
      <c r="WQ43" s="18">
        <v>-0.2</v>
      </c>
      <c r="WR43" s="18">
        <v>1.2</v>
      </c>
      <c r="WS43" s="18">
        <v>1.4</v>
      </c>
      <c r="WT43" s="18">
        <v>1.4</v>
      </c>
      <c r="WU43" s="18">
        <v>-0.2</v>
      </c>
      <c r="WV43" s="18">
        <v>1</v>
      </c>
      <c r="WW43" s="18">
        <v>1.766</v>
      </c>
      <c r="WX43" s="18">
        <v>1.766</v>
      </c>
      <c r="WY43" s="18">
        <v>-0.76600000000000001</v>
      </c>
      <c r="WZ43" s="18"/>
      <c r="XA43" s="18"/>
      <c r="XB43" s="18"/>
      <c r="XC43" s="18">
        <v>0</v>
      </c>
      <c r="XD43" s="18">
        <v>18.100000000000001</v>
      </c>
      <c r="XE43" s="18">
        <v>18.146339999999999</v>
      </c>
      <c r="XF43" s="18">
        <v>18.146339999999999</v>
      </c>
      <c r="XG43" s="18">
        <v>-4.6339999999999999E-2</v>
      </c>
      <c r="XH43" s="18">
        <v>8.4</v>
      </c>
      <c r="XI43" s="18">
        <v>10.8</v>
      </c>
      <c r="XJ43" s="18">
        <v>10.8</v>
      </c>
      <c r="XK43" s="18">
        <v>-2.4</v>
      </c>
      <c r="XL43" s="18">
        <v>27.2</v>
      </c>
      <c r="XM43" s="18">
        <v>28</v>
      </c>
      <c r="XN43" s="18">
        <v>28</v>
      </c>
      <c r="XO43" s="18">
        <v>-0.8</v>
      </c>
      <c r="XP43" s="18">
        <v>34.200000000000003</v>
      </c>
      <c r="XQ43" s="18">
        <v>28</v>
      </c>
      <c r="XR43" s="18">
        <v>28</v>
      </c>
      <c r="XS43" s="18">
        <v>6.2</v>
      </c>
      <c r="XT43" s="18">
        <v>16.100000000000001</v>
      </c>
      <c r="XU43" s="18">
        <v>14</v>
      </c>
      <c r="XV43" s="18">
        <v>14</v>
      </c>
      <c r="XW43" s="18">
        <v>2.1</v>
      </c>
      <c r="XX43" s="18">
        <v>16.5</v>
      </c>
      <c r="XY43" s="18">
        <v>20</v>
      </c>
      <c r="XZ43" s="18">
        <v>20</v>
      </c>
      <c r="YA43" s="18">
        <v>-3.5</v>
      </c>
      <c r="YB43" s="18">
        <v>7</v>
      </c>
      <c r="YC43" s="18">
        <v>8.77</v>
      </c>
      <c r="YD43" s="18">
        <v>8.77</v>
      </c>
      <c r="YE43" s="18">
        <v>-1.77</v>
      </c>
      <c r="YF43" s="18">
        <v>11.2</v>
      </c>
      <c r="YG43" s="18">
        <v>11</v>
      </c>
      <c r="YH43" s="18">
        <v>11</v>
      </c>
      <c r="YI43" s="18">
        <v>0.2</v>
      </c>
      <c r="YJ43" s="18">
        <v>5.22</v>
      </c>
      <c r="YK43" s="18"/>
      <c r="YL43" s="18"/>
      <c r="YM43" s="18">
        <v>5.22</v>
      </c>
    </row>
    <row r="44" spans="1:663" ht="24" customHeight="1" x14ac:dyDescent="0.3">
      <c r="A44" s="1"/>
      <c r="B44" s="17" t="s">
        <v>110</v>
      </c>
      <c r="C44" s="17" t="s">
        <v>876</v>
      </c>
      <c r="D44" s="18">
        <v>198.6</v>
      </c>
      <c r="E44" s="18">
        <v>204.19512</v>
      </c>
      <c r="F44" s="18">
        <v>204.19512</v>
      </c>
      <c r="G44" s="18">
        <v>-5.5951199999999996</v>
      </c>
      <c r="H44" s="18">
        <v>588.20000000000005</v>
      </c>
      <c r="I44" s="18">
        <v>623.55569000000003</v>
      </c>
      <c r="J44" s="18">
        <v>596.16528000000005</v>
      </c>
      <c r="K44" s="18">
        <v>-7.9652799999999999</v>
      </c>
      <c r="L44" s="18">
        <v>196</v>
      </c>
      <c r="M44" s="18">
        <v>203.84327999999999</v>
      </c>
      <c r="N44" s="18">
        <v>194.88923</v>
      </c>
      <c r="O44" s="18">
        <v>1.11077</v>
      </c>
      <c r="P44" s="18"/>
      <c r="Q44" s="18"/>
      <c r="R44" s="18"/>
      <c r="S44" s="18">
        <v>0</v>
      </c>
      <c r="T44" s="18"/>
      <c r="U44" s="18"/>
      <c r="V44" s="18"/>
      <c r="W44" s="18">
        <v>0</v>
      </c>
      <c r="X44" s="18">
        <v>88.7</v>
      </c>
      <c r="Y44" s="18">
        <v>92.226339999999993</v>
      </c>
      <c r="Z44" s="18">
        <v>92.226339999999993</v>
      </c>
      <c r="AA44" s="18">
        <v>-3.5263399999999998</v>
      </c>
      <c r="AB44" s="18">
        <v>152.69999999999999</v>
      </c>
      <c r="AC44" s="18">
        <v>150.27092999999999</v>
      </c>
      <c r="AD44" s="18">
        <v>170.17962</v>
      </c>
      <c r="AE44" s="18">
        <v>-17.479620000000001</v>
      </c>
      <c r="AF44" s="18"/>
      <c r="AG44" s="18"/>
      <c r="AH44" s="18"/>
      <c r="AI44" s="18">
        <v>0</v>
      </c>
      <c r="AJ44" s="18">
        <v>79.8</v>
      </c>
      <c r="AK44" s="18">
        <v>87.667299999999997</v>
      </c>
      <c r="AL44" s="18"/>
      <c r="AM44" s="18">
        <v>79.8</v>
      </c>
      <c r="AN44" s="18">
        <v>179.88</v>
      </c>
      <c r="AO44" s="18">
        <v>196.22801999999999</v>
      </c>
      <c r="AP44" s="18">
        <v>196.22801999999999</v>
      </c>
      <c r="AQ44" s="18">
        <v>-16.348020000000002</v>
      </c>
      <c r="AR44" s="18">
        <v>188.29</v>
      </c>
      <c r="AS44" s="18">
        <v>196.22801999999999</v>
      </c>
      <c r="AT44" s="18">
        <v>196.22801999999999</v>
      </c>
      <c r="AU44" s="18">
        <v>-7.9380199999999999</v>
      </c>
      <c r="AV44" s="18">
        <v>189.56</v>
      </c>
      <c r="AW44" s="18">
        <v>196.22801999999999</v>
      </c>
      <c r="AX44" s="18">
        <v>196.22801999999999</v>
      </c>
      <c r="AY44" s="18">
        <v>-6.6680200000000003</v>
      </c>
      <c r="AZ44" s="18">
        <v>288.85000000000002</v>
      </c>
      <c r="BA44" s="18">
        <v>295.22593999999998</v>
      </c>
      <c r="BB44" s="18">
        <v>295.22593999999998</v>
      </c>
      <c r="BC44" s="18">
        <v>-6.3759399999999999</v>
      </c>
      <c r="BD44" s="18">
        <v>212.25</v>
      </c>
      <c r="BE44" s="18">
        <v>206.01686000000001</v>
      </c>
      <c r="BF44" s="18">
        <v>206.01685000000001</v>
      </c>
      <c r="BG44" s="18">
        <v>6.2331500000000002</v>
      </c>
      <c r="BH44" s="18"/>
      <c r="BI44" s="18"/>
      <c r="BJ44" s="18"/>
      <c r="BK44" s="18">
        <v>0</v>
      </c>
      <c r="BL44" s="18">
        <v>366.3</v>
      </c>
      <c r="BM44" s="18">
        <v>179.05248</v>
      </c>
      <c r="BN44" s="18">
        <v>199.05590000000001</v>
      </c>
      <c r="BO44" s="18">
        <v>167.2441</v>
      </c>
      <c r="BP44" s="18">
        <v>9.6999999999999993</v>
      </c>
      <c r="BQ44" s="18">
        <v>9.3211899999999996</v>
      </c>
      <c r="BR44" s="18">
        <v>5.4891399999999999</v>
      </c>
      <c r="BS44" s="18">
        <v>4.2108600000000003</v>
      </c>
      <c r="BT44" s="18"/>
      <c r="BU44" s="18"/>
      <c r="BV44" s="18"/>
      <c r="BW44" s="18">
        <v>0</v>
      </c>
      <c r="BX44" s="18"/>
      <c r="BY44" s="18"/>
      <c r="BZ44" s="18"/>
      <c r="CA44" s="18">
        <v>0</v>
      </c>
      <c r="CB44" s="18"/>
      <c r="CC44" s="18"/>
      <c r="CD44" s="18"/>
      <c r="CE44" s="18">
        <v>0</v>
      </c>
      <c r="CF44" s="18"/>
      <c r="CG44" s="18"/>
      <c r="CH44" s="18"/>
      <c r="CI44" s="18">
        <v>0</v>
      </c>
      <c r="CJ44" s="18">
        <v>164.6</v>
      </c>
      <c r="CK44" s="18">
        <v>164.70732000000001</v>
      </c>
      <c r="CL44" s="18">
        <v>164.70732000000001</v>
      </c>
      <c r="CM44" s="18">
        <v>-0.10732</v>
      </c>
      <c r="CN44" s="18">
        <v>8.4</v>
      </c>
      <c r="CO44" s="18">
        <v>5.1583800000000002</v>
      </c>
      <c r="CP44" s="18">
        <v>5.1583800000000002</v>
      </c>
      <c r="CQ44" s="18">
        <v>3.2416200000000002</v>
      </c>
      <c r="CR44" s="18">
        <v>6.7</v>
      </c>
      <c r="CS44" s="18">
        <v>2.8315000000000001</v>
      </c>
      <c r="CT44" s="18">
        <v>2.8315000000000001</v>
      </c>
      <c r="CU44" s="18">
        <v>3.8685</v>
      </c>
      <c r="CV44" s="18">
        <v>16.7</v>
      </c>
      <c r="CW44" s="18">
        <v>16.873670000000001</v>
      </c>
      <c r="CX44" s="18">
        <v>16.873660000000001</v>
      </c>
      <c r="CY44" s="18">
        <v>-0.17366000000000001</v>
      </c>
      <c r="CZ44" s="18">
        <v>6.8</v>
      </c>
      <c r="DA44" s="18">
        <v>6.8787000000000003</v>
      </c>
      <c r="DB44" s="18">
        <v>6.8787000000000003</v>
      </c>
      <c r="DC44" s="18">
        <v>-7.8700000000000006E-2</v>
      </c>
      <c r="DD44" s="18">
        <v>15</v>
      </c>
      <c r="DE44" s="18">
        <v>14.992190000000001</v>
      </c>
      <c r="DF44" s="18">
        <v>14.992190000000001</v>
      </c>
      <c r="DG44" s="18">
        <v>7.8100000000000001E-3</v>
      </c>
      <c r="DH44" s="18">
        <v>106.6</v>
      </c>
      <c r="DI44" s="18">
        <v>142.99999</v>
      </c>
      <c r="DJ44" s="18">
        <v>142.99977999999999</v>
      </c>
      <c r="DK44" s="18">
        <v>-36.39978</v>
      </c>
      <c r="DL44" s="18"/>
      <c r="DM44" s="18"/>
      <c r="DN44" s="18"/>
      <c r="DO44" s="18">
        <v>0</v>
      </c>
      <c r="DP44" s="18"/>
      <c r="DQ44" s="18"/>
      <c r="DR44" s="18"/>
      <c r="DS44" s="18">
        <v>0</v>
      </c>
      <c r="DT44" s="18"/>
      <c r="DU44" s="18"/>
      <c r="DV44" s="18"/>
      <c r="DW44" s="18">
        <v>0</v>
      </c>
      <c r="DX44" s="18"/>
      <c r="DY44" s="18"/>
      <c r="DZ44" s="18"/>
      <c r="EA44" s="18">
        <v>0</v>
      </c>
      <c r="EB44" s="18">
        <v>109.1</v>
      </c>
      <c r="EC44" s="18">
        <v>112.90537</v>
      </c>
      <c r="ED44" s="18">
        <v>112.90536</v>
      </c>
      <c r="EE44" s="18">
        <v>-3.8053599999999999</v>
      </c>
      <c r="EF44" s="18">
        <v>123.3</v>
      </c>
      <c r="EG44" s="18">
        <v>79.292429999999996</v>
      </c>
      <c r="EH44" s="18">
        <v>113.74535</v>
      </c>
      <c r="EI44" s="18">
        <v>9.5546500000000005</v>
      </c>
      <c r="EJ44" s="18"/>
      <c r="EK44" s="18"/>
      <c r="EL44" s="18"/>
      <c r="EM44" s="18">
        <v>0</v>
      </c>
      <c r="EN44" s="18"/>
      <c r="EO44" s="18"/>
      <c r="EP44" s="18"/>
      <c r="EQ44" s="18">
        <v>0</v>
      </c>
      <c r="ER44" s="18"/>
      <c r="ES44" s="18"/>
      <c r="ET44" s="18"/>
      <c r="EU44" s="18">
        <v>0</v>
      </c>
      <c r="EV44" s="18">
        <v>6.5</v>
      </c>
      <c r="EW44" s="18">
        <v>6.39</v>
      </c>
      <c r="EX44" s="18">
        <v>6.39</v>
      </c>
      <c r="EY44" s="18">
        <v>0.11</v>
      </c>
      <c r="EZ44" s="18">
        <v>153.9</v>
      </c>
      <c r="FA44" s="18"/>
      <c r="FB44" s="18"/>
      <c r="FC44" s="18">
        <v>153.9</v>
      </c>
      <c r="FD44" s="18">
        <v>28.1</v>
      </c>
      <c r="FE44" s="18">
        <v>30.106829999999999</v>
      </c>
      <c r="FF44" s="18">
        <v>37.00273</v>
      </c>
      <c r="FG44" s="18">
        <v>-8.90273</v>
      </c>
      <c r="FH44" s="18">
        <v>149.69999999999999</v>
      </c>
      <c r="FI44" s="18">
        <v>151.95214999999999</v>
      </c>
      <c r="FJ44" s="18">
        <v>151.95320000000001</v>
      </c>
      <c r="FK44" s="18">
        <v>-2.2532000000000001</v>
      </c>
      <c r="FL44" s="18">
        <v>15.6</v>
      </c>
      <c r="FM44" s="18">
        <v>18.055800000000001</v>
      </c>
      <c r="FN44" s="18">
        <v>20.850249999999999</v>
      </c>
      <c r="FO44" s="18">
        <v>-5.2502500000000003</v>
      </c>
      <c r="FP44" s="18">
        <v>16.5</v>
      </c>
      <c r="FQ44" s="18">
        <v>15.53007</v>
      </c>
      <c r="FR44" s="18">
        <v>15.88302</v>
      </c>
      <c r="FS44" s="18">
        <v>0.61697999999999997</v>
      </c>
      <c r="FT44" s="18">
        <v>16</v>
      </c>
      <c r="FU44" s="18">
        <v>18.048780000000001</v>
      </c>
      <c r="FV44" s="18">
        <v>18.048780000000001</v>
      </c>
      <c r="FW44" s="18">
        <v>-2.0487799999999998</v>
      </c>
      <c r="FX44" s="18">
        <v>88.1</v>
      </c>
      <c r="FY44" s="18">
        <v>88.116100000000003</v>
      </c>
      <c r="FZ44" s="18">
        <v>88.116100000000003</v>
      </c>
      <c r="GA44" s="18">
        <v>-1.61E-2</v>
      </c>
      <c r="GB44" s="18">
        <v>179.4</v>
      </c>
      <c r="GC44" s="18">
        <v>172.77481</v>
      </c>
      <c r="GD44" s="18">
        <v>185.81701000000001</v>
      </c>
      <c r="GE44" s="18">
        <v>-6.4170100000000003</v>
      </c>
      <c r="GF44" s="18">
        <v>180.1</v>
      </c>
      <c r="GG44" s="18">
        <v>174.47546</v>
      </c>
      <c r="GH44" s="18">
        <v>185.81701000000001</v>
      </c>
      <c r="GI44" s="18">
        <v>-5.7170100000000001</v>
      </c>
      <c r="GJ44" s="18">
        <v>0</v>
      </c>
      <c r="GK44" s="18"/>
      <c r="GL44" s="18">
        <v>186.37502000000001</v>
      </c>
      <c r="GM44" s="18">
        <v>-186.37502000000001</v>
      </c>
      <c r="GN44" s="18">
        <v>97.9</v>
      </c>
      <c r="GO44" s="18">
        <v>110.91316999999999</v>
      </c>
      <c r="GP44" s="18">
        <v>110.91316999999999</v>
      </c>
      <c r="GQ44" s="18">
        <v>-13.013170000000001</v>
      </c>
      <c r="GR44" s="18">
        <v>15</v>
      </c>
      <c r="GS44" s="18">
        <v>13.92408</v>
      </c>
      <c r="GT44" s="18">
        <v>20.228819999999999</v>
      </c>
      <c r="GU44" s="18">
        <v>-5.2288199999999998</v>
      </c>
      <c r="GV44" s="18">
        <v>26.4</v>
      </c>
      <c r="GW44" s="18">
        <v>29.872</v>
      </c>
      <c r="GX44" s="18">
        <v>29.872</v>
      </c>
      <c r="GY44" s="18">
        <v>-3.472</v>
      </c>
      <c r="GZ44" s="18">
        <v>4.0999999999999996</v>
      </c>
      <c r="HA44" s="18">
        <v>3.4330099999999999</v>
      </c>
      <c r="HB44" s="18">
        <v>3.4330099999999999</v>
      </c>
      <c r="HC44" s="18">
        <v>0.66698999999999997</v>
      </c>
      <c r="HD44" s="18">
        <v>16.8</v>
      </c>
      <c r="HE44" s="18">
        <v>32.653460000000003</v>
      </c>
      <c r="HF44" s="18">
        <v>32.653460000000003</v>
      </c>
      <c r="HG44" s="18">
        <v>-15.85346</v>
      </c>
      <c r="HH44" s="18">
        <v>73</v>
      </c>
      <c r="HI44" s="18">
        <v>75.534279999999995</v>
      </c>
      <c r="HJ44" s="18">
        <v>92.914090000000002</v>
      </c>
      <c r="HK44" s="18">
        <v>-19.914090000000002</v>
      </c>
      <c r="HL44" s="18"/>
      <c r="HM44" s="18"/>
      <c r="HN44" s="18"/>
      <c r="HO44" s="18">
        <v>0</v>
      </c>
      <c r="HP44" s="18"/>
      <c r="HQ44" s="18"/>
      <c r="HR44" s="18"/>
      <c r="HS44" s="18">
        <v>0</v>
      </c>
      <c r="HT44" s="18">
        <v>51.4</v>
      </c>
      <c r="HU44" s="18">
        <v>51.993949999999998</v>
      </c>
      <c r="HV44" s="18">
        <v>85.476929999999996</v>
      </c>
      <c r="HW44" s="18">
        <v>-34.076929999999997</v>
      </c>
      <c r="HX44" s="18"/>
      <c r="HY44" s="18"/>
      <c r="HZ44" s="18"/>
      <c r="IA44" s="18">
        <v>0</v>
      </c>
      <c r="IB44" s="18"/>
      <c r="IC44" s="18"/>
      <c r="ID44" s="18"/>
      <c r="IE44" s="18">
        <v>0</v>
      </c>
      <c r="IF44" s="18">
        <v>46.7</v>
      </c>
      <c r="IG44" s="18">
        <v>45.441949999999999</v>
      </c>
      <c r="IH44" s="18">
        <v>45.441949999999999</v>
      </c>
      <c r="II44" s="18">
        <v>1.2580499999999999</v>
      </c>
      <c r="IJ44" s="18"/>
      <c r="IK44" s="18"/>
      <c r="IL44" s="18"/>
      <c r="IM44" s="18">
        <v>0</v>
      </c>
      <c r="IN44" s="18"/>
      <c r="IO44" s="18"/>
      <c r="IP44" s="18"/>
      <c r="IQ44" s="18">
        <v>0</v>
      </c>
      <c r="IR44" s="18"/>
      <c r="IS44" s="18"/>
      <c r="IT44" s="18"/>
      <c r="IU44" s="18">
        <v>0</v>
      </c>
      <c r="IV44" s="18">
        <v>79.400000000000006</v>
      </c>
      <c r="IW44" s="18">
        <v>91.903949999999995</v>
      </c>
      <c r="IX44" s="18">
        <v>89.102789999999999</v>
      </c>
      <c r="IY44" s="18">
        <v>-9.7027900000000002</v>
      </c>
      <c r="IZ44" s="18">
        <v>173.9</v>
      </c>
      <c r="JA44" s="18">
        <v>182.12345999999999</v>
      </c>
      <c r="JB44" s="18">
        <v>182.12345999999999</v>
      </c>
      <c r="JC44" s="18">
        <v>-8.2234599999999993</v>
      </c>
      <c r="JD44" s="18">
        <v>170.9</v>
      </c>
      <c r="JE44" s="18">
        <v>182.12345999999999</v>
      </c>
      <c r="JF44" s="18">
        <v>182.12345999999999</v>
      </c>
      <c r="JG44" s="18">
        <v>-11.223459999999999</v>
      </c>
      <c r="JH44" s="18">
        <v>205.2</v>
      </c>
      <c r="JI44" s="18">
        <v>182.12345999999999</v>
      </c>
      <c r="JJ44" s="18">
        <v>182.12345999999999</v>
      </c>
      <c r="JK44" s="18">
        <v>23.076540000000001</v>
      </c>
      <c r="JL44" s="18">
        <v>266.5</v>
      </c>
      <c r="JM44" s="18">
        <v>274.00556999999998</v>
      </c>
      <c r="JN44" s="18">
        <v>274.00556999999998</v>
      </c>
      <c r="JO44" s="18">
        <v>-7.5055699999999996</v>
      </c>
      <c r="JP44" s="18">
        <v>75.2</v>
      </c>
      <c r="JQ44" s="18">
        <v>74.215509999999995</v>
      </c>
      <c r="JR44" s="18"/>
      <c r="JS44" s="18">
        <v>75.2</v>
      </c>
      <c r="JT44" s="18"/>
      <c r="JU44" s="18"/>
      <c r="JV44" s="18"/>
      <c r="JW44" s="18">
        <v>0</v>
      </c>
      <c r="JX44" s="18"/>
      <c r="JY44" s="18"/>
      <c r="JZ44" s="18"/>
      <c r="KA44" s="18">
        <v>0</v>
      </c>
      <c r="KB44" s="18"/>
      <c r="KC44" s="18"/>
      <c r="KD44" s="18"/>
      <c r="KE44" s="18">
        <v>0</v>
      </c>
      <c r="KF44" s="18"/>
      <c r="KG44" s="18"/>
      <c r="KH44" s="18"/>
      <c r="KI44" s="18">
        <v>0</v>
      </c>
      <c r="KJ44" s="18">
        <v>0</v>
      </c>
      <c r="KK44" s="18"/>
      <c r="KL44" s="18"/>
      <c r="KM44" s="18">
        <v>0</v>
      </c>
      <c r="KN44" s="18"/>
      <c r="KO44" s="18"/>
      <c r="KP44" s="18"/>
      <c r="KQ44" s="18">
        <v>0</v>
      </c>
      <c r="KR44" s="18"/>
      <c r="KS44" s="18"/>
      <c r="KT44" s="18"/>
      <c r="KU44" s="18">
        <v>0</v>
      </c>
      <c r="KV44" s="18">
        <v>0.9</v>
      </c>
      <c r="KW44" s="18">
        <v>1.0779300000000001</v>
      </c>
      <c r="KX44" s="18">
        <v>1.0779300000000001</v>
      </c>
      <c r="KY44" s="18">
        <v>-0.17793</v>
      </c>
      <c r="KZ44" s="18">
        <v>163.69999999999999</v>
      </c>
      <c r="LA44" s="18">
        <v>107.39355999999999</v>
      </c>
      <c r="LB44" s="18">
        <v>132.74771000000001</v>
      </c>
      <c r="LC44" s="18">
        <v>30.952290000000001</v>
      </c>
      <c r="LD44" s="18">
        <v>73</v>
      </c>
      <c r="LE44" s="18">
        <v>87.639189999999999</v>
      </c>
      <c r="LF44" s="18">
        <v>72.326909999999998</v>
      </c>
      <c r="LG44" s="18">
        <v>0.67308999999999997</v>
      </c>
      <c r="LH44" s="18">
        <v>62.1</v>
      </c>
      <c r="LI44" s="18">
        <v>67.461460000000002</v>
      </c>
      <c r="LJ44" s="18">
        <v>67.461460000000002</v>
      </c>
      <c r="LK44" s="18">
        <v>-5.3614600000000001</v>
      </c>
      <c r="LL44" s="18">
        <v>63.4</v>
      </c>
      <c r="LM44" s="18">
        <v>72.37397</v>
      </c>
      <c r="LN44" s="18">
        <v>64.251050000000006</v>
      </c>
      <c r="LO44" s="18">
        <v>-0.85104999999999997</v>
      </c>
      <c r="LP44" s="18">
        <v>27.6</v>
      </c>
      <c r="LQ44" s="18">
        <v>30.097560000000001</v>
      </c>
      <c r="LR44" s="18">
        <v>30.097560000000001</v>
      </c>
      <c r="LS44" s="18">
        <v>-2.49756</v>
      </c>
      <c r="LT44" s="18"/>
      <c r="LU44" s="18"/>
      <c r="LV44" s="18"/>
      <c r="LW44" s="18">
        <v>0</v>
      </c>
      <c r="LX44" s="18"/>
      <c r="LY44" s="18"/>
      <c r="LZ44" s="18"/>
      <c r="MA44" s="18">
        <v>0</v>
      </c>
      <c r="MB44" s="18"/>
      <c r="MC44" s="18"/>
      <c r="MD44" s="18"/>
      <c r="ME44" s="18">
        <v>0</v>
      </c>
      <c r="MF44" s="18">
        <v>143.9</v>
      </c>
      <c r="MG44" s="18">
        <v>159.10805999999999</v>
      </c>
      <c r="MH44" s="18">
        <v>159.10804999999999</v>
      </c>
      <c r="MI44" s="18">
        <v>-15.20805</v>
      </c>
      <c r="MJ44" s="18">
        <v>145.19999999999999</v>
      </c>
      <c r="MK44" s="18">
        <v>159.10805999999999</v>
      </c>
      <c r="ML44" s="18">
        <v>159.10804999999999</v>
      </c>
      <c r="MM44" s="18">
        <v>-13.908049999999999</v>
      </c>
      <c r="MN44" s="18">
        <v>169.6</v>
      </c>
      <c r="MO44" s="18">
        <v>159.58586</v>
      </c>
      <c r="MP44" s="18">
        <v>159.58584999999999</v>
      </c>
      <c r="MQ44" s="18">
        <v>10.014150000000001</v>
      </c>
      <c r="MR44" s="18">
        <v>186.8</v>
      </c>
      <c r="MS44" s="18">
        <v>186.53287</v>
      </c>
      <c r="MT44" s="18"/>
      <c r="MU44" s="18">
        <v>186.8</v>
      </c>
      <c r="MV44" s="18"/>
      <c r="MW44" s="18"/>
      <c r="MX44" s="18"/>
      <c r="MY44" s="18">
        <v>0</v>
      </c>
      <c r="MZ44" s="18"/>
      <c r="NA44" s="18"/>
      <c r="NB44" s="18"/>
      <c r="NC44" s="18">
        <v>0</v>
      </c>
      <c r="ND44" s="18"/>
      <c r="NE44" s="18"/>
      <c r="NF44" s="18"/>
      <c r="NG44" s="18">
        <v>0</v>
      </c>
      <c r="NH44" s="18"/>
      <c r="NI44" s="18"/>
      <c r="NJ44" s="18"/>
      <c r="NK44" s="18">
        <v>0</v>
      </c>
      <c r="NL44" s="18">
        <v>212.8</v>
      </c>
      <c r="NM44" s="18">
        <v>207.29667000000001</v>
      </c>
      <c r="NN44" s="18">
        <v>207.29667000000001</v>
      </c>
      <c r="NO44" s="18">
        <v>5.5033300000000001</v>
      </c>
      <c r="NP44" s="18">
        <v>101.7</v>
      </c>
      <c r="NQ44" s="18">
        <v>103.95959000000001</v>
      </c>
      <c r="NR44" s="18">
        <v>103.95959000000001</v>
      </c>
      <c r="NS44" s="18">
        <v>-2.2595900000000002</v>
      </c>
      <c r="NT44" s="18">
        <v>5.7</v>
      </c>
      <c r="NU44" s="18">
        <v>5.1941199999999998</v>
      </c>
      <c r="NV44" s="18">
        <v>5.1941199999999998</v>
      </c>
      <c r="NW44" s="18">
        <v>0.50588</v>
      </c>
      <c r="NX44" s="18">
        <v>2.75</v>
      </c>
      <c r="NY44" s="18">
        <v>5.4491199999999997</v>
      </c>
      <c r="NZ44" s="18">
        <v>5.4491199999999997</v>
      </c>
      <c r="OA44" s="18">
        <v>-2.6991200000000002</v>
      </c>
      <c r="OB44" s="18">
        <v>8.1</v>
      </c>
      <c r="OC44" s="18">
        <v>9.6</v>
      </c>
      <c r="OD44" s="18">
        <v>9.6</v>
      </c>
      <c r="OE44" s="18">
        <v>-1.5</v>
      </c>
      <c r="OF44" s="18">
        <v>0</v>
      </c>
      <c r="OG44" s="18">
        <v>4.2000000000000003E-2</v>
      </c>
      <c r="OH44" s="18">
        <v>4.2000000000000003E-2</v>
      </c>
      <c r="OI44" s="18">
        <v>-4.2000000000000003E-2</v>
      </c>
      <c r="OJ44" s="18">
        <v>11.1</v>
      </c>
      <c r="OK44" s="18">
        <v>58.1</v>
      </c>
      <c r="OL44" s="18">
        <v>59.55</v>
      </c>
      <c r="OM44" s="18">
        <v>-48.45</v>
      </c>
      <c r="ON44" s="18">
        <v>0</v>
      </c>
      <c r="OO44" s="18">
        <v>3.83</v>
      </c>
      <c r="OP44" s="18">
        <v>3.83</v>
      </c>
      <c r="OQ44" s="18">
        <v>-3.83</v>
      </c>
      <c r="OR44" s="18">
        <v>4.3</v>
      </c>
      <c r="OS44" s="18">
        <v>11.233000000000001</v>
      </c>
      <c r="OT44" s="18">
        <v>11.233000000000001</v>
      </c>
      <c r="OU44" s="18">
        <v>-6.9329999999999998</v>
      </c>
      <c r="OV44" s="18">
        <v>0</v>
      </c>
      <c r="OW44" s="18"/>
      <c r="OX44" s="18"/>
      <c r="OY44" s="18">
        <v>0</v>
      </c>
      <c r="OZ44" s="18">
        <v>2.1</v>
      </c>
      <c r="PA44" s="18">
        <v>10.21551</v>
      </c>
      <c r="PB44" s="18">
        <v>10.21551</v>
      </c>
      <c r="PC44" s="18">
        <v>-8.1155100000000004</v>
      </c>
      <c r="PD44" s="18">
        <v>9.9</v>
      </c>
      <c r="PE44" s="18">
        <v>9.9830000000000005</v>
      </c>
      <c r="PF44" s="18">
        <v>9.9830000000000005</v>
      </c>
      <c r="PG44" s="18">
        <v>-8.3000000000000004E-2</v>
      </c>
      <c r="PH44" s="18"/>
      <c r="PI44" s="18"/>
      <c r="PJ44" s="18"/>
      <c r="PK44" s="18">
        <v>0</v>
      </c>
      <c r="PL44" s="18">
        <v>2.5</v>
      </c>
      <c r="PM44" s="18"/>
      <c r="PN44" s="18"/>
      <c r="PO44" s="18">
        <v>2.5</v>
      </c>
      <c r="PP44" s="18">
        <v>1.2</v>
      </c>
      <c r="PQ44" s="18">
        <v>1</v>
      </c>
      <c r="PR44" s="18">
        <v>1</v>
      </c>
      <c r="PS44" s="18">
        <v>0.2</v>
      </c>
      <c r="PT44" s="18">
        <v>1.6</v>
      </c>
      <c r="PU44" s="18">
        <v>2.1</v>
      </c>
      <c r="PV44" s="18">
        <v>2.1</v>
      </c>
      <c r="PW44" s="18">
        <v>-0.5</v>
      </c>
      <c r="PX44" s="18">
        <v>2.2999999999999998</v>
      </c>
      <c r="PY44" s="18">
        <v>2.5</v>
      </c>
      <c r="PZ44" s="18">
        <v>2.5</v>
      </c>
      <c r="QA44" s="18">
        <v>-0.2</v>
      </c>
      <c r="QB44" s="18">
        <v>19.8</v>
      </c>
      <c r="QC44" s="18">
        <v>10.21551</v>
      </c>
      <c r="QD44" s="18">
        <v>10.21551</v>
      </c>
      <c r="QE44" s="18">
        <v>9.5844900000000006</v>
      </c>
      <c r="QF44" s="18">
        <v>0</v>
      </c>
      <c r="QG44" s="18">
        <v>19.51219</v>
      </c>
      <c r="QH44" s="18">
        <v>19.51219</v>
      </c>
      <c r="QI44" s="18">
        <v>-19.51219</v>
      </c>
      <c r="QJ44" s="18">
        <v>19.100000000000001</v>
      </c>
      <c r="QK44" s="18">
        <v>18.048780000000001</v>
      </c>
      <c r="QL44" s="18">
        <v>18.048780000000001</v>
      </c>
      <c r="QM44" s="18">
        <v>1.05122</v>
      </c>
      <c r="QN44" s="18">
        <v>3.3</v>
      </c>
      <c r="QO44" s="18">
        <v>3.3</v>
      </c>
      <c r="QP44" s="18">
        <v>3.3</v>
      </c>
      <c r="QQ44" s="18">
        <v>0</v>
      </c>
      <c r="QR44" s="18">
        <v>18.2</v>
      </c>
      <c r="QS44" s="18">
        <v>18.048780000000001</v>
      </c>
      <c r="QT44" s="18">
        <v>18.048780000000001</v>
      </c>
      <c r="QU44" s="18">
        <v>0.15121999999999999</v>
      </c>
      <c r="QV44" s="18">
        <v>0</v>
      </c>
      <c r="QW44" s="18">
        <v>0.34200000000000003</v>
      </c>
      <c r="QX44" s="18">
        <v>0.34200000000000003</v>
      </c>
      <c r="QY44" s="18">
        <v>-0.34200000000000003</v>
      </c>
      <c r="QZ44" s="18">
        <v>0</v>
      </c>
      <c r="RA44" s="18">
        <v>2.133</v>
      </c>
      <c r="RB44" s="18">
        <v>2.133</v>
      </c>
      <c r="RC44" s="18">
        <v>-2.133</v>
      </c>
      <c r="RD44" s="18">
        <v>5.8</v>
      </c>
      <c r="RE44" s="18">
        <v>13.49</v>
      </c>
      <c r="RF44" s="18">
        <v>13.287000000000001</v>
      </c>
      <c r="RG44" s="18">
        <v>-7.4870000000000001</v>
      </c>
      <c r="RH44" s="18">
        <v>19.2</v>
      </c>
      <c r="RI44" s="18">
        <v>46.84</v>
      </c>
      <c r="RJ44" s="18">
        <v>45.34</v>
      </c>
      <c r="RK44" s="18">
        <v>-26.14</v>
      </c>
      <c r="RL44" s="18">
        <v>0</v>
      </c>
      <c r="RM44" s="18"/>
      <c r="RN44" s="18"/>
      <c r="RO44" s="18">
        <v>0</v>
      </c>
      <c r="RP44" s="18">
        <v>2.5</v>
      </c>
      <c r="RQ44" s="18">
        <v>2.1989999999999998</v>
      </c>
      <c r="RR44" s="18">
        <v>2.1989999999999998</v>
      </c>
      <c r="RS44" s="18">
        <v>0.30099999999999999</v>
      </c>
      <c r="RT44" s="18">
        <v>12.2</v>
      </c>
      <c r="RU44" s="18">
        <v>12.08527</v>
      </c>
      <c r="RV44" s="18">
        <v>19.867920000000002</v>
      </c>
      <c r="RW44" s="18">
        <v>-7.6679199999999996</v>
      </c>
      <c r="RX44" s="18">
        <v>2.8</v>
      </c>
      <c r="RY44" s="18">
        <v>2</v>
      </c>
      <c r="RZ44" s="18">
        <v>2</v>
      </c>
      <c r="SA44" s="18">
        <v>0.8</v>
      </c>
      <c r="SB44" s="18">
        <v>0</v>
      </c>
      <c r="SC44" s="18">
        <v>0.4</v>
      </c>
      <c r="SD44" s="18">
        <v>0.4</v>
      </c>
      <c r="SE44" s="18">
        <v>-0.4</v>
      </c>
      <c r="SF44" s="18">
        <v>4.3</v>
      </c>
      <c r="SG44" s="18">
        <v>6.3</v>
      </c>
      <c r="SH44" s="18">
        <v>6.3</v>
      </c>
      <c r="SI44" s="18">
        <v>-2</v>
      </c>
      <c r="SJ44" s="18">
        <v>5.9</v>
      </c>
      <c r="SK44" s="18">
        <v>5.8</v>
      </c>
      <c r="SL44" s="18">
        <v>5.8</v>
      </c>
      <c r="SM44" s="18">
        <v>0.1</v>
      </c>
      <c r="SN44" s="18">
        <v>9.1</v>
      </c>
      <c r="SO44" s="18">
        <v>17.560970000000001</v>
      </c>
      <c r="SP44" s="18">
        <v>17.560970000000001</v>
      </c>
      <c r="SQ44" s="18">
        <v>-8.4609699999999997</v>
      </c>
      <c r="SR44" s="18">
        <v>12.6</v>
      </c>
      <c r="SS44" s="18">
        <v>19.51219</v>
      </c>
      <c r="ST44" s="18">
        <v>19.51219</v>
      </c>
      <c r="SU44" s="18">
        <v>-6.9121899999999998</v>
      </c>
      <c r="SV44" s="18">
        <v>13.7</v>
      </c>
      <c r="SW44" s="18">
        <v>14.63415</v>
      </c>
      <c r="SX44" s="18">
        <v>14.63415</v>
      </c>
      <c r="SY44" s="18">
        <v>-0.93415000000000004</v>
      </c>
      <c r="SZ44" s="18">
        <v>17.100000000000001</v>
      </c>
      <c r="TA44" s="18">
        <v>11.1</v>
      </c>
      <c r="TB44" s="18">
        <v>15.007999999999999</v>
      </c>
      <c r="TC44" s="18">
        <v>2.0920000000000001</v>
      </c>
      <c r="TD44" s="18">
        <v>11.1</v>
      </c>
      <c r="TE44" s="18">
        <v>55.94</v>
      </c>
      <c r="TF44" s="18">
        <v>54.996000000000002</v>
      </c>
      <c r="TG44" s="18">
        <v>-43.896000000000001</v>
      </c>
      <c r="TH44" s="18">
        <v>0.4</v>
      </c>
      <c r="TI44" s="18">
        <v>1.528</v>
      </c>
      <c r="TJ44" s="18">
        <v>1.528</v>
      </c>
      <c r="TK44" s="18">
        <v>-1.1279999999999999</v>
      </c>
      <c r="TL44" s="18">
        <v>26.4</v>
      </c>
      <c r="TM44" s="18">
        <v>38.64</v>
      </c>
      <c r="TN44" s="18">
        <v>62.329000000000001</v>
      </c>
      <c r="TO44" s="18">
        <v>-35.929000000000002</v>
      </c>
      <c r="TP44" s="18">
        <v>30.5</v>
      </c>
      <c r="TQ44" s="18">
        <v>60.58</v>
      </c>
      <c r="TR44" s="18">
        <v>66.426000000000002</v>
      </c>
      <c r="TS44" s="18">
        <v>-35.926000000000002</v>
      </c>
      <c r="TT44" s="18">
        <v>2.4</v>
      </c>
      <c r="TU44" s="18">
        <v>4.4000000000000004</v>
      </c>
      <c r="TV44" s="18">
        <v>2.6230000000000002</v>
      </c>
      <c r="TW44" s="18">
        <v>-0.223</v>
      </c>
      <c r="TX44" s="18">
        <v>3.1</v>
      </c>
      <c r="TY44" s="18">
        <v>4.1189999999999998</v>
      </c>
      <c r="TZ44" s="18">
        <v>4.1189999999999998</v>
      </c>
      <c r="UA44" s="18">
        <v>-1.0189999999999999</v>
      </c>
      <c r="UB44" s="18">
        <v>10.4</v>
      </c>
      <c r="UC44" s="18">
        <v>13.65854</v>
      </c>
      <c r="UD44" s="18">
        <v>13.65854</v>
      </c>
      <c r="UE44" s="18">
        <v>-3.25854</v>
      </c>
      <c r="UF44" s="18">
        <v>2.9</v>
      </c>
      <c r="UG44" s="18">
        <v>3</v>
      </c>
      <c r="UH44" s="18">
        <v>3</v>
      </c>
      <c r="UI44" s="18">
        <v>-0.1</v>
      </c>
      <c r="UJ44" s="18">
        <v>8.3000000000000007</v>
      </c>
      <c r="UK44" s="18">
        <v>7.3</v>
      </c>
      <c r="UL44" s="18">
        <v>7.3</v>
      </c>
      <c r="UM44" s="18">
        <v>1</v>
      </c>
      <c r="UN44" s="18">
        <v>20.399999999999999</v>
      </c>
      <c r="UO44" s="18">
        <v>19.51219</v>
      </c>
      <c r="UP44" s="18">
        <v>19.51219</v>
      </c>
      <c r="UQ44" s="18">
        <v>0.88780999999999999</v>
      </c>
      <c r="UR44" s="18">
        <v>20.399999999999999</v>
      </c>
      <c r="US44" s="18">
        <v>19.51219</v>
      </c>
      <c r="UT44" s="18">
        <v>19.51219</v>
      </c>
      <c r="UU44" s="18">
        <v>0.88780999999999999</v>
      </c>
      <c r="UV44" s="18">
        <v>20.100000000000001</v>
      </c>
      <c r="UW44" s="18">
        <v>19.51219</v>
      </c>
      <c r="UX44" s="18">
        <v>19.51219</v>
      </c>
      <c r="UY44" s="18">
        <v>0.58781000000000005</v>
      </c>
      <c r="UZ44" s="18">
        <v>6.3</v>
      </c>
      <c r="VA44" s="18">
        <v>10.721</v>
      </c>
      <c r="VB44" s="18">
        <v>10.721</v>
      </c>
      <c r="VC44" s="18">
        <v>-4.4210000000000003</v>
      </c>
      <c r="VD44" s="18">
        <v>4.8</v>
      </c>
      <c r="VE44" s="18">
        <v>3.0000000000000001E-3</v>
      </c>
      <c r="VF44" s="18">
        <v>3.0000000000000001E-3</v>
      </c>
      <c r="VG44" s="18">
        <v>4.7969999999999997</v>
      </c>
      <c r="VH44" s="18">
        <v>0.1</v>
      </c>
      <c r="VI44" s="18">
        <v>0.182</v>
      </c>
      <c r="VJ44" s="18">
        <v>0.182</v>
      </c>
      <c r="VK44" s="18">
        <v>-8.2000000000000003E-2</v>
      </c>
      <c r="VL44" s="18">
        <v>1.4</v>
      </c>
      <c r="VM44" s="18">
        <v>6.2489999999999997</v>
      </c>
      <c r="VN44" s="18">
        <v>6.2489999999999997</v>
      </c>
      <c r="VO44" s="18">
        <v>-4.8490000000000002</v>
      </c>
      <c r="VP44" s="18">
        <v>0.6</v>
      </c>
      <c r="VQ44" s="18">
        <v>0.6</v>
      </c>
      <c r="VR44" s="18">
        <v>0.6</v>
      </c>
      <c r="VS44" s="18">
        <v>0</v>
      </c>
      <c r="VT44" s="18">
        <v>112</v>
      </c>
      <c r="VU44" s="18">
        <v>122.78</v>
      </c>
      <c r="VV44" s="18">
        <v>124</v>
      </c>
      <c r="VW44" s="18">
        <v>-12</v>
      </c>
      <c r="VX44" s="18">
        <v>116.3</v>
      </c>
      <c r="VY44" s="18">
        <v>124.73</v>
      </c>
      <c r="VZ44" s="18">
        <v>129</v>
      </c>
      <c r="WA44" s="18">
        <v>-12.7</v>
      </c>
      <c r="WB44" s="18">
        <v>1.8</v>
      </c>
      <c r="WC44" s="18">
        <v>5.5279999999999996</v>
      </c>
      <c r="WD44" s="18">
        <v>5.5279999999999996</v>
      </c>
      <c r="WE44" s="18">
        <v>-3.7280000000000002</v>
      </c>
      <c r="WF44" s="18">
        <v>1.6</v>
      </c>
      <c r="WG44" s="18">
        <v>1.4490000000000001</v>
      </c>
      <c r="WH44" s="18">
        <v>1.4490000000000001</v>
      </c>
      <c r="WI44" s="18">
        <v>0.151</v>
      </c>
      <c r="WJ44" s="18">
        <v>1</v>
      </c>
      <c r="WK44" s="18">
        <v>2.4</v>
      </c>
      <c r="WL44" s="18">
        <v>2.4</v>
      </c>
      <c r="WM44" s="18">
        <v>-1.4</v>
      </c>
      <c r="WN44" s="18">
        <v>2.2000000000000002</v>
      </c>
      <c r="WO44" s="18">
        <v>2.4</v>
      </c>
      <c r="WP44" s="18">
        <v>2.4</v>
      </c>
      <c r="WQ44" s="18">
        <v>-0.2</v>
      </c>
      <c r="WR44" s="18">
        <v>1.2</v>
      </c>
      <c r="WS44" s="18">
        <v>1.4</v>
      </c>
      <c r="WT44" s="18">
        <v>1.4</v>
      </c>
      <c r="WU44" s="18">
        <v>-0.2</v>
      </c>
      <c r="WV44" s="18">
        <v>0.1</v>
      </c>
      <c r="WW44" s="18">
        <v>0.53400000000000003</v>
      </c>
      <c r="WX44" s="18">
        <v>0.53400000000000003</v>
      </c>
      <c r="WY44" s="18">
        <v>-0.434</v>
      </c>
      <c r="WZ44" s="18"/>
      <c r="XA44" s="18"/>
      <c r="XB44" s="18"/>
      <c r="XC44" s="18">
        <v>0</v>
      </c>
      <c r="XD44" s="18">
        <v>18.100000000000001</v>
      </c>
      <c r="XE44" s="18">
        <v>18.146339999999999</v>
      </c>
      <c r="XF44" s="18">
        <v>18.146339999999999</v>
      </c>
      <c r="XG44" s="18">
        <v>-4.6339999999999999E-2</v>
      </c>
      <c r="XH44" s="18">
        <v>8</v>
      </c>
      <c r="XI44" s="18">
        <v>10.8</v>
      </c>
      <c r="XJ44" s="18">
        <v>10.8</v>
      </c>
      <c r="XK44" s="18">
        <v>-2.8</v>
      </c>
      <c r="XL44" s="18">
        <v>27.1</v>
      </c>
      <c r="XM44" s="18">
        <v>28</v>
      </c>
      <c r="XN44" s="18">
        <v>28</v>
      </c>
      <c r="XO44" s="18">
        <v>-0.9</v>
      </c>
      <c r="XP44" s="18">
        <v>34.1</v>
      </c>
      <c r="XQ44" s="18">
        <v>28</v>
      </c>
      <c r="XR44" s="18">
        <v>28</v>
      </c>
      <c r="XS44" s="18">
        <v>6.1</v>
      </c>
      <c r="XT44" s="18">
        <v>15.7</v>
      </c>
      <c r="XU44" s="18">
        <v>14</v>
      </c>
      <c r="XV44" s="18">
        <v>14</v>
      </c>
      <c r="XW44" s="18">
        <v>1.7</v>
      </c>
      <c r="XX44" s="18">
        <v>17.8</v>
      </c>
      <c r="XY44" s="18">
        <v>20</v>
      </c>
      <c r="XZ44" s="18">
        <v>20</v>
      </c>
      <c r="YA44" s="18">
        <v>-2.2000000000000002</v>
      </c>
      <c r="YB44" s="18">
        <v>7.1</v>
      </c>
      <c r="YC44" s="18">
        <v>8.77</v>
      </c>
      <c r="YD44" s="18">
        <v>8.77</v>
      </c>
      <c r="YE44" s="18">
        <v>-1.67</v>
      </c>
      <c r="YF44" s="18">
        <v>11.2</v>
      </c>
      <c r="YG44" s="18">
        <v>11</v>
      </c>
      <c r="YH44" s="18">
        <v>11</v>
      </c>
      <c r="YI44" s="18">
        <v>0.2</v>
      </c>
      <c r="YJ44" s="18">
        <v>7.73</v>
      </c>
      <c r="YK44" s="18"/>
      <c r="YL44" s="18"/>
      <c r="YM44" s="18">
        <v>7.73</v>
      </c>
    </row>
    <row r="45" spans="1:663" ht="24" customHeight="1" x14ac:dyDescent="0.3">
      <c r="A45" s="1"/>
      <c r="B45" s="17" t="s">
        <v>110</v>
      </c>
      <c r="C45" s="17" t="s">
        <v>877</v>
      </c>
      <c r="D45" s="18">
        <v>202.7</v>
      </c>
      <c r="E45" s="18">
        <v>204.19512</v>
      </c>
      <c r="F45" s="18">
        <v>204.19512</v>
      </c>
      <c r="G45" s="18">
        <v>-1.49512</v>
      </c>
      <c r="H45" s="18">
        <v>606.6</v>
      </c>
      <c r="I45" s="18">
        <v>623.55570999999998</v>
      </c>
      <c r="J45" s="18">
        <v>597.62941000000001</v>
      </c>
      <c r="K45" s="18">
        <v>8.9705899999999996</v>
      </c>
      <c r="L45" s="18">
        <v>208.7</v>
      </c>
      <c r="M45" s="18">
        <v>203.84329</v>
      </c>
      <c r="N45" s="18">
        <v>195.36786000000001</v>
      </c>
      <c r="O45" s="18">
        <v>13.332140000000001</v>
      </c>
      <c r="P45" s="18"/>
      <c r="Q45" s="18"/>
      <c r="R45" s="18"/>
      <c r="S45" s="18">
        <v>0</v>
      </c>
      <c r="T45" s="18"/>
      <c r="U45" s="18"/>
      <c r="V45" s="18"/>
      <c r="W45" s="18">
        <v>0</v>
      </c>
      <c r="X45" s="18">
        <v>90</v>
      </c>
      <c r="Y45" s="18">
        <v>92.226339999999993</v>
      </c>
      <c r="Z45" s="18">
        <v>92.226339999999993</v>
      </c>
      <c r="AA45" s="18">
        <v>-2.22634</v>
      </c>
      <c r="AB45" s="18">
        <v>153.5</v>
      </c>
      <c r="AC45" s="18">
        <v>150.27092999999999</v>
      </c>
      <c r="AD45" s="18">
        <v>170.17971</v>
      </c>
      <c r="AE45" s="18">
        <v>-16.67971</v>
      </c>
      <c r="AF45" s="18"/>
      <c r="AG45" s="18"/>
      <c r="AH45" s="18"/>
      <c r="AI45" s="18">
        <v>0</v>
      </c>
      <c r="AJ45" s="18">
        <v>78.5</v>
      </c>
      <c r="AK45" s="18">
        <v>87.667320000000004</v>
      </c>
      <c r="AL45" s="18"/>
      <c r="AM45" s="18">
        <v>78.5</v>
      </c>
      <c r="AN45" s="18">
        <v>180.94</v>
      </c>
      <c r="AO45" s="18">
        <v>196.22801999999999</v>
      </c>
      <c r="AP45" s="18">
        <v>196.22801999999999</v>
      </c>
      <c r="AQ45" s="18">
        <v>-15.288019999999999</v>
      </c>
      <c r="AR45" s="18">
        <v>203.55</v>
      </c>
      <c r="AS45" s="18">
        <v>196.22801999999999</v>
      </c>
      <c r="AT45" s="18">
        <v>196.22801999999999</v>
      </c>
      <c r="AU45" s="18">
        <v>7.3219799999999999</v>
      </c>
      <c r="AV45" s="18">
        <v>203.03</v>
      </c>
      <c r="AW45" s="18">
        <v>196.22801999999999</v>
      </c>
      <c r="AX45" s="18">
        <v>196.22801999999999</v>
      </c>
      <c r="AY45" s="18">
        <v>6.8019800000000004</v>
      </c>
      <c r="AZ45" s="18">
        <v>291.37</v>
      </c>
      <c r="BA45" s="18">
        <v>295.22593999999998</v>
      </c>
      <c r="BB45" s="18">
        <v>295.22593999999998</v>
      </c>
      <c r="BC45" s="18">
        <v>-3.8559399999999999</v>
      </c>
      <c r="BD45" s="18">
        <v>212.13</v>
      </c>
      <c r="BE45" s="18">
        <v>206.01686000000001</v>
      </c>
      <c r="BF45" s="18">
        <v>206.01685000000001</v>
      </c>
      <c r="BG45" s="18">
        <v>6.1131500000000001</v>
      </c>
      <c r="BH45" s="18"/>
      <c r="BI45" s="18"/>
      <c r="BJ45" s="18"/>
      <c r="BK45" s="18">
        <v>0</v>
      </c>
      <c r="BL45" s="18">
        <v>498.4</v>
      </c>
      <c r="BM45" s="18">
        <v>200.17956000000001</v>
      </c>
      <c r="BN45" s="18">
        <v>219.45947000000001</v>
      </c>
      <c r="BO45" s="18">
        <v>278.94053000000002</v>
      </c>
      <c r="BP45" s="18">
        <v>9.6</v>
      </c>
      <c r="BQ45" s="18">
        <v>9.3211899999999996</v>
      </c>
      <c r="BR45" s="18">
        <v>5.4891399999999999</v>
      </c>
      <c r="BS45" s="18">
        <v>4.1108599999999997</v>
      </c>
      <c r="BT45" s="18"/>
      <c r="BU45" s="18"/>
      <c r="BV45" s="18"/>
      <c r="BW45" s="18">
        <v>0</v>
      </c>
      <c r="BX45" s="18"/>
      <c r="BY45" s="18"/>
      <c r="BZ45" s="18"/>
      <c r="CA45" s="18">
        <v>0</v>
      </c>
      <c r="CB45" s="18"/>
      <c r="CC45" s="18"/>
      <c r="CD45" s="18"/>
      <c r="CE45" s="18">
        <v>0</v>
      </c>
      <c r="CF45" s="18"/>
      <c r="CG45" s="18"/>
      <c r="CH45" s="18"/>
      <c r="CI45" s="18">
        <v>0</v>
      </c>
      <c r="CJ45" s="18">
        <v>166.3</v>
      </c>
      <c r="CK45" s="18">
        <v>164.70732000000001</v>
      </c>
      <c r="CL45" s="18">
        <v>164.70732000000001</v>
      </c>
      <c r="CM45" s="18">
        <v>1.5926800000000001</v>
      </c>
      <c r="CN45" s="18">
        <v>9</v>
      </c>
      <c r="CO45" s="18">
        <v>5.1583800000000002</v>
      </c>
      <c r="CP45" s="18">
        <v>5.1583800000000002</v>
      </c>
      <c r="CQ45" s="18">
        <v>3.8416199999999998</v>
      </c>
      <c r="CR45" s="18">
        <v>7.4</v>
      </c>
      <c r="CS45" s="18">
        <v>2.8315000000000001</v>
      </c>
      <c r="CT45" s="18">
        <v>2.8315000000000001</v>
      </c>
      <c r="CU45" s="18">
        <v>4.5685000000000002</v>
      </c>
      <c r="CV45" s="18">
        <v>11.3</v>
      </c>
      <c r="CW45" s="18">
        <v>16.873670000000001</v>
      </c>
      <c r="CX45" s="18">
        <v>16.873660000000001</v>
      </c>
      <c r="CY45" s="18">
        <v>-5.5736600000000003</v>
      </c>
      <c r="CZ45" s="18">
        <v>6.8</v>
      </c>
      <c r="DA45" s="18">
        <v>6.8787000000000003</v>
      </c>
      <c r="DB45" s="18">
        <v>6.8787000000000003</v>
      </c>
      <c r="DC45" s="18">
        <v>-7.8700000000000006E-2</v>
      </c>
      <c r="DD45" s="18">
        <v>15</v>
      </c>
      <c r="DE45" s="18">
        <v>14.992190000000001</v>
      </c>
      <c r="DF45" s="18">
        <v>14.992190000000001</v>
      </c>
      <c r="DG45" s="18">
        <v>7.8100000000000001E-3</v>
      </c>
      <c r="DH45" s="18">
        <v>141.30000000000001</v>
      </c>
      <c r="DI45" s="18">
        <v>142.99999</v>
      </c>
      <c r="DJ45" s="18">
        <v>142.9999</v>
      </c>
      <c r="DK45" s="18">
        <v>-1.6999</v>
      </c>
      <c r="DL45" s="18"/>
      <c r="DM45" s="18"/>
      <c r="DN45" s="18"/>
      <c r="DO45" s="18">
        <v>0</v>
      </c>
      <c r="DP45" s="18"/>
      <c r="DQ45" s="18"/>
      <c r="DR45" s="18"/>
      <c r="DS45" s="18">
        <v>0</v>
      </c>
      <c r="DT45" s="18"/>
      <c r="DU45" s="18"/>
      <c r="DV45" s="18"/>
      <c r="DW45" s="18">
        <v>0</v>
      </c>
      <c r="DX45" s="18"/>
      <c r="DY45" s="18"/>
      <c r="DZ45" s="18"/>
      <c r="EA45" s="18">
        <v>0</v>
      </c>
      <c r="EB45" s="18">
        <v>110.2</v>
      </c>
      <c r="EC45" s="18">
        <v>112.90537</v>
      </c>
      <c r="ED45" s="18">
        <v>112.90536</v>
      </c>
      <c r="EE45" s="18">
        <v>-2.7053600000000002</v>
      </c>
      <c r="EF45" s="18">
        <v>125.4</v>
      </c>
      <c r="EG45" s="18">
        <v>105.20732</v>
      </c>
      <c r="EH45" s="18">
        <v>141.09226000000001</v>
      </c>
      <c r="EI45" s="18">
        <v>-15.692259999999999</v>
      </c>
      <c r="EJ45" s="18"/>
      <c r="EK45" s="18"/>
      <c r="EL45" s="18"/>
      <c r="EM45" s="18">
        <v>0</v>
      </c>
      <c r="EN45" s="18"/>
      <c r="EO45" s="18"/>
      <c r="EP45" s="18"/>
      <c r="EQ45" s="18">
        <v>0</v>
      </c>
      <c r="ER45" s="18"/>
      <c r="ES45" s="18"/>
      <c r="ET45" s="18"/>
      <c r="EU45" s="18">
        <v>0</v>
      </c>
      <c r="EV45" s="18">
        <v>6.4</v>
      </c>
      <c r="EW45" s="18">
        <v>6.39</v>
      </c>
      <c r="EX45" s="18">
        <v>6.39</v>
      </c>
      <c r="EY45" s="18">
        <v>0.01</v>
      </c>
      <c r="EZ45" s="18">
        <v>152.80000000000001</v>
      </c>
      <c r="FA45" s="18"/>
      <c r="FB45" s="18"/>
      <c r="FC45" s="18">
        <v>152.80000000000001</v>
      </c>
      <c r="FD45" s="18">
        <v>29.6</v>
      </c>
      <c r="FE45" s="18">
        <v>30.106829999999999</v>
      </c>
      <c r="FF45" s="18">
        <v>37.00273</v>
      </c>
      <c r="FG45" s="18">
        <v>-7.40273</v>
      </c>
      <c r="FH45" s="18">
        <v>151.9</v>
      </c>
      <c r="FI45" s="18">
        <v>151.95253</v>
      </c>
      <c r="FJ45" s="18">
        <v>151.95320000000001</v>
      </c>
      <c r="FK45" s="18">
        <v>-5.3199999999999997E-2</v>
      </c>
      <c r="FL45" s="18">
        <v>15.5</v>
      </c>
      <c r="FM45" s="18">
        <v>18.055800000000001</v>
      </c>
      <c r="FN45" s="18">
        <v>20.850249999999999</v>
      </c>
      <c r="FO45" s="18">
        <v>-5.35025</v>
      </c>
      <c r="FP45" s="18">
        <v>16.600000000000001</v>
      </c>
      <c r="FQ45" s="18">
        <v>15.53007</v>
      </c>
      <c r="FR45" s="18">
        <v>15.88302</v>
      </c>
      <c r="FS45" s="18">
        <v>0.71697999999999995</v>
      </c>
      <c r="FT45" s="18">
        <v>16</v>
      </c>
      <c r="FU45" s="18">
        <v>18.048780000000001</v>
      </c>
      <c r="FV45" s="18">
        <v>18.048780000000001</v>
      </c>
      <c r="FW45" s="18">
        <v>-2.0487799999999998</v>
      </c>
      <c r="FX45" s="18">
        <v>87.6</v>
      </c>
      <c r="FY45" s="18">
        <v>88.116100000000003</v>
      </c>
      <c r="FZ45" s="18">
        <v>88.116100000000003</v>
      </c>
      <c r="GA45" s="18">
        <v>-0.5161</v>
      </c>
      <c r="GB45" s="18">
        <v>182.6</v>
      </c>
      <c r="GC45" s="18">
        <v>172.77481</v>
      </c>
      <c r="GD45" s="18">
        <v>185.81701000000001</v>
      </c>
      <c r="GE45" s="18">
        <v>-3.2170100000000001</v>
      </c>
      <c r="GF45" s="18">
        <v>182.9</v>
      </c>
      <c r="GG45" s="18">
        <v>174.47546</v>
      </c>
      <c r="GH45" s="18">
        <v>185.81701000000001</v>
      </c>
      <c r="GI45" s="18">
        <v>-2.9170099999999999</v>
      </c>
      <c r="GJ45" s="18">
        <v>0</v>
      </c>
      <c r="GK45" s="18"/>
      <c r="GL45" s="18">
        <v>186.37502000000001</v>
      </c>
      <c r="GM45" s="18">
        <v>-186.37502000000001</v>
      </c>
      <c r="GN45" s="18">
        <v>101.5</v>
      </c>
      <c r="GO45" s="18">
        <v>110.91316999999999</v>
      </c>
      <c r="GP45" s="18">
        <v>110.91316999999999</v>
      </c>
      <c r="GQ45" s="18">
        <v>-9.4131699999999991</v>
      </c>
      <c r="GR45" s="18">
        <v>17.899999999999999</v>
      </c>
      <c r="GS45" s="18">
        <v>17.674420000000001</v>
      </c>
      <c r="GT45" s="18">
        <v>20.579260000000001</v>
      </c>
      <c r="GU45" s="18">
        <v>-2.6792600000000002</v>
      </c>
      <c r="GV45" s="18">
        <v>26.4</v>
      </c>
      <c r="GW45" s="18">
        <v>29.872</v>
      </c>
      <c r="GX45" s="18">
        <v>29.872</v>
      </c>
      <c r="GY45" s="18">
        <v>-3.472</v>
      </c>
      <c r="GZ45" s="18">
        <v>4.0999999999999996</v>
      </c>
      <c r="HA45" s="18">
        <v>3.4330099999999999</v>
      </c>
      <c r="HB45" s="18">
        <v>3.4330099999999999</v>
      </c>
      <c r="HC45" s="18">
        <v>0.66698999999999997</v>
      </c>
      <c r="HD45" s="18">
        <v>17.8</v>
      </c>
      <c r="HE45" s="18">
        <v>32.653460000000003</v>
      </c>
      <c r="HF45" s="18">
        <v>32.653460000000003</v>
      </c>
      <c r="HG45" s="18">
        <v>-14.85346</v>
      </c>
      <c r="HH45" s="18">
        <v>45.3</v>
      </c>
      <c r="HI45" s="18">
        <v>91.121790000000004</v>
      </c>
      <c r="HJ45" s="18">
        <v>109.69457</v>
      </c>
      <c r="HK45" s="18">
        <v>-64.394570000000002</v>
      </c>
      <c r="HL45" s="18"/>
      <c r="HM45" s="18"/>
      <c r="HN45" s="18"/>
      <c r="HO45" s="18">
        <v>0</v>
      </c>
      <c r="HP45" s="18"/>
      <c r="HQ45" s="18"/>
      <c r="HR45" s="18"/>
      <c r="HS45" s="18">
        <v>0</v>
      </c>
      <c r="HT45" s="18">
        <v>86</v>
      </c>
      <c r="HU45" s="18">
        <v>63.45429</v>
      </c>
      <c r="HV45" s="18">
        <v>85.481769999999997</v>
      </c>
      <c r="HW45" s="18">
        <v>0.51822999999999997</v>
      </c>
      <c r="HX45" s="18"/>
      <c r="HY45" s="18"/>
      <c r="HZ45" s="18"/>
      <c r="IA45" s="18">
        <v>0</v>
      </c>
      <c r="IB45" s="18"/>
      <c r="IC45" s="18"/>
      <c r="ID45" s="18"/>
      <c r="IE45" s="18">
        <v>0</v>
      </c>
      <c r="IF45" s="18">
        <v>46.5</v>
      </c>
      <c r="IG45" s="18">
        <v>45.441949999999999</v>
      </c>
      <c r="IH45" s="18">
        <v>45.441949999999999</v>
      </c>
      <c r="II45" s="18">
        <v>1.0580499999999999</v>
      </c>
      <c r="IJ45" s="18"/>
      <c r="IK45" s="18"/>
      <c r="IL45" s="18"/>
      <c r="IM45" s="18">
        <v>0</v>
      </c>
      <c r="IN45" s="18"/>
      <c r="IO45" s="18"/>
      <c r="IP45" s="18"/>
      <c r="IQ45" s="18">
        <v>0</v>
      </c>
      <c r="IR45" s="18"/>
      <c r="IS45" s="18"/>
      <c r="IT45" s="18"/>
      <c r="IU45" s="18">
        <v>0</v>
      </c>
      <c r="IV45" s="18">
        <v>80.2</v>
      </c>
      <c r="IW45" s="18">
        <v>91.903980000000004</v>
      </c>
      <c r="IX45" s="18">
        <v>96.325270000000003</v>
      </c>
      <c r="IY45" s="18">
        <v>-16.12527</v>
      </c>
      <c r="IZ45" s="18">
        <v>173.1</v>
      </c>
      <c r="JA45" s="18">
        <v>183.50076000000001</v>
      </c>
      <c r="JB45" s="18">
        <v>183.50076000000001</v>
      </c>
      <c r="JC45" s="18">
        <v>-10.40076</v>
      </c>
      <c r="JD45" s="18">
        <v>170.4</v>
      </c>
      <c r="JE45" s="18">
        <v>183.50076000000001</v>
      </c>
      <c r="JF45" s="18">
        <v>183.50076000000001</v>
      </c>
      <c r="JG45" s="18">
        <v>-13.100759999999999</v>
      </c>
      <c r="JH45" s="18">
        <v>204.6</v>
      </c>
      <c r="JI45" s="18">
        <v>183.50076000000001</v>
      </c>
      <c r="JJ45" s="18">
        <v>183.50076000000001</v>
      </c>
      <c r="JK45" s="18">
        <v>21.099240000000002</v>
      </c>
      <c r="JL45" s="18">
        <v>266.8</v>
      </c>
      <c r="JM45" s="18">
        <v>276.07772</v>
      </c>
      <c r="JN45" s="18">
        <v>276.07772</v>
      </c>
      <c r="JO45" s="18">
        <v>-9.2777200000000004</v>
      </c>
      <c r="JP45" s="18">
        <v>75</v>
      </c>
      <c r="JQ45" s="18">
        <v>74.215509999999995</v>
      </c>
      <c r="JR45" s="18"/>
      <c r="JS45" s="18">
        <v>75</v>
      </c>
      <c r="JT45" s="18"/>
      <c r="JU45" s="18"/>
      <c r="JV45" s="18"/>
      <c r="JW45" s="18">
        <v>0</v>
      </c>
      <c r="JX45" s="18"/>
      <c r="JY45" s="18"/>
      <c r="JZ45" s="18"/>
      <c r="KA45" s="18">
        <v>0</v>
      </c>
      <c r="KB45" s="18"/>
      <c r="KC45" s="18"/>
      <c r="KD45" s="18"/>
      <c r="KE45" s="18">
        <v>0</v>
      </c>
      <c r="KF45" s="18"/>
      <c r="KG45" s="18"/>
      <c r="KH45" s="18"/>
      <c r="KI45" s="18">
        <v>0</v>
      </c>
      <c r="KJ45" s="18">
        <v>0</v>
      </c>
      <c r="KK45" s="18"/>
      <c r="KL45" s="18"/>
      <c r="KM45" s="18">
        <v>0</v>
      </c>
      <c r="KN45" s="18"/>
      <c r="KO45" s="18"/>
      <c r="KP45" s="18"/>
      <c r="KQ45" s="18">
        <v>0</v>
      </c>
      <c r="KR45" s="18"/>
      <c r="KS45" s="18"/>
      <c r="KT45" s="18"/>
      <c r="KU45" s="18">
        <v>0</v>
      </c>
      <c r="KV45" s="18">
        <v>1</v>
      </c>
      <c r="KW45" s="18">
        <v>1.0779300000000001</v>
      </c>
      <c r="KX45" s="18">
        <v>1.0779300000000001</v>
      </c>
      <c r="KY45" s="18">
        <v>-7.7929999999999999E-2</v>
      </c>
      <c r="KZ45" s="18">
        <v>137</v>
      </c>
      <c r="LA45" s="18">
        <v>139.00994</v>
      </c>
      <c r="LB45" s="18">
        <v>143.55515</v>
      </c>
      <c r="LC45" s="18">
        <v>-6.5551500000000003</v>
      </c>
      <c r="LD45" s="18">
        <v>68.900000000000006</v>
      </c>
      <c r="LE45" s="18">
        <v>70.512100000000004</v>
      </c>
      <c r="LF45" s="18">
        <v>76.448459999999997</v>
      </c>
      <c r="LG45" s="18">
        <v>-7.5484600000000004</v>
      </c>
      <c r="LH45" s="18">
        <v>63.1</v>
      </c>
      <c r="LI45" s="18">
        <v>67.461460000000002</v>
      </c>
      <c r="LJ45" s="18">
        <v>67.461460000000002</v>
      </c>
      <c r="LK45" s="18">
        <v>-4.3614600000000001</v>
      </c>
      <c r="LL45" s="18">
        <v>63.8</v>
      </c>
      <c r="LM45" s="18">
        <v>61.815190000000001</v>
      </c>
      <c r="LN45" s="18">
        <v>66.235810000000001</v>
      </c>
      <c r="LO45" s="18">
        <v>-2.43581</v>
      </c>
      <c r="LP45" s="18">
        <v>28.1</v>
      </c>
      <c r="LQ45" s="18">
        <v>30.097560000000001</v>
      </c>
      <c r="LR45" s="18">
        <v>30.097560000000001</v>
      </c>
      <c r="LS45" s="18">
        <v>-1.99756</v>
      </c>
      <c r="LT45" s="18"/>
      <c r="LU45" s="18"/>
      <c r="LV45" s="18"/>
      <c r="LW45" s="18">
        <v>0</v>
      </c>
      <c r="LX45" s="18"/>
      <c r="LY45" s="18"/>
      <c r="LZ45" s="18"/>
      <c r="MA45" s="18">
        <v>0</v>
      </c>
      <c r="MB45" s="18"/>
      <c r="MC45" s="18"/>
      <c r="MD45" s="18"/>
      <c r="ME45" s="18">
        <v>0</v>
      </c>
      <c r="MF45" s="18">
        <v>143.6</v>
      </c>
      <c r="MG45" s="18">
        <v>159.10805999999999</v>
      </c>
      <c r="MH45" s="18">
        <v>159.10804999999999</v>
      </c>
      <c r="MI45" s="18">
        <v>-15.508050000000001</v>
      </c>
      <c r="MJ45" s="18">
        <v>144.80000000000001</v>
      </c>
      <c r="MK45" s="18">
        <v>159.10805999999999</v>
      </c>
      <c r="ML45" s="18">
        <v>159.10804999999999</v>
      </c>
      <c r="MM45" s="18">
        <v>-14.30805</v>
      </c>
      <c r="MN45" s="18">
        <v>169.2</v>
      </c>
      <c r="MO45" s="18">
        <v>159.58586</v>
      </c>
      <c r="MP45" s="18">
        <v>159.58584999999999</v>
      </c>
      <c r="MQ45" s="18">
        <v>9.6141500000000004</v>
      </c>
      <c r="MR45" s="18">
        <v>186.4</v>
      </c>
      <c r="MS45" s="18">
        <v>186.53287</v>
      </c>
      <c r="MT45" s="18"/>
      <c r="MU45" s="18">
        <v>186.4</v>
      </c>
      <c r="MV45" s="18"/>
      <c r="MW45" s="18"/>
      <c r="MX45" s="18"/>
      <c r="MY45" s="18">
        <v>0</v>
      </c>
      <c r="MZ45" s="18"/>
      <c r="NA45" s="18"/>
      <c r="NB45" s="18"/>
      <c r="NC45" s="18">
        <v>0</v>
      </c>
      <c r="ND45" s="18"/>
      <c r="NE45" s="18"/>
      <c r="NF45" s="18"/>
      <c r="NG45" s="18">
        <v>0</v>
      </c>
      <c r="NH45" s="18"/>
      <c r="NI45" s="18"/>
      <c r="NJ45" s="18"/>
      <c r="NK45" s="18">
        <v>0</v>
      </c>
      <c r="NL45" s="18">
        <v>213.2</v>
      </c>
      <c r="NM45" s="18">
        <v>207.29667000000001</v>
      </c>
      <c r="NN45" s="18">
        <v>207.29667000000001</v>
      </c>
      <c r="NO45" s="18">
        <v>5.9033300000000004</v>
      </c>
      <c r="NP45" s="18">
        <v>101.9</v>
      </c>
      <c r="NQ45" s="18">
        <v>103.95959000000001</v>
      </c>
      <c r="NR45" s="18">
        <v>103.95959000000001</v>
      </c>
      <c r="NS45" s="18">
        <v>-2.05959</v>
      </c>
      <c r="NT45" s="18">
        <v>5.6689999999999996</v>
      </c>
      <c r="NU45" s="18">
        <v>5.1941199999999998</v>
      </c>
      <c r="NV45" s="18">
        <v>5.1941199999999998</v>
      </c>
      <c r="NW45" s="18">
        <v>0.47488000000000002</v>
      </c>
      <c r="NX45" s="18">
        <v>2.742</v>
      </c>
      <c r="NY45" s="18">
        <v>5.4491199999999997</v>
      </c>
      <c r="NZ45" s="18">
        <v>5.4491199999999997</v>
      </c>
      <c r="OA45" s="18">
        <v>-2.7071200000000002</v>
      </c>
      <c r="OB45" s="18">
        <v>8.1</v>
      </c>
      <c r="OC45" s="18">
        <v>9.6</v>
      </c>
      <c r="OD45" s="18">
        <v>9.6</v>
      </c>
      <c r="OE45" s="18">
        <v>-1.5</v>
      </c>
      <c r="OF45" s="18">
        <v>0</v>
      </c>
      <c r="OG45" s="18"/>
      <c r="OH45" s="18"/>
      <c r="OI45" s="18">
        <v>0</v>
      </c>
      <c r="OJ45" s="18">
        <v>17</v>
      </c>
      <c r="OK45" s="18">
        <v>60.46</v>
      </c>
      <c r="OL45" s="18">
        <v>57.13</v>
      </c>
      <c r="OM45" s="18">
        <v>-40.130000000000003</v>
      </c>
      <c r="ON45" s="18">
        <v>0</v>
      </c>
      <c r="OO45" s="18">
        <v>0.41699999999999998</v>
      </c>
      <c r="OP45" s="18">
        <v>0.41699999999999998</v>
      </c>
      <c r="OQ45" s="18">
        <v>-0.41699999999999998</v>
      </c>
      <c r="OR45" s="18">
        <v>4</v>
      </c>
      <c r="OS45" s="18">
        <v>10.429</v>
      </c>
      <c r="OT45" s="18">
        <v>10.429</v>
      </c>
      <c r="OU45" s="18">
        <v>-6.4290000000000003</v>
      </c>
      <c r="OV45" s="18">
        <v>0</v>
      </c>
      <c r="OW45" s="18"/>
      <c r="OX45" s="18"/>
      <c r="OY45" s="18">
        <v>0</v>
      </c>
      <c r="OZ45" s="18">
        <v>2.2000000000000002</v>
      </c>
      <c r="PA45" s="18">
        <v>10.21551</v>
      </c>
      <c r="PB45" s="18">
        <v>10.21551</v>
      </c>
      <c r="PC45" s="18">
        <v>-8.0155100000000008</v>
      </c>
      <c r="PD45" s="18">
        <v>9.9</v>
      </c>
      <c r="PE45" s="18">
        <v>9.9830000000000005</v>
      </c>
      <c r="PF45" s="18">
        <v>9.9830000000000005</v>
      </c>
      <c r="PG45" s="18">
        <v>-8.3000000000000004E-2</v>
      </c>
      <c r="PH45" s="18"/>
      <c r="PI45" s="18"/>
      <c r="PJ45" s="18"/>
      <c r="PK45" s="18">
        <v>0</v>
      </c>
      <c r="PL45" s="18">
        <v>0</v>
      </c>
      <c r="PM45" s="18"/>
      <c r="PN45" s="18"/>
      <c r="PO45" s="18">
        <v>0</v>
      </c>
      <c r="PP45" s="18">
        <v>1.2</v>
      </c>
      <c r="PQ45" s="18">
        <v>1</v>
      </c>
      <c r="PR45" s="18">
        <v>1</v>
      </c>
      <c r="PS45" s="18">
        <v>0.2</v>
      </c>
      <c r="PT45" s="18">
        <v>1.6</v>
      </c>
      <c r="PU45" s="18">
        <v>2.1</v>
      </c>
      <c r="PV45" s="18">
        <v>2.1</v>
      </c>
      <c r="PW45" s="18">
        <v>-0.5</v>
      </c>
      <c r="PX45" s="18">
        <v>2.2999999999999998</v>
      </c>
      <c r="PY45" s="18">
        <v>2.5</v>
      </c>
      <c r="PZ45" s="18">
        <v>2.5</v>
      </c>
      <c r="QA45" s="18">
        <v>-0.2</v>
      </c>
      <c r="QB45" s="18">
        <v>20.2</v>
      </c>
      <c r="QC45" s="18">
        <v>10.21551</v>
      </c>
      <c r="QD45" s="18">
        <v>10.21551</v>
      </c>
      <c r="QE45" s="18">
        <v>9.9844899999999992</v>
      </c>
      <c r="QF45" s="18">
        <v>0</v>
      </c>
      <c r="QG45" s="18">
        <v>19.51219</v>
      </c>
      <c r="QH45" s="18">
        <v>19.51219</v>
      </c>
      <c r="QI45" s="18">
        <v>-19.51219</v>
      </c>
      <c r="QJ45" s="18">
        <v>19.100000000000001</v>
      </c>
      <c r="QK45" s="18">
        <v>18.048780000000001</v>
      </c>
      <c r="QL45" s="18">
        <v>18.048780000000001</v>
      </c>
      <c r="QM45" s="18">
        <v>1.05122</v>
      </c>
      <c r="QN45" s="18">
        <v>3.4</v>
      </c>
      <c r="QO45" s="18">
        <v>3.3</v>
      </c>
      <c r="QP45" s="18">
        <v>3.3</v>
      </c>
      <c r="QQ45" s="18">
        <v>0.1</v>
      </c>
      <c r="QR45" s="18">
        <v>18.2</v>
      </c>
      <c r="QS45" s="18">
        <v>18.048780000000001</v>
      </c>
      <c r="QT45" s="18">
        <v>18.048780000000001</v>
      </c>
      <c r="QU45" s="18">
        <v>0.15121999999999999</v>
      </c>
      <c r="QV45" s="18">
        <v>0</v>
      </c>
      <c r="QW45" s="18"/>
      <c r="QX45" s="18"/>
      <c r="QY45" s="18">
        <v>0</v>
      </c>
      <c r="QZ45" s="18">
        <v>0</v>
      </c>
      <c r="RA45" s="18">
        <v>0.28899999999999998</v>
      </c>
      <c r="RB45" s="18">
        <v>0.28899999999999998</v>
      </c>
      <c r="RC45" s="18">
        <v>-0.28899999999999998</v>
      </c>
      <c r="RD45" s="18">
        <v>6.4</v>
      </c>
      <c r="RE45" s="18">
        <v>14.22</v>
      </c>
      <c r="RF45" s="18">
        <v>13.69</v>
      </c>
      <c r="RG45" s="18">
        <v>-7.29</v>
      </c>
      <c r="RH45" s="18">
        <v>25.7</v>
      </c>
      <c r="RI45" s="18">
        <v>47.23</v>
      </c>
      <c r="RJ45" s="18">
        <v>45.036000000000001</v>
      </c>
      <c r="RK45" s="18">
        <v>-19.335999999999999</v>
      </c>
      <c r="RL45" s="18">
        <v>0</v>
      </c>
      <c r="RM45" s="18"/>
      <c r="RN45" s="18"/>
      <c r="RO45" s="18">
        <v>0</v>
      </c>
      <c r="RP45" s="18">
        <v>2.5</v>
      </c>
      <c r="RQ45" s="18">
        <v>2.1989999999999998</v>
      </c>
      <c r="RR45" s="18">
        <v>2.1989999999999998</v>
      </c>
      <c r="RS45" s="18">
        <v>0.30099999999999999</v>
      </c>
      <c r="RT45" s="18">
        <v>16.100000000000001</v>
      </c>
      <c r="RU45" s="18">
        <v>14.74907</v>
      </c>
      <c r="RV45" s="18">
        <v>19.869050000000001</v>
      </c>
      <c r="RW45" s="18">
        <v>-3.76905</v>
      </c>
      <c r="RX45" s="18">
        <v>2.8</v>
      </c>
      <c r="RY45" s="18">
        <v>2</v>
      </c>
      <c r="RZ45" s="18">
        <v>2</v>
      </c>
      <c r="SA45" s="18">
        <v>0.8</v>
      </c>
      <c r="SB45" s="18">
        <v>0</v>
      </c>
      <c r="SC45" s="18">
        <v>0.4</v>
      </c>
      <c r="SD45" s="18">
        <v>0.4</v>
      </c>
      <c r="SE45" s="18">
        <v>-0.4</v>
      </c>
      <c r="SF45" s="18">
        <v>4.3</v>
      </c>
      <c r="SG45" s="18">
        <v>6.3</v>
      </c>
      <c r="SH45" s="18">
        <v>6.3</v>
      </c>
      <c r="SI45" s="18">
        <v>-2</v>
      </c>
      <c r="SJ45" s="18">
        <v>5.8</v>
      </c>
      <c r="SK45" s="18">
        <v>5.8</v>
      </c>
      <c r="SL45" s="18">
        <v>5.8</v>
      </c>
      <c r="SM45" s="18">
        <v>0</v>
      </c>
      <c r="SN45" s="18">
        <v>10.1</v>
      </c>
      <c r="SO45" s="18">
        <v>17.560970000000001</v>
      </c>
      <c r="SP45" s="18">
        <v>17.560970000000001</v>
      </c>
      <c r="SQ45" s="18">
        <v>-7.4609699999999997</v>
      </c>
      <c r="SR45" s="18">
        <v>12.7</v>
      </c>
      <c r="SS45" s="18">
        <v>19.51219</v>
      </c>
      <c r="ST45" s="18">
        <v>19.51219</v>
      </c>
      <c r="SU45" s="18">
        <v>-6.8121900000000002</v>
      </c>
      <c r="SV45" s="18">
        <v>13.9</v>
      </c>
      <c r="SW45" s="18">
        <v>14.63415</v>
      </c>
      <c r="SX45" s="18">
        <v>14.63415</v>
      </c>
      <c r="SY45" s="18">
        <v>-0.73414999999999997</v>
      </c>
      <c r="SZ45" s="18">
        <v>9.4</v>
      </c>
      <c r="TA45" s="18">
        <v>9.6999999999999993</v>
      </c>
      <c r="TB45" s="18">
        <v>13.631</v>
      </c>
      <c r="TC45" s="18">
        <v>-4.2309999999999999</v>
      </c>
      <c r="TD45" s="18">
        <v>6.2</v>
      </c>
      <c r="TE45" s="18">
        <v>53.19</v>
      </c>
      <c r="TF45" s="18">
        <v>50.238999999999997</v>
      </c>
      <c r="TG45" s="18">
        <v>-44.039000000000001</v>
      </c>
      <c r="TH45" s="18">
        <v>0</v>
      </c>
      <c r="TI45" s="18">
        <v>7.9000000000000001E-2</v>
      </c>
      <c r="TJ45" s="18">
        <v>7.9000000000000001E-2</v>
      </c>
      <c r="TK45" s="18">
        <v>-7.9000000000000001E-2</v>
      </c>
      <c r="TL45" s="18">
        <v>24.2</v>
      </c>
      <c r="TM45" s="18">
        <v>39.19</v>
      </c>
      <c r="TN45" s="18">
        <v>62.491</v>
      </c>
      <c r="TO45" s="18">
        <v>-38.290999999999997</v>
      </c>
      <c r="TP45" s="18">
        <v>34.299999999999997</v>
      </c>
      <c r="TQ45" s="18">
        <v>64.180000000000007</v>
      </c>
      <c r="TR45" s="18">
        <v>69.061999999999998</v>
      </c>
      <c r="TS45" s="18">
        <v>-34.762</v>
      </c>
      <c r="TT45" s="18">
        <v>2.7</v>
      </c>
      <c r="TU45" s="18">
        <v>4.2</v>
      </c>
      <c r="TV45" s="18">
        <v>2.5470000000000002</v>
      </c>
      <c r="TW45" s="18">
        <v>0.153</v>
      </c>
      <c r="TX45" s="18">
        <v>2.6</v>
      </c>
      <c r="TY45" s="18">
        <v>3.79</v>
      </c>
      <c r="TZ45" s="18">
        <v>3.79</v>
      </c>
      <c r="UA45" s="18">
        <v>-1.19</v>
      </c>
      <c r="UB45" s="18">
        <v>10.4</v>
      </c>
      <c r="UC45" s="18">
        <v>13.65854</v>
      </c>
      <c r="UD45" s="18">
        <v>13.65854</v>
      </c>
      <c r="UE45" s="18">
        <v>-3.25854</v>
      </c>
      <c r="UF45" s="18">
        <v>2.9</v>
      </c>
      <c r="UG45" s="18">
        <v>3</v>
      </c>
      <c r="UH45" s="18">
        <v>3</v>
      </c>
      <c r="UI45" s="18">
        <v>-0.1</v>
      </c>
      <c r="UJ45" s="18">
        <v>8.1999999999999993</v>
      </c>
      <c r="UK45" s="18">
        <v>7.3</v>
      </c>
      <c r="UL45" s="18">
        <v>7.3</v>
      </c>
      <c r="UM45" s="18">
        <v>0.9</v>
      </c>
      <c r="UN45" s="18">
        <v>20.399999999999999</v>
      </c>
      <c r="UO45" s="18">
        <v>19.51219</v>
      </c>
      <c r="UP45" s="18">
        <v>19.51219</v>
      </c>
      <c r="UQ45" s="18">
        <v>0.88780999999999999</v>
      </c>
      <c r="UR45" s="18">
        <v>20.399999999999999</v>
      </c>
      <c r="US45" s="18">
        <v>19.51219</v>
      </c>
      <c r="UT45" s="18">
        <v>19.51219</v>
      </c>
      <c r="UU45" s="18">
        <v>0.88780999999999999</v>
      </c>
      <c r="UV45" s="18">
        <v>20.100000000000001</v>
      </c>
      <c r="UW45" s="18">
        <v>19.51219</v>
      </c>
      <c r="UX45" s="18">
        <v>19.51219</v>
      </c>
      <c r="UY45" s="18">
        <v>0.58781000000000005</v>
      </c>
      <c r="UZ45" s="18">
        <v>6.4</v>
      </c>
      <c r="VA45" s="18">
        <v>9.9939999999999998</v>
      </c>
      <c r="VB45" s="18">
        <v>9.9939999999999998</v>
      </c>
      <c r="VC45" s="18">
        <v>-3.5939999999999999</v>
      </c>
      <c r="VD45" s="18">
        <v>0</v>
      </c>
      <c r="VE45" s="18"/>
      <c r="VF45" s="18"/>
      <c r="VG45" s="18">
        <v>0</v>
      </c>
      <c r="VH45" s="18">
        <v>0</v>
      </c>
      <c r="VI45" s="18">
        <v>2.9000000000000001E-2</v>
      </c>
      <c r="VJ45" s="18">
        <v>2.9000000000000001E-2</v>
      </c>
      <c r="VK45" s="18">
        <v>-2.9000000000000001E-2</v>
      </c>
      <c r="VL45" s="18">
        <v>0</v>
      </c>
      <c r="VM45" s="18">
        <v>0.497</v>
      </c>
      <c r="VN45" s="18">
        <v>0.497</v>
      </c>
      <c r="VO45" s="18">
        <v>-0.497</v>
      </c>
      <c r="VP45" s="18">
        <v>0.6</v>
      </c>
      <c r="VQ45" s="18">
        <v>0.6</v>
      </c>
      <c r="VR45" s="18">
        <v>0.6</v>
      </c>
      <c r="VS45" s="18">
        <v>0</v>
      </c>
      <c r="VT45" s="18">
        <v>104.5</v>
      </c>
      <c r="VU45" s="18">
        <v>120.4</v>
      </c>
      <c r="VV45" s="18">
        <v>123</v>
      </c>
      <c r="VW45" s="18">
        <v>-18.5</v>
      </c>
      <c r="VX45" s="18">
        <v>94.4</v>
      </c>
      <c r="VY45" s="18">
        <v>117.5</v>
      </c>
      <c r="VZ45" s="18">
        <v>124</v>
      </c>
      <c r="WA45" s="18">
        <v>-29.6</v>
      </c>
      <c r="WB45" s="18">
        <v>0</v>
      </c>
      <c r="WC45" s="18">
        <v>0.33500000000000002</v>
      </c>
      <c r="WD45" s="18">
        <v>0.33500000000000002</v>
      </c>
      <c r="WE45" s="18">
        <v>-0.33500000000000002</v>
      </c>
      <c r="WF45" s="18">
        <v>1.6</v>
      </c>
      <c r="WG45" s="18">
        <v>1.4490000000000001</v>
      </c>
      <c r="WH45" s="18">
        <v>1.4490000000000001</v>
      </c>
      <c r="WI45" s="18">
        <v>0.151</v>
      </c>
      <c r="WJ45" s="18">
        <v>1</v>
      </c>
      <c r="WK45" s="18">
        <v>2.4</v>
      </c>
      <c r="WL45" s="18">
        <v>2.4</v>
      </c>
      <c r="WM45" s="18">
        <v>-1.4</v>
      </c>
      <c r="WN45" s="18">
        <v>2.2000000000000002</v>
      </c>
      <c r="WO45" s="18">
        <v>2.4</v>
      </c>
      <c r="WP45" s="18">
        <v>2.4</v>
      </c>
      <c r="WQ45" s="18">
        <v>-0.2</v>
      </c>
      <c r="WR45" s="18">
        <v>1.2</v>
      </c>
      <c r="WS45" s="18">
        <v>1.4</v>
      </c>
      <c r="WT45" s="18">
        <v>1.4</v>
      </c>
      <c r="WU45" s="18">
        <v>-0.2</v>
      </c>
      <c r="WV45" s="18">
        <v>0</v>
      </c>
      <c r="WW45" s="18">
        <v>7.9000000000000001E-2</v>
      </c>
      <c r="WX45" s="18">
        <v>7.9000000000000001E-2</v>
      </c>
      <c r="WY45" s="18">
        <v>-7.9000000000000001E-2</v>
      </c>
      <c r="WZ45" s="18"/>
      <c r="XA45" s="18"/>
      <c r="XB45" s="18"/>
      <c r="XC45" s="18">
        <v>0</v>
      </c>
      <c r="XD45" s="18">
        <v>18.100000000000001</v>
      </c>
      <c r="XE45" s="18">
        <v>18.146339999999999</v>
      </c>
      <c r="XF45" s="18">
        <v>18.146339999999999</v>
      </c>
      <c r="XG45" s="18">
        <v>-4.6339999999999999E-2</v>
      </c>
      <c r="XH45" s="18">
        <v>8.1</v>
      </c>
      <c r="XI45" s="18">
        <v>10.8</v>
      </c>
      <c r="XJ45" s="18">
        <v>10.8</v>
      </c>
      <c r="XK45" s="18">
        <v>-2.7</v>
      </c>
      <c r="XL45" s="18">
        <v>27.2</v>
      </c>
      <c r="XM45" s="18">
        <v>28</v>
      </c>
      <c r="XN45" s="18">
        <v>28</v>
      </c>
      <c r="XO45" s="18">
        <v>-0.8</v>
      </c>
      <c r="XP45" s="18">
        <v>34.1</v>
      </c>
      <c r="XQ45" s="18">
        <v>28</v>
      </c>
      <c r="XR45" s="18">
        <v>28</v>
      </c>
      <c r="XS45" s="18">
        <v>6.1</v>
      </c>
      <c r="XT45" s="18">
        <v>16</v>
      </c>
      <c r="XU45" s="18">
        <v>14</v>
      </c>
      <c r="XV45" s="18">
        <v>14</v>
      </c>
      <c r="XW45" s="18">
        <v>2</v>
      </c>
      <c r="XX45" s="18">
        <v>16.8</v>
      </c>
      <c r="XY45" s="18">
        <v>20</v>
      </c>
      <c r="XZ45" s="18">
        <v>20</v>
      </c>
      <c r="YA45" s="18">
        <v>-3.2</v>
      </c>
      <c r="YB45" s="18">
        <v>7.5</v>
      </c>
      <c r="YC45" s="18">
        <v>8.77</v>
      </c>
      <c r="YD45" s="18">
        <v>8.77</v>
      </c>
      <c r="YE45" s="18">
        <v>-1.27</v>
      </c>
      <c r="YF45" s="18">
        <v>11.2</v>
      </c>
      <c r="YG45" s="18">
        <v>11</v>
      </c>
      <c r="YH45" s="18">
        <v>11</v>
      </c>
      <c r="YI45" s="18">
        <v>0.2</v>
      </c>
      <c r="YJ45" s="18">
        <v>10.220000000000001</v>
      </c>
      <c r="YK45" s="18"/>
      <c r="YL45" s="18"/>
      <c r="YM45" s="18">
        <v>10.220000000000001</v>
      </c>
    </row>
    <row r="46" spans="1:663" ht="24" customHeight="1" x14ac:dyDescent="0.3">
      <c r="A46" s="1"/>
      <c r="B46" s="17" t="s">
        <v>110</v>
      </c>
      <c r="C46" s="17" t="s">
        <v>878</v>
      </c>
      <c r="D46" s="18">
        <v>204.1</v>
      </c>
      <c r="E46" s="18">
        <v>204.19512</v>
      </c>
      <c r="F46" s="18">
        <v>204.19512</v>
      </c>
      <c r="G46" s="18">
        <v>-9.5119999999999996E-2</v>
      </c>
      <c r="H46" s="18">
        <v>611.29999999999995</v>
      </c>
      <c r="I46" s="18">
        <v>623.55583999999999</v>
      </c>
      <c r="J46" s="18">
        <v>623.37022999999999</v>
      </c>
      <c r="K46" s="18">
        <v>-12.07023</v>
      </c>
      <c r="L46" s="18">
        <v>211.8</v>
      </c>
      <c r="M46" s="18">
        <v>203.84333000000001</v>
      </c>
      <c r="N46" s="18">
        <v>203.78264999999999</v>
      </c>
      <c r="O46" s="18">
        <v>8.0173500000000004</v>
      </c>
      <c r="P46" s="18"/>
      <c r="Q46" s="18"/>
      <c r="R46" s="18"/>
      <c r="S46" s="18">
        <v>0</v>
      </c>
      <c r="T46" s="18"/>
      <c r="U46" s="18"/>
      <c r="V46" s="18"/>
      <c r="W46" s="18">
        <v>0</v>
      </c>
      <c r="X46" s="18">
        <v>90.2</v>
      </c>
      <c r="Y46" s="18">
        <v>92.226339999999993</v>
      </c>
      <c r="Z46" s="18">
        <v>92.226339999999993</v>
      </c>
      <c r="AA46" s="18">
        <v>-2.0263399999999998</v>
      </c>
      <c r="AB46" s="18">
        <v>155.9</v>
      </c>
      <c r="AC46" s="18">
        <v>150.27092999999999</v>
      </c>
      <c r="AD46" s="18">
        <v>170.17975999999999</v>
      </c>
      <c r="AE46" s="18">
        <v>-14.27976</v>
      </c>
      <c r="AF46" s="18"/>
      <c r="AG46" s="18"/>
      <c r="AH46" s="18"/>
      <c r="AI46" s="18">
        <v>0</v>
      </c>
      <c r="AJ46" s="18">
        <v>81.2</v>
      </c>
      <c r="AK46" s="18">
        <v>87.667330000000007</v>
      </c>
      <c r="AL46" s="18"/>
      <c r="AM46" s="18">
        <v>81.2</v>
      </c>
      <c r="AN46" s="18">
        <v>182.2</v>
      </c>
      <c r="AO46" s="18">
        <v>196.22801999999999</v>
      </c>
      <c r="AP46" s="18">
        <v>196.22801999999999</v>
      </c>
      <c r="AQ46" s="18">
        <v>-14.02802</v>
      </c>
      <c r="AR46" s="18">
        <v>183.98</v>
      </c>
      <c r="AS46" s="18">
        <v>196.22801999999999</v>
      </c>
      <c r="AT46" s="18">
        <v>196.22801999999999</v>
      </c>
      <c r="AU46" s="18">
        <v>-12.24802</v>
      </c>
      <c r="AV46" s="18">
        <v>183.59</v>
      </c>
      <c r="AW46" s="18">
        <v>196.22801999999999</v>
      </c>
      <c r="AX46" s="18">
        <v>196.22801999999999</v>
      </c>
      <c r="AY46" s="18">
        <v>-12.638019999999999</v>
      </c>
      <c r="AZ46" s="18">
        <v>275.47000000000003</v>
      </c>
      <c r="BA46" s="18">
        <v>295.22593999999998</v>
      </c>
      <c r="BB46" s="18">
        <v>295.22593999999998</v>
      </c>
      <c r="BC46" s="18">
        <v>-19.755939999999999</v>
      </c>
      <c r="BD46" s="18">
        <v>211.87</v>
      </c>
      <c r="BE46" s="18">
        <v>206.01686000000001</v>
      </c>
      <c r="BF46" s="18">
        <v>206.01685000000001</v>
      </c>
      <c r="BG46" s="18">
        <v>5.8531500000000003</v>
      </c>
      <c r="BH46" s="18"/>
      <c r="BI46" s="18"/>
      <c r="BJ46" s="18"/>
      <c r="BK46" s="18">
        <v>0</v>
      </c>
      <c r="BL46" s="18">
        <v>558.70000000000005</v>
      </c>
      <c r="BM46" s="18">
        <v>254.60801000000001</v>
      </c>
      <c r="BN46" s="18">
        <v>258.60077999999999</v>
      </c>
      <c r="BO46" s="18">
        <v>300.09922</v>
      </c>
      <c r="BP46" s="18">
        <v>9.5</v>
      </c>
      <c r="BQ46" s="18">
        <v>9.3211899999999996</v>
      </c>
      <c r="BR46" s="18">
        <v>5.4891399999999999</v>
      </c>
      <c r="BS46" s="18">
        <v>4.0108600000000001</v>
      </c>
      <c r="BT46" s="18"/>
      <c r="BU46" s="18"/>
      <c r="BV46" s="18"/>
      <c r="BW46" s="18">
        <v>0</v>
      </c>
      <c r="BX46" s="18"/>
      <c r="BY46" s="18"/>
      <c r="BZ46" s="18"/>
      <c r="CA46" s="18">
        <v>0</v>
      </c>
      <c r="CB46" s="18"/>
      <c r="CC46" s="18"/>
      <c r="CD46" s="18"/>
      <c r="CE46" s="18">
        <v>0</v>
      </c>
      <c r="CF46" s="18"/>
      <c r="CG46" s="18"/>
      <c r="CH46" s="18"/>
      <c r="CI46" s="18">
        <v>0</v>
      </c>
      <c r="CJ46" s="18">
        <v>164.9</v>
      </c>
      <c r="CK46" s="18">
        <v>164.70732000000001</v>
      </c>
      <c r="CL46" s="18">
        <v>164.70732000000001</v>
      </c>
      <c r="CM46" s="18">
        <v>0.19267999999999999</v>
      </c>
      <c r="CN46" s="18">
        <v>9.1999999999999993</v>
      </c>
      <c r="CO46" s="18">
        <v>5.1583800000000002</v>
      </c>
      <c r="CP46" s="18">
        <v>5.1583800000000002</v>
      </c>
      <c r="CQ46" s="18">
        <v>4.04162</v>
      </c>
      <c r="CR46" s="18">
        <v>6.1</v>
      </c>
      <c r="CS46" s="18">
        <v>2.8315000000000001</v>
      </c>
      <c r="CT46" s="18">
        <v>2.8315000000000001</v>
      </c>
      <c r="CU46" s="18">
        <v>3.2685</v>
      </c>
      <c r="CV46" s="18">
        <v>11.3</v>
      </c>
      <c r="CW46" s="18">
        <v>16.873670000000001</v>
      </c>
      <c r="CX46" s="18">
        <v>16.873660000000001</v>
      </c>
      <c r="CY46" s="18">
        <v>-5.5736600000000003</v>
      </c>
      <c r="CZ46" s="18">
        <v>6.8</v>
      </c>
      <c r="DA46" s="18">
        <v>6.8787000000000003</v>
      </c>
      <c r="DB46" s="18">
        <v>6.8787000000000003</v>
      </c>
      <c r="DC46" s="18">
        <v>-7.8700000000000006E-2</v>
      </c>
      <c r="DD46" s="18">
        <v>15</v>
      </c>
      <c r="DE46" s="18">
        <v>14.992190000000001</v>
      </c>
      <c r="DF46" s="18">
        <v>14.992190000000001</v>
      </c>
      <c r="DG46" s="18">
        <v>7.8100000000000001E-3</v>
      </c>
      <c r="DH46" s="18">
        <v>142</v>
      </c>
      <c r="DI46" s="18">
        <v>142.99999</v>
      </c>
      <c r="DJ46" s="18">
        <v>142.99992</v>
      </c>
      <c r="DK46" s="18">
        <v>-0.99992000000000003</v>
      </c>
      <c r="DL46" s="18"/>
      <c r="DM46" s="18"/>
      <c r="DN46" s="18"/>
      <c r="DO46" s="18">
        <v>0</v>
      </c>
      <c r="DP46" s="18"/>
      <c r="DQ46" s="18"/>
      <c r="DR46" s="18"/>
      <c r="DS46" s="18">
        <v>0</v>
      </c>
      <c r="DT46" s="18"/>
      <c r="DU46" s="18"/>
      <c r="DV46" s="18"/>
      <c r="DW46" s="18">
        <v>0</v>
      </c>
      <c r="DX46" s="18"/>
      <c r="DY46" s="18"/>
      <c r="DZ46" s="18"/>
      <c r="EA46" s="18">
        <v>0</v>
      </c>
      <c r="EB46" s="18">
        <v>110.4</v>
      </c>
      <c r="EC46" s="18">
        <v>112.90537</v>
      </c>
      <c r="ED46" s="18">
        <v>112.90536</v>
      </c>
      <c r="EE46" s="18">
        <v>-2.50536</v>
      </c>
      <c r="EF46" s="18">
        <v>164.6</v>
      </c>
      <c r="EG46" s="18">
        <v>202.00348</v>
      </c>
      <c r="EH46" s="18">
        <v>221.55359999999999</v>
      </c>
      <c r="EI46" s="18">
        <v>-56.953600000000002</v>
      </c>
      <c r="EJ46" s="18"/>
      <c r="EK46" s="18"/>
      <c r="EL46" s="18"/>
      <c r="EM46" s="18">
        <v>0</v>
      </c>
      <c r="EN46" s="18"/>
      <c r="EO46" s="18"/>
      <c r="EP46" s="18"/>
      <c r="EQ46" s="18">
        <v>0</v>
      </c>
      <c r="ER46" s="18"/>
      <c r="ES46" s="18"/>
      <c r="ET46" s="18"/>
      <c r="EU46" s="18">
        <v>0</v>
      </c>
      <c r="EV46" s="18">
        <v>6.4</v>
      </c>
      <c r="EW46" s="18">
        <v>6.39</v>
      </c>
      <c r="EX46" s="18">
        <v>6.39</v>
      </c>
      <c r="EY46" s="18">
        <v>0.01</v>
      </c>
      <c r="EZ46" s="18">
        <v>152.69999999999999</v>
      </c>
      <c r="FA46" s="18"/>
      <c r="FB46" s="18"/>
      <c r="FC46" s="18">
        <v>152.69999999999999</v>
      </c>
      <c r="FD46" s="18">
        <v>29.5</v>
      </c>
      <c r="FE46" s="18">
        <v>30.106829999999999</v>
      </c>
      <c r="FF46" s="18">
        <v>37.00273</v>
      </c>
      <c r="FG46" s="18">
        <v>-7.5027299999999997</v>
      </c>
      <c r="FH46" s="18">
        <v>152.1</v>
      </c>
      <c r="FI46" s="18">
        <v>151.95285999999999</v>
      </c>
      <c r="FJ46" s="18">
        <v>151.95320000000001</v>
      </c>
      <c r="FK46" s="18">
        <v>0.14680000000000001</v>
      </c>
      <c r="FL46" s="18">
        <v>15.5</v>
      </c>
      <c r="FM46" s="18">
        <v>18.055800000000001</v>
      </c>
      <c r="FN46" s="18">
        <v>20.850249999999999</v>
      </c>
      <c r="FO46" s="18">
        <v>-5.35025</v>
      </c>
      <c r="FP46" s="18">
        <v>16.600000000000001</v>
      </c>
      <c r="FQ46" s="18">
        <v>15.53007</v>
      </c>
      <c r="FR46" s="18">
        <v>15.88302</v>
      </c>
      <c r="FS46" s="18">
        <v>0.71697999999999995</v>
      </c>
      <c r="FT46" s="18">
        <v>15.9</v>
      </c>
      <c r="FU46" s="18">
        <v>18.048780000000001</v>
      </c>
      <c r="FV46" s="18">
        <v>18.048780000000001</v>
      </c>
      <c r="FW46" s="18">
        <v>-2.1487799999999999</v>
      </c>
      <c r="FX46" s="18">
        <v>90.1</v>
      </c>
      <c r="FY46" s="18">
        <v>88.116100000000003</v>
      </c>
      <c r="FZ46" s="18">
        <v>88.116100000000003</v>
      </c>
      <c r="GA46" s="18">
        <v>1.9839</v>
      </c>
      <c r="GB46" s="18">
        <v>183.3</v>
      </c>
      <c r="GC46" s="18">
        <v>172.77482000000001</v>
      </c>
      <c r="GD46" s="18">
        <v>185.81701000000001</v>
      </c>
      <c r="GE46" s="18">
        <v>-2.51701</v>
      </c>
      <c r="GF46" s="18">
        <v>183.8</v>
      </c>
      <c r="GG46" s="18">
        <v>174.47546</v>
      </c>
      <c r="GH46" s="18">
        <v>185.81701000000001</v>
      </c>
      <c r="GI46" s="18">
        <v>-2.01701</v>
      </c>
      <c r="GJ46" s="18">
        <v>0</v>
      </c>
      <c r="GK46" s="18"/>
      <c r="GL46" s="18">
        <v>186.37502000000001</v>
      </c>
      <c r="GM46" s="18">
        <v>-186.37502000000001</v>
      </c>
      <c r="GN46" s="18">
        <v>99.5</v>
      </c>
      <c r="GO46" s="18">
        <v>110.91316999999999</v>
      </c>
      <c r="GP46" s="18">
        <v>110.91316999999999</v>
      </c>
      <c r="GQ46" s="18">
        <v>-11.413169999999999</v>
      </c>
      <c r="GR46" s="18">
        <v>16.7</v>
      </c>
      <c r="GS46" s="18">
        <v>16.586040000000001</v>
      </c>
      <c r="GT46" s="18">
        <v>18.00018</v>
      </c>
      <c r="GU46" s="18">
        <v>-1.3001799999999999</v>
      </c>
      <c r="GV46" s="18">
        <v>26.3</v>
      </c>
      <c r="GW46" s="18">
        <v>29.872</v>
      </c>
      <c r="GX46" s="18">
        <v>29.872</v>
      </c>
      <c r="GY46" s="18">
        <v>-3.5720000000000001</v>
      </c>
      <c r="GZ46" s="18">
        <v>4.0999999999999996</v>
      </c>
      <c r="HA46" s="18">
        <v>3.4330099999999999</v>
      </c>
      <c r="HB46" s="18">
        <v>3.4330099999999999</v>
      </c>
      <c r="HC46" s="18">
        <v>0.66698999999999997</v>
      </c>
      <c r="HD46" s="18">
        <v>17.399999999999999</v>
      </c>
      <c r="HE46" s="18">
        <v>32.653460000000003</v>
      </c>
      <c r="HF46" s="18">
        <v>32.653460000000003</v>
      </c>
      <c r="HG46" s="18">
        <v>-15.25346</v>
      </c>
      <c r="HH46" s="18">
        <v>55.6</v>
      </c>
      <c r="HI46" s="18">
        <v>119.89154000000001</v>
      </c>
      <c r="HJ46" s="18">
        <v>118.47812</v>
      </c>
      <c r="HK46" s="18">
        <v>-62.878120000000003</v>
      </c>
      <c r="HL46" s="18"/>
      <c r="HM46" s="18"/>
      <c r="HN46" s="18"/>
      <c r="HO46" s="18">
        <v>0</v>
      </c>
      <c r="HP46" s="18"/>
      <c r="HQ46" s="18"/>
      <c r="HR46" s="18"/>
      <c r="HS46" s="18">
        <v>0</v>
      </c>
      <c r="HT46" s="18">
        <v>86.4</v>
      </c>
      <c r="HU46" s="18">
        <v>84.549329999999998</v>
      </c>
      <c r="HV46" s="18">
        <v>85.482399999999998</v>
      </c>
      <c r="HW46" s="18">
        <v>0.91759999999999997</v>
      </c>
      <c r="HX46" s="18"/>
      <c r="HY46" s="18"/>
      <c r="HZ46" s="18"/>
      <c r="IA46" s="18">
        <v>0</v>
      </c>
      <c r="IB46" s="18"/>
      <c r="IC46" s="18"/>
      <c r="ID46" s="18"/>
      <c r="IE46" s="18">
        <v>0</v>
      </c>
      <c r="IF46" s="18">
        <v>47.5</v>
      </c>
      <c r="IG46" s="18">
        <v>45.441949999999999</v>
      </c>
      <c r="IH46" s="18">
        <v>45.441949999999999</v>
      </c>
      <c r="II46" s="18">
        <v>2.0580500000000002</v>
      </c>
      <c r="IJ46" s="18"/>
      <c r="IK46" s="18"/>
      <c r="IL46" s="18"/>
      <c r="IM46" s="18">
        <v>0</v>
      </c>
      <c r="IN46" s="18"/>
      <c r="IO46" s="18"/>
      <c r="IP46" s="18"/>
      <c r="IQ46" s="18">
        <v>0</v>
      </c>
      <c r="IR46" s="18"/>
      <c r="IS46" s="18"/>
      <c r="IT46" s="18"/>
      <c r="IU46" s="18">
        <v>0</v>
      </c>
      <c r="IV46" s="18">
        <v>80.5</v>
      </c>
      <c r="IW46" s="18">
        <v>91.904240000000001</v>
      </c>
      <c r="IX46" s="18">
        <v>116.84003</v>
      </c>
      <c r="IY46" s="18">
        <v>-36.340029999999999</v>
      </c>
      <c r="IZ46" s="18">
        <v>173.5</v>
      </c>
      <c r="JA46" s="18">
        <v>183.84040999999999</v>
      </c>
      <c r="JB46" s="18">
        <v>183.84040999999999</v>
      </c>
      <c r="JC46" s="18">
        <v>-10.34041</v>
      </c>
      <c r="JD46" s="18">
        <v>171</v>
      </c>
      <c r="JE46" s="18">
        <v>183.84040999999999</v>
      </c>
      <c r="JF46" s="18">
        <v>183.84040999999999</v>
      </c>
      <c r="JG46" s="18">
        <v>-12.84041</v>
      </c>
      <c r="JH46" s="18">
        <v>205</v>
      </c>
      <c r="JI46" s="18">
        <v>183.84040999999999</v>
      </c>
      <c r="JJ46" s="18">
        <v>183.84040999999999</v>
      </c>
      <c r="JK46" s="18">
        <v>21.159590000000001</v>
      </c>
      <c r="JL46" s="18">
        <v>267.10000000000002</v>
      </c>
      <c r="JM46" s="18">
        <v>276.58873</v>
      </c>
      <c r="JN46" s="18">
        <v>276.58873</v>
      </c>
      <c r="JO46" s="18">
        <v>-9.4887300000000003</v>
      </c>
      <c r="JP46" s="18">
        <v>75.099999999999994</v>
      </c>
      <c r="JQ46" s="18">
        <v>74.215509999999995</v>
      </c>
      <c r="JR46" s="18"/>
      <c r="JS46" s="18">
        <v>75.099999999999994</v>
      </c>
      <c r="JT46" s="18"/>
      <c r="JU46" s="18"/>
      <c r="JV46" s="18"/>
      <c r="JW46" s="18">
        <v>0</v>
      </c>
      <c r="JX46" s="18"/>
      <c r="JY46" s="18"/>
      <c r="JZ46" s="18"/>
      <c r="KA46" s="18">
        <v>0</v>
      </c>
      <c r="KB46" s="18"/>
      <c r="KC46" s="18"/>
      <c r="KD46" s="18"/>
      <c r="KE46" s="18">
        <v>0</v>
      </c>
      <c r="KF46" s="18"/>
      <c r="KG46" s="18"/>
      <c r="KH46" s="18"/>
      <c r="KI46" s="18">
        <v>0</v>
      </c>
      <c r="KJ46" s="18">
        <v>0</v>
      </c>
      <c r="KK46" s="18"/>
      <c r="KL46" s="18"/>
      <c r="KM46" s="18">
        <v>0</v>
      </c>
      <c r="KN46" s="18"/>
      <c r="KO46" s="18"/>
      <c r="KP46" s="18"/>
      <c r="KQ46" s="18">
        <v>0</v>
      </c>
      <c r="KR46" s="18"/>
      <c r="KS46" s="18"/>
      <c r="KT46" s="18"/>
      <c r="KU46" s="18">
        <v>0</v>
      </c>
      <c r="KV46" s="18">
        <v>1</v>
      </c>
      <c r="KW46" s="18">
        <v>1.0779300000000001</v>
      </c>
      <c r="KX46" s="18">
        <v>1.0779300000000001</v>
      </c>
      <c r="KY46" s="18">
        <v>-7.7929999999999999E-2</v>
      </c>
      <c r="KZ46" s="18">
        <v>117.5</v>
      </c>
      <c r="LA46" s="18">
        <v>162.04207</v>
      </c>
      <c r="LB46" s="18">
        <v>182.32388</v>
      </c>
      <c r="LC46" s="18">
        <v>-64.823880000000003</v>
      </c>
      <c r="LD46" s="18">
        <v>71.7</v>
      </c>
      <c r="LE46" s="18">
        <v>74.979299999999995</v>
      </c>
      <c r="LF46" s="18">
        <v>92.816599999999994</v>
      </c>
      <c r="LG46" s="18">
        <v>-21.116599999999998</v>
      </c>
      <c r="LH46" s="18">
        <v>63.4</v>
      </c>
      <c r="LI46" s="18">
        <v>67.461460000000002</v>
      </c>
      <c r="LJ46" s="18">
        <v>67.461460000000002</v>
      </c>
      <c r="LK46" s="18">
        <v>-4.0614600000000003</v>
      </c>
      <c r="LL46" s="18">
        <v>64</v>
      </c>
      <c r="LM46" s="18">
        <v>65.482399999999998</v>
      </c>
      <c r="LN46" s="18">
        <v>71.171639999999996</v>
      </c>
      <c r="LO46" s="18">
        <v>-7.17164</v>
      </c>
      <c r="LP46" s="18">
        <v>28.7</v>
      </c>
      <c r="LQ46" s="18">
        <v>30.097560000000001</v>
      </c>
      <c r="LR46" s="18">
        <v>30.097560000000001</v>
      </c>
      <c r="LS46" s="18">
        <v>-1.3975599999999999</v>
      </c>
      <c r="LT46" s="18"/>
      <c r="LU46" s="18"/>
      <c r="LV46" s="18"/>
      <c r="LW46" s="18">
        <v>0</v>
      </c>
      <c r="LX46" s="18"/>
      <c r="LY46" s="18"/>
      <c r="LZ46" s="18"/>
      <c r="MA46" s="18">
        <v>0</v>
      </c>
      <c r="MB46" s="18"/>
      <c r="MC46" s="18"/>
      <c r="MD46" s="18"/>
      <c r="ME46" s="18">
        <v>0</v>
      </c>
      <c r="MF46" s="18">
        <v>144.69999999999999</v>
      </c>
      <c r="MG46" s="18">
        <v>159.10805999999999</v>
      </c>
      <c r="MH46" s="18">
        <v>159.10804999999999</v>
      </c>
      <c r="MI46" s="18">
        <v>-14.408049999999999</v>
      </c>
      <c r="MJ46" s="18">
        <v>146</v>
      </c>
      <c r="MK46" s="18">
        <v>159.10805999999999</v>
      </c>
      <c r="ML46" s="18">
        <v>159.10804999999999</v>
      </c>
      <c r="MM46" s="18">
        <v>-13.10805</v>
      </c>
      <c r="MN46" s="18">
        <v>170.3</v>
      </c>
      <c r="MO46" s="18">
        <v>159.58586</v>
      </c>
      <c r="MP46" s="18">
        <v>159.58586</v>
      </c>
      <c r="MQ46" s="18">
        <v>10.71414</v>
      </c>
      <c r="MR46" s="18">
        <v>187.3</v>
      </c>
      <c r="MS46" s="18">
        <v>186.53287</v>
      </c>
      <c r="MT46" s="18"/>
      <c r="MU46" s="18">
        <v>187.3</v>
      </c>
      <c r="MV46" s="18"/>
      <c r="MW46" s="18"/>
      <c r="MX46" s="18"/>
      <c r="MY46" s="18">
        <v>0</v>
      </c>
      <c r="MZ46" s="18"/>
      <c r="NA46" s="18"/>
      <c r="NB46" s="18"/>
      <c r="NC46" s="18">
        <v>0</v>
      </c>
      <c r="ND46" s="18"/>
      <c r="NE46" s="18"/>
      <c r="NF46" s="18"/>
      <c r="NG46" s="18">
        <v>0</v>
      </c>
      <c r="NH46" s="18"/>
      <c r="NI46" s="18"/>
      <c r="NJ46" s="18"/>
      <c r="NK46" s="18">
        <v>0</v>
      </c>
      <c r="NL46" s="18">
        <v>213.4</v>
      </c>
      <c r="NM46" s="18">
        <v>207.29667000000001</v>
      </c>
      <c r="NN46" s="18">
        <v>207.29667000000001</v>
      </c>
      <c r="NO46" s="18">
        <v>6.1033299999999997</v>
      </c>
      <c r="NP46" s="18">
        <v>102</v>
      </c>
      <c r="NQ46" s="18">
        <v>103.95959000000001</v>
      </c>
      <c r="NR46" s="18">
        <v>103.95959000000001</v>
      </c>
      <c r="NS46" s="18">
        <v>-1.9595899999999999</v>
      </c>
      <c r="NT46" s="18">
        <v>5.9409999999999998</v>
      </c>
      <c r="NU46" s="18">
        <v>5.1941199999999998</v>
      </c>
      <c r="NV46" s="18">
        <v>5.1941199999999998</v>
      </c>
      <c r="NW46" s="18">
        <v>0.74687999999999999</v>
      </c>
      <c r="NX46" s="18">
        <v>2.7669999999999999</v>
      </c>
      <c r="NY46" s="18">
        <v>5.4491199999999997</v>
      </c>
      <c r="NZ46" s="18">
        <v>5.4491199999999997</v>
      </c>
      <c r="OA46" s="18">
        <v>-2.6821199999999998</v>
      </c>
      <c r="OB46" s="18">
        <v>8.1</v>
      </c>
      <c r="OC46" s="18">
        <v>9.6</v>
      </c>
      <c r="OD46" s="18">
        <v>9.6</v>
      </c>
      <c r="OE46" s="18">
        <v>-1.5</v>
      </c>
      <c r="OF46" s="18">
        <v>0</v>
      </c>
      <c r="OG46" s="18"/>
      <c r="OH46" s="18"/>
      <c r="OI46" s="18">
        <v>0</v>
      </c>
      <c r="OJ46" s="18">
        <v>24.4</v>
      </c>
      <c r="OK46" s="18">
        <v>61.65</v>
      </c>
      <c r="OL46" s="18">
        <v>55.58</v>
      </c>
      <c r="OM46" s="18">
        <v>-31.18</v>
      </c>
      <c r="ON46" s="18">
        <v>0</v>
      </c>
      <c r="OO46" s="18"/>
      <c r="OP46" s="18"/>
      <c r="OQ46" s="18">
        <v>0</v>
      </c>
      <c r="OR46" s="18">
        <v>3.3</v>
      </c>
      <c r="OS46" s="18">
        <v>9.7460000000000004</v>
      </c>
      <c r="OT46" s="18">
        <v>9.7460000000000004</v>
      </c>
      <c r="OU46" s="18">
        <v>-6.4459999999999997</v>
      </c>
      <c r="OV46" s="18">
        <v>0</v>
      </c>
      <c r="OW46" s="18"/>
      <c r="OX46" s="18"/>
      <c r="OY46" s="18">
        <v>0</v>
      </c>
      <c r="OZ46" s="18">
        <v>2.2000000000000002</v>
      </c>
      <c r="PA46" s="18">
        <v>10.21551</v>
      </c>
      <c r="PB46" s="18">
        <v>10.21551</v>
      </c>
      <c r="PC46" s="18">
        <v>-8.0155100000000008</v>
      </c>
      <c r="PD46" s="18">
        <v>9.9</v>
      </c>
      <c r="PE46" s="18">
        <v>9.9830000000000005</v>
      </c>
      <c r="PF46" s="18">
        <v>9.9830000000000005</v>
      </c>
      <c r="PG46" s="18">
        <v>-8.3000000000000004E-2</v>
      </c>
      <c r="PH46" s="18"/>
      <c r="PI46" s="18"/>
      <c r="PJ46" s="18"/>
      <c r="PK46" s="18">
        <v>0</v>
      </c>
      <c r="PL46" s="18">
        <v>0</v>
      </c>
      <c r="PM46" s="18"/>
      <c r="PN46" s="18"/>
      <c r="PO46" s="18">
        <v>0</v>
      </c>
      <c r="PP46" s="18">
        <v>1.2</v>
      </c>
      <c r="PQ46" s="18">
        <v>1</v>
      </c>
      <c r="PR46" s="18">
        <v>1</v>
      </c>
      <c r="PS46" s="18">
        <v>0.2</v>
      </c>
      <c r="PT46" s="18">
        <v>1.6</v>
      </c>
      <c r="PU46" s="18">
        <v>2.1</v>
      </c>
      <c r="PV46" s="18">
        <v>2.1</v>
      </c>
      <c r="PW46" s="18">
        <v>-0.5</v>
      </c>
      <c r="PX46" s="18">
        <v>2.2000000000000002</v>
      </c>
      <c r="PY46" s="18">
        <v>2.5</v>
      </c>
      <c r="PZ46" s="18">
        <v>2.5</v>
      </c>
      <c r="QA46" s="18">
        <v>-0.3</v>
      </c>
      <c r="QB46" s="18">
        <v>20.3</v>
      </c>
      <c r="QC46" s="18">
        <v>10.21551</v>
      </c>
      <c r="QD46" s="18">
        <v>10.21551</v>
      </c>
      <c r="QE46" s="18">
        <v>10.084490000000001</v>
      </c>
      <c r="QF46" s="18">
        <v>0</v>
      </c>
      <c r="QG46" s="18">
        <v>19.51219</v>
      </c>
      <c r="QH46" s="18">
        <v>19.51219</v>
      </c>
      <c r="QI46" s="18">
        <v>-19.51219</v>
      </c>
      <c r="QJ46" s="18">
        <v>19.100000000000001</v>
      </c>
      <c r="QK46" s="18">
        <v>18.048780000000001</v>
      </c>
      <c r="QL46" s="18">
        <v>18.048780000000001</v>
      </c>
      <c r="QM46" s="18">
        <v>1.05122</v>
      </c>
      <c r="QN46" s="18">
        <v>3.3</v>
      </c>
      <c r="QO46" s="18">
        <v>3.3</v>
      </c>
      <c r="QP46" s="18">
        <v>3.3</v>
      </c>
      <c r="QQ46" s="18">
        <v>0</v>
      </c>
      <c r="QR46" s="18">
        <v>18.2</v>
      </c>
      <c r="QS46" s="18">
        <v>18.048780000000001</v>
      </c>
      <c r="QT46" s="18">
        <v>18.048780000000001</v>
      </c>
      <c r="QU46" s="18">
        <v>0.15121999999999999</v>
      </c>
      <c r="QV46" s="18">
        <v>0</v>
      </c>
      <c r="QW46" s="18"/>
      <c r="QX46" s="18"/>
      <c r="QY46" s="18">
        <v>0</v>
      </c>
      <c r="QZ46" s="18">
        <v>0</v>
      </c>
      <c r="RA46" s="18"/>
      <c r="RB46" s="18"/>
      <c r="RC46" s="18">
        <v>0</v>
      </c>
      <c r="RD46" s="18">
        <v>7.1</v>
      </c>
      <c r="RE46" s="18">
        <v>14.63</v>
      </c>
      <c r="RF46" s="18">
        <v>13.731</v>
      </c>
      <c r="RG46" s="18">
        <v>-6.6310000000000002</v>
      </c>
      <c r="RH46" s="18">
        <v>26.3</v>
      </c>
      <c r="RI46" s="18">
        <v>47.83</v>
      </c>
      <c r="RJ46" s="18">
        <v>44.469000000000001</v>
      </c>
      <c r="RK46" s="18">
        <v>-18.169</v>
      </c>
      <c r="RL46" s="18">
        <v>0</v>
      </c>
      <c r="RM46" s="18"/>
      <c r="RN46" s="18"/>
      <c r="RO46" s="18">
        <v>0</v>
      </c>
      <c r="RP46" s="18">
        <v>2.5</v>
      </c>
      <c r="RQ46" s="18">
        <v>2.1989999999999998</v>
      </c>
      <c r="RR46" s="18">
        <v>2.1989999999999998</v>
      </c>
      <c r="RS46" s="18">
        <v>0.30099999999999999</v>
      </c>
      <c r="RT46" s="18">
        <v>20.2</v>
      </c>
      <c r="RU46" s="18">
        <v>19.65232</v>
      </c>
      <c r="RV46" s="18">
        <v>19.869199999999999</v>
      </c>
      <c r="RW46" s="18">
        <v>0.33079999999999998</v>
      </c>
      <c r="RX46" s="18">
        <v>2.8</v>
      </c>
      <c r="RY46" s="18">
        <v>2</v>
      </c>
      <c r="RZ46" s="18">
        <v>2</v>
      </c>
      <c r="SA46" s="18">
        <v>0.8</v>
      </c>
      <c r="SB46" s="18">
        <v>0</v>
      </c>
      <c r="SC46" s="18">
        <v>0.4</v>
      </c>
      <c r="SD46" s="18">
        <v>0.4</v>
      </c>
      <c r="SE46" s="18">
        <v>-0.4</v>
      </c>
      <c r="SF46" s="18">
        <v>4.2</v>
      </c>
      <c r="SG46" s="18">
        <v>6.3</v>
      </c>
      <c r="SH46" s="18">
        <v>6.3</v>
      </c>
      <c r="SI46" s="18">
        <v>-2.1</v>
      </c>
      <c r="SJ46" s="18">
        <v>5.8</v>
      </c>
      <c r="SK46" s="18">
        <v>5.8</v>
      </c>
      <c r="SL46" s="18">
        <v>5.8</v>
      </c>
      <c r="SM46" s="18">
        <v>0</v>
      </c>
      <c r="SN46" s="18">
        <v>10.4</v>
      </c>
      <c r="SO46" s="18">
        <v>17.560970000000001</v>
      </c>
      <c r="SP46" s="18">
        <v>17.560970000000001</v>
      </c>
      <c r="SQ46" s="18">
        <v>-7.1609699999999998</v>
      </c>
      <c r="SR46" s="18">
        <v>13</v>
      </c>
      <c r="SS46" s="18">
        <v>19.51219</v>
      </c>
      <c r="ST46" s="18">
        <v>19.51219</v>
      </c>
      <c r="SU46" s="18">
        <v>-6.5121900000000004</v>
      </c>
      <c r="SV46" s="18">
        <v>13.8</v>
      </c>
      <c r="SW46" s="18">
        <v>14.63415</v>
      </c>
      <c r="SX46" s="18">
        <v>14.63415</v>
      </c>
      <c r="SY46" s="18">
        <v>-0.83414999999999995</v>
      </c>
      <c r="SZ46" s="18">
        <v>4.2</v>
      </c>
      <c r="TA46" s="18">
        <v>8.9</v>
      </c>
      <c r="TB46" s="18">
        <v>12.191000000000001</v>
      </c>
      <c r="TC46" s="18">
        <v>-7.9909999999999997</v>
      </c>
      <c r="TD46" s="18">
        <v>0.7</v>
      </c>
      <c r="TE46" s="18">
        <v>49.12</v>
      </c>
      <c r="TF46" s="18">
        <v>46.378</v>
      </c>
      <c r="TG46" s="18">
        <v>-45.677999999999997</v>
      </c>
      <c r="TH46" s="18">
        <v>0</v>
      </c>
      <c r="TI46" s="18"/>
      <c r="TJ46" s="18"/>
      <c r="TK46" s="18">
        <v>0</v>
      </c>
      <c r="TL46" s="18">
        <v>26</v>
      </c>
      <c r="TM46" s="18">
        <v>42.28</v>
      </c>
      <c r="TN46" s="18">
        <v>62.7</v>
      </c>
      <c r="TO46" s="18">
        <v>-36.700000000000003</v>
      </c>
      <c r="TP46" s="18">
        <v>38</v>
      </c>
      <c r="TQ46" s="18">
        <v>66.209999999999994</v>
      </c>
      <c r="TR46" s="18">
        <v>70.716999999999999</v>
      </c>
      <c r="TS46" s="18">
        <v>-32.716999999999999</v>
      </c>
      <c r="TT46" s="18">
        <v>3</v>
      </c>
      <c r="TU46" s="18">
        <v>4</v>
      </c>
      <c r="TV46" s="18">
        <v>2.4060000000000001</v>
      </c>
      <c r="TW46" s="18">
        <v>0.59399999999999997</v>
      </c>
      <c r="TX46" s="18">
        <v>2.5</v>
      </c>
      <c r="TY46" s="18">
        <v>3.6179999999999999</v>
      </c>
      <c r="TZ46" s="18">
        <v>3.6179999999999999</v>
      </c>
      <c r="UA46" s="18">
        <v>-1.1180000000000001</v>
      </c>
      <c r="UB46" s="18">
        <v>10.4</v>
      </c>
      <c r="UC46" s="18">
        <v>13.65854</v>
      </c>
      <c r="UD46" s="18">
        <v>13.65854</v>
      </c>
      <c r="UE46" s="18">
        <v>-3.25854</v>
      </c>
      <c r="UF46" s="18">
        <v>2.9</v>
      </c>
      <c r="UG46" s="18">
        <v>3</v>
      </c>
      <c r="UH46" s="18">
        <v>3</v>
      </c>
      <c r="UI46" s="18">
        <v>-0.1</v>
      </c>
      <c r="UJ46" s="18">
        <v>8.1999999999999993</v>
      </c>
      <c r="UK46" s="18">
        <v>7.3</v>
      </c>
      <c r="UL46" s="18">
        <v>7.3</v>
      </c>
      <c r="UM46" s="18">
        <v>0.9</v>
      </c>
      <c r="UN46" s="18">
        <v>20.399999999999999</v>
      </c>
      <c r="UO46" s="18">
        <v>19.51219</v>
      </c>
      <c r="UP46" s="18">
        <v>19.51219</v>
      </c>
      <c r="UQ46" s="18">
        <v>0.88780999999999999</v>
      </c>
      <c r="UR46" s="18">
        <v>20.399999999999999</v>
      </c>
      <c r="US46" s="18">
        <v>19.51219</v>
      </c>
      <c r="UT46" s="18">
        <v>19.51219</v>
      </c>
      <c r="UU46" s="18">
        <v>0.88780999999999999</v>
      </c>
      <c r="UV46" s="18">
        <v>20.100000000000001</v>
      </c>
      <c r="UW46" s="18">
        <v>19.51219</v>
      </c>
      <c r="UX46" s="18">
        <v>19.51219</v>
      </c>
      <c r="UY46" s="18">
        <v>0.58781000000000005</v>
      </c>
      <c r="UZ46" s="18">
        <v>8</v>
      </c>
      <c r="VA46" s="18">
        <v>9.2449999999999992</v>
      </c>
      <c r="VB46" s="18">
        <v>9.2449999999999992</v>
      </c>
      <c r="VC46" s="18">
        <v>-1.2450000000000001</v>
      </c>
      <c r="VD46" s="18">
        <v>0</v>
      </c>
      <c r="VE46" s="18"/>
      <c r="VF46" s="18"/>
      <c r="VG46" s="18">
        <v>0</v>
      </c>
      <c r="VH46" s="18">
        <v>0</v>
      </c>
      <c r="VI46" s="18"/>
      <c r="VJ46" s="18"/>
      <c r="VK46" s="18">
        <v>0</v>
      </c>
      <c r="VL46" s="18">
        <v>0</v>
      </c>
      <c r="VM46" s="18"/>
      <c r="VN46" s="18"/>
      <c r="VO46" s="18">
        <v>0</v>
      </c>
      <c r="VP46" s="18">
        <v>0.6</v>
      </c>
      <c r="VQ46" s="18">
        <v>0.6</v>
      </c>
      <c r="VR46" s="18">
        <v>0.6</v>
      </c>
      <c r="VS46" s="18">
        <v>0</v>
      </c>
      <c r="VT46" s="18">
        <v>93.7</v>
      </c>
      <c r="VU46" s="18">
        <v>114.47</v>
      </c>
      <c r="VV46" s="18">
        <v>120</v>
      </c>
      <c r="VW46" s="18">
        <v>-26.3</v>
      </c>
      <c r="VX46" s="18">
        <v>82.9</v>
      </c>
      <c r="VY46" s="18">
        <v>107.32</v>
      </c>
      <c r="VZ46" s="18">
        <v>115</v>
      </c>
      <c r="WA46" s="18">
        <v>-32.1</v>
      </c>
      <c r="WB46" s="18">
        <v>0</v>
      </c>
      <c r="WC46" s="18"/>
      <c r="WD46" s="18"/>
      <c r="WE46" s="18">
        <v>0</v>
      </c>
      <c r="WF46" s="18">
        <v>1.6</v>
      </c>
      <c r="WG46" s="18">
        <v>1.4490000000000001</v>
      </c>
      <c r="WH46" s="18">
        <v>1.4490000000000001</v>
      </c>
      <c r="WI46" s="18">
        <v>0.151</v>
      </c>
      <c r="WJ46" s="18">
        <v>1</v>
      </c>
      <c r="WK46" s="18">
        <v>2.4</v>
      </c>
      <c r="WL46" s="18">
        <v>2.4</v>
      </c>
      <c r="WM46" s="18">
        <v>-1.4</v>
      </c>
      <c r="WN46" s="18">
        <v>2.2000000000000002</v>
      </c>
      <c r="WO46" s="18">
        <v>2.4</v>
      </c>
      <c r="WP46" s="18">
        <v>2.4</v>
      </c>
      <c r="WQ46" s="18">
        <v>-0.2</v>
      </c>
      <c r="WR46" s="18">
        <v>1.2</v>
      </c>
      <c r="WS46" s="18">
        <v>1.4</v>
      </c>
      <c r="WT46" s="18">
        <v>1.4</v>
      </c>
      <c r="WU46" s="18">
        <v>-0.2</v>
      </c>
      <c r="WV46" s="18">
        <v>0</v>
      </c>
      <c r="WW46" s="18"/>
      <c r="WX46" s="18"/>
      <c r="WY46" s="18">
        <v>0</v>
      </c>
      <c r="WZ46" s="18"/>
      <c r="XA46" s="18"/>
      <c r="XB46" s="18"/>
      <c r="XC46" s="18">
        <v>0</v>
      </c>
      <c r="XD46" s="18">
        <v>18</v>
      </c>
      <c r="XE46" s="18">
        <v>18.146339999999999</v>
      </c>
      <c r="XF46" s="18">
        <v>18.146339999999999</v>
      </c>
      <c r="XG46" s="18">
        <v>-0.14634</v>
      </c>
      <c r="XH46" s="18">
        <v>8.5</v>
      </c>
      <c r="XI46" s="18">
        <v>10.8</v>
      </c>
      <c r="XJ46" s="18">
        <v>10.8</v>
      </c>
      <c r="XK46" s="18">
        <v>-2.2999999999999998</v>
      </c>
      <c r="XL46" s="18">
        <v>27.5</v>
      </c>
      <c r="XM46" s="18">
        <v>28</v>
      </c>
      <c r="XN46" s="18">
        <v>28</v>
      </c>
      <c r="XO46" s="18">
        <v>-0.5</v>
      </c>
      <c r="XP46" s="18">
        <v>34.5</v>
      </c>
      <c r="XQ46" s="18">
        <v>28</v>
      </c>
      <c r="XR46" s="18">
        <v>28</v>
      </c>
      <c r="XS46" s="18">
        <v>6.5</v>
      </c>
      <c r="XT46" s="18">
        <v>16.100000000000001</v>
      </c>
      <c r="XU46" s="18">
        <v>14</v>
      </c>
      <c r="XV46" s="18">
        <v>14</v>
      </c>
      <c r="XW46" s="18">
        <v>2.1</v>
      </c>
      <c r="XX46" s="18">
        <v>18</v>
      </c>
      <c r="XY46" s="18">
        <v>20</v>
      </c>
      <c r="XZ46" s="18">
        <v>20</v>
      </c>
      <c r="YA46" s="18">
        <v>-2</v>
      </c>
      <c r="YB46" s="18">
        <v>7.8</v>
      </c>
      <c r="YC46" s="18">
        <v>8.77</v>
      </c>
      <c r="YD46" s="18">
        <v>8.77</v>
      </c>
      <c r="YE46" s="18">
        <v>-0.97</v>
      </c>
      <c r="YF46" s="18">
        <v>11.2</v>
      </c>
      <c r="YG46" s="18">
        <v>11</v>
      </c>
      <c r="YH46" s="18">
        <v>11</v>
      </c>
      <c r="YI46" s="18">
        <v>0.2</v>
      </c>
      <c r="YJ46" s="18">
        <v>11</v>
      </c>
      <c r="YK46" s="18"/>
      <c r="YL46" s="18"/>
      <c r="YM46" s="18">
        <v>11</v>
      </c>
    </row>
    <row r="47" spans="1:663" ht="24" customHeight="1" x14ac:dyDescent="0.3">
      <c r="A47" s="1"/>
      <c r="B47" s="17" t="s">
        <v>110</v>
      </c>
      <c r="C47" s="17" t="s">
        <v>879</v>
      </c>
      <c r="D47" s="18">
        <v>201.3</v>
      </c>
      <c r="E47" s="18">
        <v>204.19512</v>
      </c>
      <c r="F47" s="18">
        <v>204.19512</v>
      </c>
      <c r="G47" s="18">
        <v>-2.8951199999999999</v>
      </c>
      <c r="H47" s="18">
        <v>609.20000000000005</v>
      </c>
      <c r="I47" s="18">
        <v>623.55584999999996</v>
      </c>
      <c r="J47" s="18">
        <v>623.55352000000005</v>
      </c>
      <c r="K47" s="18">
        <v>-14.35352</v>
      </c>
      <c r="L47" s="18">
        <v>209.2</v>
      </c>
      <c r="M47" s="18">
        <v>203.84333000000001</v>
      </c>
      <c r="N47" s="18">
        <v>203.84256999999999</v>
      </c>
      <c r="O47" s="18">
        <v>5.3574299999999999</v>
      </c>
      <c r="P47" s="18"/>
      <c r="Q47" s="18"/>
      <c r="R47" s="18"/>
      <c r="S47" s="18">
        <v>0</v>
      </c>
      <c r="T47" s="18"/>
      <c r="U47" s="18"/>
      <c r="V47" s="18"/>
      <c r="W47" s="18">
        <v>0</v>
      </c>
      <c r="X47" s="18">
        <v>90.3</v>
      </c>
      <c r="Y47" s="18">
        <v>92.226339999999993</v>
      </c>
      <c r="Z47" s="18">
        <v>92.226339999999993</v>
      </c>
      <c r="AA47" s="18">
        <v>-1.9263399999999999</v>
      </c>
      <c r="AB47" s="18">
        <v>155.80000000000001</v>
      </c>
      <c r="AC47" s="18">
        <v>150.27092999999999</v>
      </c>
      <c r="AD47" s="18">
        <v>170.17975999999999</v>
      </c>
      <c r="AE47" s="18">
        <v>-14.379759999999999</v>
      </c>
      <c r="AF47" s="18"/>
      <c r="AG47" s="18"/>
      <c r="AH47" s="18"/>
      <c r="AI47" s="18">
        <v>0</v>
      </c>
      <c r="AJ47" s="18">
        <v>79.5</v>
      </c>
      <c r="AK47" s="18">
        <v>87.667330000000007</v>
      </c>
      <c r="AL47" s="18"/>
      <c r="AM47" s="18">
        <v>79.5</v>
      </c>
      <c r="AN47" s="18">
        <v>181.82</v>
      </c>
      <c r="AO47" s="18">
        <v>196.22801999999999</v>
      </c>
      <c r="AP47" s="18">
        <v>196.22801999999999</v>
      </c>
      <c r="AQ47" s="18">
        <v>-14.40802</v>
      </c>
      <c r="AR47" s="18">
        <v>191.68</v>
      </c>
      <c r="AS47" s="18">
        <v>196.22801999999999</v>
      </c>
      <c r="AT47" s="18">
        <v>196.22801999999999</v>
      </c>
      <c r="AU47" s="18">
        <v>-4.5480200000000002</v>
      </c>
      <c r="AV47" s="18">
        <v>190.9</v>
      </c>
      <c r="AW47" s="18">
        <v>196.22801999999999</v>
      </c>
      <c r="AX47" s="18">
        <v>196.22801999999999</v>
      </c>
      <c r="AY47" s="18">
        <v>-5.3280200000000004</v>
      </c>
      <c r="AZ47" s="18">
        <v>279.63</v>
      </c>
      <c r="BA47" s="18">
        <v>295.22593999999998</v>
      </c>
      <c r="BB47" s="18">
        <v>295.22593999999998</v>
      </c>
      <c r="BC47" s="18">
        <v>-15.595940000000001</v>
      </c>
      <c r="BD47" s="18">
        <v>210.18</v>
      </c>
      <c r="BE47" s="18">
        <v>206.01686000000001</v>
      </c>
      <c r="BF47" s="18">
        <v>206.01685000000001</v>
      </c>
      <c r="BG47" s="18">
        <v>4.1631499999999999</v>
      </c>
      <c r="BH47" s="18"/>
      <c r="BI47" s="18"/>
      <c r="BJ47" s="18"/>
      <c r="BK47" s="18">
        <v>0</v>
      </c>
      <c r="BL47" s="18">
        <v>561.6</v>
      </c>
      <c r="BM47" s="18">
        <v>261.76366000000002</v>
      </c>
      <c r="BN47" s="18">
        <v>269.27852999999999</v>
      </c>
      <c r="BO47" s="18">
        <v>292.32146999999998</v>
      </c>
      <c r="BP47" s="18">
        <v>9.5</v>
      </c>
      <c r="BQ47" s="18">
        <v>9.3211899999999996</v>
      </c>
      <c r="BR47" s="18">
        <v>5.4891399999999999</v>
      </c>
      <c r="BS47" s="18">
        <v>4.0108600000000001</v>
      </c>
      <c r="BT47" s="18"/>
      <c r="BU47" s="18"/>
      <c r="BV47" s="18"/>
      <c r="BW47" s="18">
        <v>0</v>
      </c>
      <c r="BX47" s="18"/>
      <c r="BY47" s="18"/>
      <c r="BZ47" s="18"/>
      <c r="CA47" s="18">
        <v>0</v>
      </c>
      <c r="CB47" s="18"/>
      <c r="CC47" s="18"/>
      <c r="CD47" s="18"/>
      <c r="CE47" s="18">
        <v>0</v>
      </c>
      <c r="CF47" s="18"/>
      <c r="CG47" s="18"/>
      <c r="CH47" s="18"/>
      <c r="CI47" s="18">
        <v>0</v>
      </c>
      <c r="CJ47" s="18">
        <v>167.2</v>
      </c>
      <c r="CK47" s="18">
        <v>164.70732000000001</v>
      </c>
      <c r="CL47" s="18">
        <v>164.70732000000001</v>
      </c>
      <c r="CM47" s="18">
        <v>2.49268</v>
      </c>
      <c r="CN47" s="18">
        <v>9.1999999999999993</v>
      </c>
      <c r="CO47" s="18">
        <v>5.1583800000000002</v>
      </c>
      <c r="CP47" s="18">
        <v>5.1583800000000002</v>
      </c>
      <c r="CQ47" s="18">
        <v>4.04162</v>
      </c>
      <c r="CR47" s="18">
        <v>5.9</v>
      </c>
      <c r="CS47" s="18">
        <v>2.8315000000000001</v>
      </c>
      <c r="CT47" s="18">
        <v>2.8315000000000001</v>
      </c>
      <c r="CU47" s="18">
        <v>3.0684999999999998</v>
      </c>
      <c r="CV47" s="18">
        <v>13</v>
      </c>
      <c r="CW47" s="18">
        <v>16.873670000000001</v>
      </c>
      <c r="CX47" s="18">
        <v>16.873660000000001</v>
      </c>
      <c r="CY47" s="18">
        <v>-3.8736600000000001</v>
      </c>
      <c r="CZ47" s="18">
        <v>6.8</v>
      </c>
      <c r="DA47" s="18">
        <v>6.8787000000000003</v>
      </c>
      <c r="DB47" s="18">
        <v>6.8787000000000003</v>
      </c>
      <c r="DC47" s="18">
        <v>-7.8700000000000006E-2</v>
      </c>
      <c r="DD47" s="18">
        <v>15</v>
      </c>
      <c r="DE47" s="18">
        <v>14.992190000000001</v>
      </c>
      <c r="DF47" s="18">
        <v>14.992190000000001</v>
      </c>
      <c r="DG47" s="18">
        <v>7.8100000000000001E-3</v>
      </c>
      <c r="DH47" s="18">
        <v>142.19999999999999</v>
      </c>
      <c r="DI47" s="18">
        <v>142.99999</v>
      </c>
      <c r="DJ47" s="18">
        <v>142.99987999999999</v>
      </c>
      <c r="DK47" s="18">
        <v>-0.79988000000000004</v>
      </c>
      <c r="DL47" s="18"/>
      <c r="DM47" s="18"/>
      <c r="DN47" s="18"/>
      <c r="DO47" s="18">
        <v>0</v>
      </c>
      <c r="DP47" s="18"/>
      <c r="DQ47" s="18"/>
      <c r="DR47" s="18"/>
      <c r="DS47" s="18">
        <v>0</v>
      </c>
      <c r="DT47" s="18"/>
      <c r="DU47" s="18"/>
      <c r="DV47" s="18"/>
      <c r="DW47" s="18">
        <v>0</v>
      </c>
      <c r="DX47" s="18"/>
      <c r="DY47" s="18"/>
      <c r="DZ47" s="18"/>
      <c r="EA47" s="18">
        <v>0</v>
      </c>
      <c r="EB47" s="18">
        <v>110.4</v>
      </c>
      <c r="EC47" s="18">
        <v>112.90537</v>
      </c>
      <c r="ED47" s="18">
        <v>112.90536</v>
      </c>
      <c r="EE47" s="18">
        <v>-2.50536</v>
      </c>
      <c r="EF47" s="18">
        <v>166.4</v>
      </c>
      <c r="EG47" s="18">
        <v>203.36837</v>
      </c>
      <c r="EH47" s="18">
        <v>221.55412000000001</v>
      </c>
      <c r="EI47" s="18">
        <v>-55.154119999999999</v>
      </c>
      <c r="EJ47" s="18"/>
      <c r="EK47" s="18"/>
      <c r="EL47" s="18"/>
      <c r="EM47" s="18">
        <v>0</v>
      </c>
      <c r="EN47" s="18"/>
      <c r="EO47" s="18"/>
      <c r="EP47" s="18"/>
      <c r="EQ47" s="18">
        <v>0</v>
      </c>
      <c r="ER47" s="18"/>
      <c r="ES47" s="18"/>
      <c r="ET47" s="18"/>
      <c r="EU47" s="18">
        <v>0</v>
      </c>
      <c r="EV47" s="18">
        <v>6.4</v>
      </c>
      <c r="EW47" s="18">
        <v>6.39</v>
      </c>
      <c r="EX47" s="18">
        <v>6.39</v>
      </c>
      <c r="EY47" s="18">
        <v>0.01</v>
      </c>
      <c r="EZ47" s="18">
        <v>152.19999999999999</v>
      </c>
      <c r="FA47" s="18"/>
      <c r="FB47" s="18"/>
      <c r="FC47" s="18">
        <v>152.19999999999999</v>
      </c>
      <c r="FD47" s="18">
        <v>27.2</v>
      </c>
      <c r="FE47" s="18">
        <v>30.106829999999999</v>
      </c>
      <c r="FF47" s="18">
        <v>37.00273</v>
      </c>
      <c r="FG47" s="18">
        <v>-9.8027300000000004</v>
      </c>
      <c r="FH47" s="18">
        <v>151.80000000000001</v>
      </c>
      <c r="FI47" s="18">
        <v>151.95285999999999</v>
      </c>
      <c r="FJ47" s="18">
        <v>151.95320000000001</v>
      </c>
      <c r="FK47" s="18">
        <v>-0.1532</v>
      </c>
      <c r="FL47" s="18">
        <v>14.6</v>
      </c>
      <c r="FM47" s="18">
        <v>18.055800000000001</v>
      </c>
      <c r="FN47" s="18">
        <v>20.850249999999999</v>
      </c>
      <c r="FO47" s="18">
        <v>-6.2502500000000003</v>
      </c>
      <c r="FP47" s="18">
        <v>16.899999999999999</v>
      </c>
      <c r="FQ47" s="18">
        <v>15.53007</v>
      </c>
      <c r="FR47" s="18">
        <v>15.88302</v>
      </c>
      <c r="FS47" s="18">
        <v>1.01698</v>
      </c>
      <c r="FT47" s="18">
        <v>15.9</v>
      </c>
      <c r="FU47" s="18">
        <v>18.048780000000001</v>
      </c>
      <c r="FV47" s="18">
        <v>18.048780000000001</v>
      </c>
      <c r="FW47" s="18">
        <v>-2.1487799999999999</v>
      </c>
      <c r="FX47" s="18">
        <v>87.2</v>
      </c>
      <c r="FY47" s="18">
        <v>88.116100000000003</v>
      </c>
      <c r="FZ47" s="18">
        <v>88.116100000000003</v>
      </c>
      <c r="GA47" s="18">
        <v>-0.91610000000000003</v>
      </c>
      <c r="GB47" s="18">
        <v>182.3</v>
      </c>
      <c r="GC47" s="18">
        <v>172.77482000000001</v>
      </c>
      <c r="GD47" s="18">
        <v>185.81701000000001</v>
      </c>
      <c r="GE47" s="18">
        <v>-3.51701</v>
      </c>
      <c r="GF47" s="18">
        <v>183</v>
      </c>
      <c r="GG47" s="18">
        <v>174.47546</v>
      </c>
      <c r="GH47" s="18">
        <v>185.81701000000001</v>
      </c>
      <c r="GI47" s="18">
        <v>-2.8170099999999998</v>
      </c>
      <c r="GJ47" s="18">
        <v>0</v>
      </c>
      <c r="GK47" s="18"/>
      <c r="GL47" s="18">
        <v>186.37502000000001</v>
      </c>
      <c r="GM47" s="18">
        <v>-186.37502000000001</v>
      </c>
      <c r="GN47" s="18">
        <v>99.7</v>
      </c>
      <c r="GO47" s="18">
        <v>110.91316999999999</v>
      </c>
      <c r="GP47" s="18">
        <v>110.91316999999999</v>
      </c>
      <c r="GQ47" s="18">
        <v>-11.21317</v>
      </c>
      <c r="GR47" s="18">
        <v>29.1</v>
      </c>
      <c r="GS47" s="18">
        <v>29.081410000000002</v>
      </c>
      <c r="GT47" s="18">
        <v>19.735679999999999</v>
      </c>
      <c r="GU47" s="18">
        <v>9.3643199999999993</v>
      </c>
      <c r="GV47" s="18">
        <v>24.8</v>
      </c>
      <c r="GW47" s="18">
        <v>29.872</v>
      </c>
      <c r="GX47" s="18">
        <v>29.872</v>
      </c>
      <c r="GY47" s="18">
        <v>-5.0720000000000001</v>
      </c>
      <c r="GZ47" s="18">
        <v>4.0999999999999996</v>
      </c>
      <c r="HA47" s="18">
        <v>3.4330099999999999</v>
      </c>
      <c r="HB47" s="18">
        <v>3.4330099999999999</v>
      </c>
      <c r="HC47" s="18">
        <v>0.66698999999999997</v>
      </c>
      <c r="HD47" s="18">
        <v>17.899999999999999</v>
      </c>
      <c r="HE47" s="18">
        <v>32.653460000000003</v>
      </c>
      <c r="HF47" s="18">
        <v>32.653460000000003</v>
      </c>
      <c r="HG47" s="18">
        <v>-14.75346</v>
      </c>
      <c r="HH47" s="18">
        <v>74.900000000000006</v>
      </c>
      <c r="HI47" s="18">
        <v>142.50962999999999</v>
      </c>
      <c r="HJ47" s="18">
        <v>151.8623</v>
      </c>
      <c r="HK47" s="18">
        <v>-76.962299999999999</v>
      </c>
      <c r="HL47" s="18"/>
      <c r="HM47" s="18"/>
      <c r="HN47" s="18"/>
      <c r="HO47" s="18">
        <v>0</v>
      </c>
      <c r="HP47" s="18"/>
      <c r="HQ47" s="18"/>
      <c r="HR47" s="18"/>
      <c r="HS47" s="18">
        <v>0</v>
      </c>
      <c r="HT47" s="18">
        <v>86</v>
      </c>
      <c r="HU47" s="18">
        <v>85.036410000000004</v>
      </c>
      <c r="HV47" s="18">
        <v>85.482399999999998</v>
      </c>
      <c r="HW47" s="18">
        <v>0.51759999999999995</v>
      </c>
      <c r="HX47" s="18"/>
      <c r="HY47" s="18"/>
      <c r="HZ47" s="18"/>
      <c r="IA47" s="18">
        <v>0</v>
      </c>
      <c r="IB47" s="18"/>
      <c r="IC47" s="18"/>
      <c r="ID47" s="18"/>
      <c r="IE47" s="18">
        <v>0</v>
      </c>
      <c r="IF47" s="18">
        <v>47.1</v>
      </c>
      <c r="IG47" s="18">
        <v>45.441949999999999</v>
      </c>
      <c r="IH47" s="18">
        <v>45.441949999999999</v>
      </c>
      <c r="II47" s="18">
        <v>1.65805</v>
      </c>
      <c r="IJ47" s="18"/>
      <c r="IK47" s="18"/>
      <c r="IL47" s="18"/>
      <c r="IM47" s="18">
        <v>0</v>
      </c>
      <c r="IN47" s="18"/>
      <c r="IO47" s="18"/>
      <c r="IP47" s="18"/>
      <c r="IQ47" s="18">
        <v>0</v>
      </c>
      <c r="IR47" s="18"/>
      <c r="IS47" s="18"/>
      <c r="IT47" s="18"/>
      <c r="IU47" s="18">
        <v>0</v>
      </c>
      <c r="IV47" s="18">
        <v>80.3</v>
      </c>
      <c r="IW47" s="18">
        <v>91.904229999999998</v>
      </c>
      <c r="IX47" s="18">
        <v>118.1349</v>
      </c>
      <c r="IY47" s="18">
        <v>-37.834899999999998</v>
      </c>
      <c r="IZ47" s="18">
        <v>173.6</v>
      </c>
      <c r="JA47" s="18">
        <v>184.04798</v>
      </c>
      <c r="JB47" s="18">
        <v>184.04798</v>
      </c>
      <c r="JC47" s="18">
        <v>-10.447979999999999</v>
      </c>
      <c r="JD47" s="18">
        <v>170.9</v>
      </c>
      <c r="JE47" s="18">
        <v>184.04798</v>
      </c>
      <c r="JF47" s="18">
        <v>184.04798</v>
      </c>
      <c r="JG47" s="18">
        <v>-13.14798</v>
      </c>
      <c r="JH47" s="18">
        <v>205.1</v>
      </c>
      <c r="JI47" s="18">
        <v>184.04798</v>
      </c>
      <c r="JJ47" s="18">
        <v>184.04798</v>
      </c>
      <c r="JK47" s="18">
        <v>21.052019999999999</v>
      </c>
      <c r="JL47" s="18">
        <v>266.8</v>
      </c>
      <c r="JM47" s="18">
        <v>276.90102000000002</v>
      </c>
      <c r="JN47" s="18">
        <v>276.90102000000002</v>
      </c>
      <c r="JO47" s="18">
        <v>-10.10102</v>
      </c>
      <c r="JP47" s="18">
        <v>75.3</v>
      </c>
      <c r="JQ47" s="18">
        <v>74.215509999999995</v>
      </c>
      <c r="JR47" s="18"/>
      <c r="JS47" s="18">
        <v>75.3</v>
      </c>
      <c r="JT47" s="18"/>
      <c r="JU47" s="18"/>
      <c r="JV47" s="18"/>
      <c r="JW47" s="18">
        <v>0</v>
      </c>
      <c r="JX47" s="18"/>
      <c r="JY47" s="18"/>
      <c r="JZ47" s="18"/>
      <c r="KA47" s="18">
        <v>0</v>
      </c>
      <c r="KB47" s="18"/>
      <c r="KC47" s="18"/>
      <c r="KD47" s="18"/>
      <c r="KE47" s="18">
        <v>0</v>
      </c>
      <c r="KF47" s="18"/>
      <c r="KG47" s="18"/>
      <c r="KH47" s="18"/>
      <c r="KI47" s="18">
        <v>0</v>
      </c>
      <c r="KJ47" s="18">
        <v>0</v>
      </c>
      <c r="KK47" s="18"/>
      <c r="KL47" s="18"/>
      <c r="KM47" s="18">
        <v>0</v>
      </c>
      <c r="KN47" s="18"/>
      <c r="KO47" s="18"/>
      <c r="KP47" s="18"/>
      <c r="KQ47" s="18">
        <v>0</v>
      </c>
      <c r="KR47" s="18"/>
      <c r="KS47" s="18"/>
      <c r="KT47" s="18"/>
      <c r="KU47" s="18">
        <v>0</v>
      </c>
      <c r="KV47" s="18">
        <v>1</v>
      </c>
      <c r="KW47" s="18">
        <v>1.0779300000000001</v>
      </c>
      <c r="KX47" s="18">
        <v>1.0779300000000001</v>
      </c>
      <c r="KY47" s="18">
        <v>-7.7929999999999999E-2</v>
      </c>
      <c r="KZ47" s="18">
        <v>102.6</v>
      </c>
      <c r="LA47" s="18">
        <v>161.98163</v>
      </c>
      <c r="LB47" s="18">
        <v>181.67791</v>
      </c>
      <c r="LC47" s="18">
        <v>-79.077910000000003</v>
      </c>
      <c r="LD47" s="18">
        <v>71.2</v>
      </c>
      <c r="LE47" s="18">
        <v>75.207629999999995</v>
      </c>
      <c r="LF47" s="18">
        <v>93.621350000000007</v>
      </c>
      <c r="LG47" s="18">
        <v>-22.42135</v>
      </c>
      <c r="LH47" s="18">
        <v>63.2</v>
      </c>
      <c r="LI47" s="18">
        <v>67.461460000000002</v>
      </c>
      <c r="LJ47" s="18">
        <v>67.461460000000002</v>
      </c>
      <c r="LK47" s="18">
        <v>-4.2614599999999996</v>
      </c>
      <c r="LL47" s="18">
        <v>64</v>
      </c>
      <c r="LM47" s="18">
        <v>65.561670000000007</v>
      </c>
      <c r="LN47" s="18">
        <v>72.313339999999997</v>
      </c>
      <c r="LO47" s="18">
        <v>-8.3133400000000002</v>
      </c>
      <c r="LP47" s="18">
        <v>28.6</v>
      </c>
      <c r="LQ47" s="18">
        <v>30.097560000000001</v>
      </c>
      <c r="LR47" s="18">
        <v>30.097560000000001</v>
      </c>
      <c r="LS47" s="18">
        <v>-1.49756</v>
      </c>
      <c r="LT47" s="18"/>
      <c r="LU47" s="18"/>
      <c r="LV47" s="18"/>
      <c r="LW47" s="18">
        <v>0</v>
      </c>
      <c r="LX47" s="18"/>
      <c r="LY47" s="18"/>
      <c r="LZ47" s="18"/>
      <c r="MA47" s="18">
        <v>0</v>
      </c>
      <c r="MB47" s="18"/>
      <c r="MC47" s="18"/>
      <c r="MD47" s="18"/>
      <c r="ME47" s="18">
        <v>0</v>
      </c>
      <c r="MF47" s="18">
        <v>144.1</v>
      </c>
      <c r="MG47" s="18">
        <v>159.10805999999999</v>
      </c>
      <c r="MH47" s="18">
        <v>159.10804999999999</v>
      </c>
      <c r="MI47" s="18">
        <v>-15.008050000000001</v>
      </c>
      <c r="MJ47" s="18">
        <v>145.30000000000001</v>
      </c>
      <c r="MK47" s="18">
        <v>159.10805999999999</v>
      </c>
      <c r="ML47" s="18">
        <v>159.10804999999999</v>
      </c>
      <c r="MM47" s="18">
        <v>-13.80805</v>
      </c>
      <c r="MN47" s="18">
        <v>169.4</v>
      </c>
      <c r="MO47" s="18">
        <v>159.58586</v>
      </c>
      <c r="MP47" s="18">
        <v>159.58586</v>
      </c>
      <c r="MQ47" s="18">
        <v>9.8141400000000001</v>
      </c>
      <c r="MR47" s="18">
        <v>187.2</v>
      </c>
      <c r="MS47" s="18">
        <v>186.53287</v>
      </c>
      <c r="MT47" s="18"/>
      <c r="MU47" s="18">
        <v>187.2</v>
      </c>
      <c r="MV47" s="18"/>
      <c r="MW47" s="18"/>
      <c r="MX47" s="18"/>
      <c r="MY47" s="18">
        <v>0</v>
      </c>
      <c r="MZ47" s="18"/>
      <c r="NA47" s="18"/>
      <c r="NB47" s="18"/>
      <c r="NC47" s="18">
        <v>0</v>
      </c>
      <c r="ND47" s="18"/>
      <c r="NE47" s="18"/>
      <c r="NF47" s="18"/>
      <c r="NG47" s="18">
        <v>0</v>
      </c>
      <c r="NH47" s="18"/>
      <c r="NI47" s="18"/>
      <c r="NJ47" s="18"/>
      <c r="NK47" s="18">
        <v>0</v>
      </c>
      <c r="NL47" s="18">
        <v>214.1</v>
      </c>
      <c r="NM47" s="18">
        <v>207.29667000000001</v>
      </c>
      <c r="NN47" s="18">
        <v>207.29667000000001</v>
      </c>
      <c r="NO47" s="18">
        <v>6.8033299999999999</v>
      </c>
      <c r="NP47" s="18">
        <v>102</v>
      </c>
      <c r="NQ47" s="18">
        <v>103.95959000000001</v>
      </c>
      <c r="NR47" s="18">
        <v>103.95959000000001</v>
      </c>
      <c r="NS47" s="18">
        <v>-1.9595899999999999</v>
      </c>
      <c r="NT47" s="18">
        <v>5.9119999999999999</v>
      </c>
      <c r="NU47" s="18">
        <v>5.1941199999999998</v>
      </c>
      <c r="NV47" s="18">
        <v>5.1941199999999998</v>
      </c>
      <c r="NW47" s="18">
        <v>0.71787999999999996</v>
      </c>
      <c r="NX47" s="18">
        <v>2.7749999999999999</v>
      </c>
      <c r="NY47" s="18">
        <v>5.4491199999999997</v>
      </c>
      <c r="NZ47" s="18">
        <v>5.4491199999999997</v>
      </c>
      <c r="OA47" s="18">
        <v>-2.6741199999999998</v>
      </c>
      <c r="OB47" s="18">
        <v>8.1</v>
      </c>
      <c r="OC47" s="18">
        <v>9.6</v>
      </c>
      <c r="OD47" s="18">
        <v>9.6</v>
      </c>
      <c r="OE47" s="18">
        <v>-1.5</v>
      </c>
      <c r="OF47" s="18">
        <v>0</v>
      </c>
      <c r="OG47" s="18"/>
      <c r="OH47" s="18"/>
      <c r="OI47" s="18">
        <v>0</v>
      </c>
      <c r="OJ47" s="18">
        <v>25.1</v>
      </c>
      <c r="OK47" s="18">
        <v>62.45</v>
      </c>
      <c r="OL47" s="18">
        <v>54.03</v>
      </c>
      <c r="OM47" s="18">
        <v>-28.93</v>
      </c>
      <c r="ON47" s="18">
        <v>0</v>
      </c>
      <c r="OO47" s="18"/>
      <c r="OP47" s="18"/>
      <c r="OQ47" s="18">
        <v>0</v>
      </c>
      <c r="OR47" s="18">
        <v>3</v>
      </c>
      <c r="OS47" s="18">
        <v>8.9320000000000004</v>
      </c>
      <c r="OT47" s="18">
        <v>8.9320000000000004</v>
      </c>
      <c r="OU47" s="18">
        <v>-5.9320000000000004</v>
      </c>
      <c r="OV47" s="18">
        <v>0</v>
      </c>
      <c r="OW47" s="18"/>
      <c r="OX47" s="18"/>
      <c r="OY47" s="18">
        <v>0</v>
      </c>
      <c r="OZ47" s="18">
        <v>2.2000000000000002</v>
      </c>
      <c r="PA47" s="18">
        <v>10.21551</v>
      </c>
      <c r="PB47" s="18">
        <v>10.21551</v>
      </c>
      <c r="PC47" s="18">
        <v>-8.0155100000000008</v>
      </c>
      <c r="PD47" s="18">
        <v>9.9</v>
      </c>
      <c r="PE47" s="18">
        <v>9.9830000000000005</v>
      </c>
      <c r="PF47" s="18">
        <v>9.9830000000000005</v>
      </c>
      <c r="PG47" s="18">
        <v>-8.3000000000000004E-2</v>
      </c>
      <c r="PH47" s="18"/>
      <c r="PI47" s="18"/>
      <c r="PJ47" s="18"/>
      <c r="PK47" s="18">
        <v>0</v>
      </c>
      <c r="PL47" s="18">
        <v>0</v>
      </c>
      <c r="PM47" s="18"/>
      <c r="PN47" s="18"/>
      <c r="PO47" s="18">
        <v>0</v>
      </c>
      <c r="PP47" s="18">
        <v>1.2</v>
      </c>
      <c r="PQ47" s="18">
        <v>1</v>
      </c>
      <c r="PR47" s="18">
        <v>1</v>
      </c>
      <c r="PS47" s="18">
        <v>0.2</v>
      </c>
      <c r="PT47" s="18">
        <v>1.7</v>
      </c>
      <c r="PU47" s="18">
        <v>2.1</v>
      </c>
      <c r="PV47" s="18">
        <v>2.1</v>
      </c>
      <c r="PW47" s="18">
        <v>-0.4</v>
      </c>
      <c r="PX47" s="18">
        <v>2.2000000000000002</v>
      </c>
      <c r="PY47" s="18">
        <v>2.5</v>
      </c>
      <c r="PZ47" s="18">
        <v>2.5</v>
      </c>
      <c r="QA47" s="18">
        <v>-0.3</v>
      </c>
      <c r="QB47" s="18">
        <v>20.3</v>
      </c>
      <c r="QC47" s="18">
        <v>10.21551</v>
      </c>
      <c r="QD47" s="18">
        <v>10.21551</v>
      </c>
      <c r="QE47" s="18">
        <v>10.084490000000001</v>
      </c>
      <c r="QF47" s="18">
        <v>0</v>
      </c>
      <c r="QG47" s="18">
        <v>19.51219</v>
      </c>
      <c r="QH47" s="18">
        <v>19.51219</v>
      </c>
      <c r="QI47" s="18">
        <v>-19.51219</v>
      </c>
      <c r="QJ47" s="18">
        <v>19.100000000000001</v>
      </c>
      <c r="QK47" s="18">
        <v>18.048780000000001</v>
      </c>
      <c r="QL47" s="18">
        <v>18.048780000000001</v>
      </c>
      <c r="QM47" s="18">
        <v>1.05122</v>
      </c>
      <c r="QN47" s="18">
        <v>3.4</v>
      </c>
      <c r="QO47" s="18">
        <v>3.3</v>
      </c>
      <c r="QP47" s="18">
        <v>3.3</v>
      </c>
      <c r="QQ47" s="18">
        <v>0.1</v>
      </c>
      <c r="QR47" s="18">
        <v>18.2</v>
      </c>
      <c r="QS47" s="18">
        <v>18.048780000000001</v>
      </c>
      <c r="QT47" s="18">
        <v>18.048780000000001</v>
      </c>
      <c r="QU47" s="18">
        <v>0.15121999999999999</v>
      </c>
      <c r="QV47" s="18">
        <v>0</v>
      </c>
      <c r="QW47" s="18"/>
      <c r="QX47" s="18"/>
      <c r="QY47" s="18">
        <v>0</v>
      </c>
      <c r="QZ47" s="18">
        <v>0</v>
      </c>
      <c r="RA47" s="18"/>
      <c r="RB47" s="18"/>
      <c r="RC47" s="18">
        <v>0</v>
      </c>
      <c r="RD47" s="18">
        <v>7.3</v>
      </c>
      <c r="RE47" s="18">
        <v>14.92</v>
      </c>
      <c r="RF47" s="18">
        <v>13.727</v>
      </c>
      <c r="RG47" s="18">
        <v>-6.4269999999999996</v>
      </c>
      <c r="RH47" s="18">
        <v>24.5</v>
      </c>
      <c r="RI47" s="18">
        <v>48.51</v>
      </c>
      <c r="RJ47" s="18">
        <v>43.615000000000002</v>
      </c>
      <c r="RK47" s="18">
        <v>-19.114999999999998</v>
      </c>
      <c r="RL47" s="18">
        <v>0</v>
      </c>
      <c r="RM47" s="18"/>
      <c r="RN47" s="18"/>
      <c r="RO47" s="18">
        <v>0</v>
      </c>
      <c r="RP47" s="18">
        <v>2.2999999999999998</v>
      </c>
      <c r="RQ47" s="18">
        <v>2.1989999999999998</v>
      </c>
      <c r="RR47" s="18">
        <v>2.1989999999999998</v>
      </c>
      <c r="RS47" s="18">
        <v>0.10100000000000001</v>
      </c>
      <c r="RT47" s="18">
        <v>20.2</v>
      </c>
      <c r="RU47" s="18">
        <v>19.765529999999998</v>
      </c>
      <c r="RV47" s="18">
        <v>19.869199999999999</v>
      </c>
      <c r="RW47" s="18">
        <v>0.33079999999999998</v>
      </c>
      <c r="RX47" s="18">
        <v>2.8</v>
      </c>
      <c r="RY47" s="18">
        <v>2</v>
      </c>
      <c r="RZ47" s="18">
        <v>2</v>
      </c>
      <c r="SA47" s="18">
        <v>0.8</v>
      </c>
      <c r="SB47" s="18">
        <v>0</v>
      </c>
      <c r="SC47" s="18">
        <v>0.4</v>
      </c>
      <c r="SD47" s="18">
        <v>0.4</v>
      </c>
      <c r="SE47" s="18">
        <v>-0.4</v>
      </c>
      <c r="SF47" s="18">
        <v>4.2</v>
      </c>
      <c r="SG47" s="18">
        <v>6.3</v>
      </c>
      <c r="SH47" s="18">
        <v>6.3</v>
      </c>
      <c r="SI47" s="18">
        <v>-2.1</v>
      </c>
      <c r="SJ47" s="18">
        <v>5.8</v>
      </c>
      <c r="SK47" s="18">
        <v>5.8</v>
      </c>
      <c r="SL47" s="18">
        <v>5.8</v>
      </c>
      <c r="SM47" s="18">
        <v>0</v>
      </c>
      <c r="SN47" s="18">
        <v>10.199999999999999</v>
      </c>
      <c r="SO47" s="18">
        <v>17.560970000000001</v>
      </c>
      <c r="SP47" s="18">
        <v>17.560970000000001</v>
      </c>
      <c r="SQ47" s="18">
        <v>-7.36097</v>
      </c>
      <c r="SR47" s="18">
        <v>12.8</v>
      </c>
      <c r="SS47" s="18">
        <v>19.51219</v>
      </c>
      <c r="ST47" s="18">
        <v>19.51219</v>
      </c>
      <c r="SU47" s="18">
        <v>-6.7121899999999997</v>
      </c>
      <c r="SV47" s="18">
        <v>13.7</v>
      </c>
      <c r="SW47" s="18">
        <v>14.63415</v>
      </c>
      <c r="SX47" s="18">
        <v>14.63415</v>
      </c>
      <c r="SY47" s="18">
        <v>-0.93415000000000004</v>
      </c>
      <c r="SZ47" s="18">
        <v>5.4</v>
      </c>
      <c r="TA47" s="18">
        <v>8.3000000000000007</v>
      </c>
      <c r="TB47" s="18">
        <v>10.805999999999999</v>
      </c>
      <c r="TC47" s="18">
        <v>-5.4059999999999997</v>
      </c>
      <c r="TD47" s="18">
        <v>0.1</v>
      </c>
      <c r="TE47" s="18">
        <v>44.6</v>
      </c>
      <c r="TF47" s="18">
        <v>42.591000000000001</v>
      </c>
      <c r="TG47" s="18">
        <v>-42.491</v>
      </c>
      <c r="TH47" s="18">
        <v>0</v>
      </c>
      <c r="TI47" s="18"/>
      <c r="TJ47" s="18"/>
      <c r="TK47" s="18">
        <v>0</v>
      </c>
      <c r="TL47" s="18">
        <v>31.5</v>
      </c>
      <c r="TM47" s="18">
        <v>46.22</v>
      </c>
      <c r="TN47" s="18">
        <v>62.389000000000003</v>
      </c>
      <c r="TO47" s="18">
        <v>-30.888999999999999</v>
      </c>
      <c r="TP47" s="18">
        <v>46.1</v>
      </c>
      <c r="TQ47" s="18">
        <v>67.72</v>
      </c>
      <c r="TR47" s="18">
        <v>71.882000000000005</v>
      </c>
      <c r="TS47" s="18">
        <v>-25.782</v>
      </c>
      <c r="TT47" s="18">
        <v>3</v>
      </c>
      <c r="TU47" s="18">
        <v>3.8</v>
      </c>
      <c r="TV47" s="18">
        <v>2.2629999999999999</v>
      </c>
      <c r="TW47" s="18">
        <v>0.73699999999999999</v>
      </c>
      <c r="TX47" s="18">
        <v>3.5</v>
      </c>
      <c r="TY47" s="18">
        <v>3.4369999999999998</v>
      </c>
      <c r="TZ47" s="18">
        <v>3.4369999999999998</v>
      </c>
      <c r="UA47" s="18">
        <v>6.3E-2</v>
      </c>
      <c r="UB47" s="18">
        <v>10.4</v>
      </c>
      <c r="UC47" s="18">
        <v>13.65854</v>
      </c>
      <c r="UD47" s="18">
        <v>13.65854</v>
      </c>
      <c r="UE47" s="18">
        <v>-3.25854</v>
      </c>
      <c r="UF47" s="18">
        <v>2.9</v>
      </c>
      <c r="UG47" s="18">
        <v>3</v>
      </c>
      <c r="UH47" s="18">
        <v>3</v>
      </c>
      <c r="UI47" s="18">
        <v>-0.1</v>
      </c>
      <c r="UJ47" s="18">
        <v>8.1</v>
      </c>
      <c r="UK47" s="18">
        <v>7.3</v>
      </c>
      <c r="UL47" s="18">
        <v>7.3</v>
      </c>
      <c r="UM47" s="18">
        <v>0.8</v>
      </c>
      <c r="UN47" s="18">
        <v>20.399999999999999</v>
      </c>
      <c r="UO47" s="18">
        <v>19.51219</v>
      </c>
      <c r="UP47" s="18">
        <v>19.51219</v>
      </c>
      <c r="UQ47" s="18">
        <v>0.88780999999999999</v>
      </c>
      <c r="UR47" s="18">
        <v>20.399999999999999</v>
      </c>
      <c r="US47" s="18">
        <v>19.51219</v>
      </c>
      <c r="UT47" s="18">
        <v>19.51219</v>
      </c>
      <c r="UU47" s="18">
        <v>0.88780999999999999</v>
      </c>
      <c r="UV47" s="18">
        <v>20.100000000000001</v>
      </c>
      <c r="UW47" s="18">
        <v>19.51219</v>
      </c>
      <c r="UX47" s="18">
        <v>19.51219</v>
      </c>
      <c r="UY47" s="18">
        <v>0.58781000000000005</v>
      </c>
      <c r="UZ47" s="18">
        <v>7</v>
      </c>
      <c r="VA47" s="18">
        <v>8.3439999999999994</v>
      </c>
      <c r="VB47" s="18">
        <v>8.3439999999999994</v>
      </c>
      <c r="VC47" s="18">
        <v>-1.3440000000000001</v>
      </c>
      <c r="VD47" s="18">
        <v>0</v>
      </c>
      <c r="VE47" s="18"/>
      <c r="VF47" s="18"/>
      <c r="VG47" s="18">
        <v>0</v>
      </c>
      <c r="VH47" s="18">
        <v>0</v>
      </c>
      <c r="VI47" s="18"/>
      <c r="VJ47" s="18"/>
      <c r="VK47" s="18">
        <v>0</v>
      </c>
      <c r="VL47" s="18">
        <v>0</v>
      </c>
      <c r="VM47" s="18"/>
      <c r="VN47" s="18"/>
      <c r="VO47" s="18">
        <v>0</v>
      </c>
      <c r="VP47" s="18">
        <v>0.6</v>
      </c>
      <c r="VQ47" s="18">
        <v>0.6</v>
      </c>
      <c r="VR47" s="18">
        <v>0.6</v>
      </c>
      <c r="VS47" s="18">
        <v>0</v>
      </c>
      <c r="VT47" s="18">
        <v>70.5</v>
      </c>
      <c r="VU47" s="18">
        <v>107.36</v>
      </c>
      <c r="VV47" s="18">
        <v>115</v>
      </c>
      <c r="VW47" s="18">
        <v>-44.5</v>
      </c>
      <c r="VX47" s="18">
        <v>62.1</v>
      </c>
      <c r="VY47" s="18">
        <v>96.15</v>
      </c>
      <c r="VZ47" s="18">
        <v>106</v>
      </c>
      <c r="WA47" s="18">
        <v>-43.9</v>
      </c>
      <c r="WB47" s="18">
        <v>0</v>
      </c>
      <c r="WC47" s="18"/>
      <c r="WD47" s="18"/>
      <c r="WE47" s="18">
        <v>0</v>
      </c>
      <c r="WF47" s="18">
        <v>1.6</v>
      </c>
      <c r="WG47" s="18">
        <v>1.4490000000000001</v>
      </c>
      <c r="WH47" s="18">
        <v>1.4490000000000001</v>
      </c>
      <c r="WI47" s="18">
        <v>0.151</v>
      </c>
      <c r="WJ47" s="18">
        <v>1</v>
      </c>
      <c r="WK47" s="18">
        <v>2.4</v>
      </c>
      <c r="WL47" s="18">
        <v>2.4</v>
      </c>
      <c r="WM47" s="18">
        <v>-1.4</v>
      </c>
      <c r="WN47" s="18">
        <v>2.2000000000000002</v>
      </c>
      <c r="WO47" s="18">
        <v>2.4</v>
      </c>
      <c r="WP47" s="18">
        <v>2.4</v>
      </c>
      <c r="WQ47" s="18">
        <v>-0.2</v>
      </c>
      <c r="WR47" s="18">
        <v>1.2</v>
      </c>
      <c r="WS47" s="18">
        <v>1.4</v>
      </c>
      <c r="WT47" s="18">
        <v>1.4</v>
      </c>
      <c r="WU47" s="18">
        <v>-0.2</v>
      </c>
      <c r="WV47" s="18">
        <v>0</v>
      </c>
      <c r="WW47" s="18"/>
      <c r="WX47" s="18"/>
      <c r="WY47" s="18">
        <v>0</v>
      </c>
      <c r="WZ47" s="18"/>
      <c r="XA47" s="18"/>
      <c r="XB47" s="18"/>
      <c r="XC47" s="18">
        <v>0</v>
      </c>
      <c r="XD47" s="18">
        <v>18.100000000000001</v>
      </c>
      <c r="XE47" s="18">
        <v>18.146339999999999</v>
      </c>
      <c r="XF47" s="18">
        <v>18.146339999999999</v>
      </c>
      <c r="XG47" s="18">
        <v>-4.6339999999999999E-2</v>
      </c>
      <c r="XH47" s="18">
        <v>7.9</v>
      </c>
      <c r="XI47" s="18">
        <v>10.8</v>
      </c>
      <c r="XJ47" s="18">
        <v>10.8</v>
      </c>
      <c r="XK47" s="18">
        <v>-2.9</v>
      </c>
      <c r="XL47" s="18">
        <v>27.5</v>
      </c>
      <c r="XM47" s="18">
        <v>28</v>
      </c>
      <c r="XN47" s="18">
        <v>28</v>
      </c>
      <c r="XO47" s="18">
        <v>-0.5</v>
      </c>
      <c r="XP47" s="18">
        <v>34.4</v>
      </c>
      <c r="XQ47" s="18">
        <v>28</v>
      </c>
      <c r="XR47" s="18">
        <v>28</v>
      </c>
      <c r="XS47" s="18">
        <v>6.4</v>
      </c>
      <c r="XT47" s="18">
        <v>16.8</v>
      </c>
      <c r="XU47" s="18">
        <v>14</v>
      </c>
      <c r="XV47" s="18">
        <v>14</v>
      </c>
      <c r="XW47" s="18">
        <v>2.8</v>
      </c>
      <c r="XX47" s="18">
        <v>18.399999999999999</v>
      </c>
      <c r="XY47" s="18">
        <v>20</v>
      </c>
      <c r="XZ47" s="18">
        <v>20</v>
      </c>
      <c r="YA47" s="18">
        <v>-1.6</v>
      </c>
      <c r="YB47" s="18">
        <v>7</v>
      </c>
      <c r="YC47" s="18">
        <v>8.77</v>
      </c>
      <c r="YD47" s="18">
        <v>8.77</v>
      </c>
      <c r="YE47" s="18">
        <v>-1.77</v>
      </c>
      <c r="YF47" s="18">
        <v>11.2</v>
      </c>
      <c r="YG47" s="18">
        <v>11</v>
      </c>
      <c r="YH47" s="18">
        <v>11</v>
      </c>
      <c r="YI47" s="18">
        <v>0.2</v>
      </c>
      <c r="YJ47" s="18">
        <v>12.46</v>
      </c>
      <c r="YK47" s="18"/>
      <c r="YL47" s="18"/>
      <c r="YM47" s="18">
        <v>12.46</v>
      </c>
    </row>
    <row r="48" spans="1:663" ht="24" customHeight="1" x14ac:dyDescent="0.3">
      <c r="A48" s="1"/>
      <c r="B48" s="19" t="s">
        <v>110</v>
      </c>
      <c r="C48" s="19" t="s">
        <v>880</v>
      </c>
      <c r="D48" s="20">
        <v>202.1</v>
      </c>
      <c r="E48" s="20">
        <v>204.19512</v>
      </c>
      <c r="F48" s="20">
        <v>204.19512</v>
      </c>
      <c r="G48" s="20">
        <v>-2.0951200000000001</v>
      </c>
      <c r="H48" s="20">
        <v>612.20000000000005</v>
      </c>
      <c r="I48" s="20">
        <v>623.55584999999996</v>
      </c>
      <c r="J48" s="20">
        <v>623.55368999999996</v>
      </c>
      <c r="K48" s="20">
        <v>-11.35369</v>
      </c>
      <c r="L48" s="20">
        <v>210.5</v>
      </c>
      <c r="M48" s="20">
        <v>203.84333000000001</v>
      </c>
      <c r="N48" s="20">
        <v>203.84262000000001</v>
      </c>
      <c r="O48" s="20">
        <v>6.6573799999999999</v>
      </c>
      <c r="P48" s="20"/>
      <c r="Q48" s="20"/>
      <c r="R48" s="20"/>
      <c r="S48" s="20">
        <v>0</v>
      </c>
      <c r="T48" s="20"/>
      <c r="U48" s="20"/>
      <c r="V48" s="20"/>
      <c r="W48" s="20">
        <v>0</v>
      </c>
      <c r="X48" s="20">
        <v>90</v>
      </c>
      <c r="Y48" s="20">
        <v>92.226339999999993</v>
      </c>
      <c r="Z48" s="20">
        <v>92.226339999999993</v>
      </c>
      <c r="AA48" s="20">
        <v>-2.22634</v>
      </c>
      <c r="AB48" s="20">
        <v>129.1</v>
      </c>
      <c r="AC48" s="20">
        <v>150.27092999999999</v>
      </c>
      <c r="AD48" s="20">
        <v>170.17975999999999</v>
      </c>
      <c r="AE48" s="20">
        <v>-41.07976</v>
      </c>
      <c r="AF48" s="20"/>
      <c r="AG48" s="20"/>
      <c r="AH48" s="20"/>
      <c r="AI48" s="20">
        <v>0</v>
      </c>
      <c r="AJ48" s="20">
        <v>79.2</v>
      </c>
      <c r="AK48" s="20">
        <v>87.667330000000007</v>
      </c>
      <c r="AL48" s="20"/>
      <c r="AM48" s="20">
        <v>79.2</v>
      </c>
      <c r="AN48" s="20">
        <v>181.61</v>
      </c>
      <c r="AO48" s="20">
        <v>196.22801999999999</v>
      </c>
      <c r="AP48" s="20">
        <v>196.22801999999999</v>
      </c>
      <c r="AQ48" s="20">
        <v>-14.61802</v>
      </c>
      <c r="AR48" s="20">
        <v>185.2</v>
      </c>
      <c r="AS48" s="20">
        <v>196.22801999999999</v>
      </c>
      <c r="AT48" s="20">
        <v>196.22801999999999</v>
      </c>
      <c r="AU48" s="20">
        <v>-11.02802</v>
      </c>
      <c r="AV48" s="20">
        <v>184.62</v>
      </c>
      <c r="AW48" s="20">
        <v>196.22801999999999</v>
      </c>
      <c r="AX48" s="20">
        <v>196.22801999999999</v>
      </c>
      <c r="AY48" s="20">
        <v>-11.60802</v>
      </c>
      <c r="AZ48" s="20">
        <v>278.10000000000002</v>
      </c>
      <c r="BA48" s="20">
        <v>295.22593999999998</v>
      </c>
      <c r="BB48" s="20">
        <v>295.22593999999998</v>
      </c>
      <c r="BC48" s="20">
        <v>-17.12594</v>
      </c>
      <c r="BD48" s="20">
        <v>211.03</v>
      </c>
      <c r="BE48" s="20">
        <v>206.01686000000001</v>
      </c>
      <c r="BF48" s="20">
        <v>206.01685000000001</v>
      </c>
      <c r="BG48" s="20">
        <v>5.0131500000000004</v>
      </c>
      <c r="BH48" s="20"/>
      <c r="BI48" s="20"/>
      <c r="BJ48" s="20"/>
      <c r="BK48" s="20">
        <v>0</v>
      </c>
      <c r="BL48" s="20">
        <v>560.20000000000005</v>
      </c>
      <c r="BM48" s="20">
        <v>263.57848999999999</v>
      </c>
      <c r="BN48" s="20">
        <v>267.73052999999999</v>
      </c>
      <c r="BO48" s="20">
        <v>292.46947</v>
      </c>
      <c r="BP48" s="20">
        <v>9.4</v>
      </c>
      <c r="BQ48" s="20">
        <v>9.3211899999999996</v>
      </c>
      <c r="BR48" s="20">
        <v>5.4891399999999999</v>
      </c>
      <c r="BS48" s="20">
        <v>3.91086</v>
      </c>
      <c r="BT48" s="20"/>
      <c r="BU48" s="20"/>
      <c r="BV48" s="20"/>
      <c r="BW48" s="20">
        <v>0</v>
      </c>
      <c r="BX48" s="20"/>
      <c r="BY48" s="20"/>
      <c r="BZ48" s="20"/>
      <c r="CA48" s="20">
        <v>0</v>
      </c>
      <c r="CB48" s="20"/>
      <c r="CC48" s="20"/>
      <c r="CD48" s="20"/>
      <c r="CE48" s="20">
        <v>0</v>
      </c>
      <c r="CF48" s="20"/>
      <c r="CG48" s="20"/>
      <c r="CH48" s="20"/>
      <c r="CI48" s="20">
        <v>0</v>
      </c>
      <c r="CJ48" s="20">
        <v>167.7</v>
      </c>
      <c r="CK48" s="20">
        <v>164.70732000000001</v>
      </c>
      <c r="CL48" s="20">
        <v>164.70732000000001</v>
      </c>
      <c r="CM48" s="20">
        <v>2.99268</v>
      </c>
      <c r="CN48" s="20">
        <v>9.1999999999999993</v>
      </c>
      <c r="CO48" s="20">
        <v>5.1583800000000002</v>
      </c>
      <c r="CP48" s="20">
        <v>5.1583800000000002</v>
      </c>
      <c r="CQ48" s="20">
        <v>4.04162</v>
      </c>
      <c r="CR48" s="20">
        <v>5.9</v>
      </c>
      <c r="CS48" s="20">
        <v>2.8315000000000001</v>
      </c>
      <c r="CT48" s="20">
        <v>2.8315000000000001</v>
      </c>
      <c r="CU48" s="20">
        <v>3.0684999999999998</v>
      </c>
      <c r="CV48" s="20">
        <v>16.7</v>
      </c>
      <c r="CW48" s="20">
        <v>16.873670000000001</v>
      </c>
      <c r="CX48" s="20">
        <v>16.873660000000001</v>
      </c>
      <c r="CY48" s="20">
        <v>-0.17366000000000001</v>
      </c>
      <c r="CZ48" s="20">
        <v>6.9</v>
      </c>
      <c r="DA48" s="20">
        <v>6.8787000000000003</v>
      </c>
      <c r="DB48" s="20">
        <v>6.8787000000000003</v>
      </c>
      <c r="DC48" s="20">
        <v>2.1299999999999999E-2</v>
      </c>
      <c r="DD48" s="20">
        <v>15</v>
      </c>
      <c r="DE48" s="20">
        <v>14.992190000000001</v>
      </c>
      <c r="DF48" s="20">
        <v>14.992190000000001</v>
      </c>
      <c r="DG48" s="20">
        <v>7.8100000000000001E-3</v>
      </c>
      <c r="DH48" s="20">
        <v>141.80000000000001</v>
      </c>
      <c r="DI48" s="20">
        <v>142.99999</v>
      </c>
      <c r="DJ48" s="20">
        <v>142.99992</v>
      </c>
      <c r="DK48" s="20">
        <v>-1.1999200000000001</v>
      </c>
      <c r="DL48" s="20"/>
      <c r="DM48" s="20"/>
      <c r="DN48" s="20"/>
      <c r="DO48" s="20">
        <v>0</v>
      </c>
      <c r="DP48" s="20"/>
      <c r="DQ48" s="20"/>
      <c r="DR48" s="20"/>
      <c r="DS48" s="20">
        <v>0</v>
      </c>
      <c r="DT48" s="20"/>
      <c r="DU48" s="20"/>
      <c r="DV48" s="20"/>
      <c r="DW48" s="20">
        <v>0</v>
      </c>
      <c r="DX48" s="20"/>
      <c r="DY48" s="20"/>
      <c r="DZ48" s="20"/>
      <c r="EA48" s="20">
        <v>0</v>
      </c>
      <c r="EB48" s="20">
        <v>110.5</v>
      </c>
      <c r="EC48" s="20">
        <v>112.90537</v>
      </c>
      <c r="ED48" s="20">
        <v>112.90536</v>
      </c>
      <c r="EE48" s="20">
        <v>-2.4053599999999999</v>
      </c>
      <c r="EF48" s="20">
        <v>164.9</v>
      </c>
      <c r="EG48" s="20">
        <v>196.94833</v>
      </c>
      <c r="EH48" s="20">
        <v>221.55225999999999</v>
      </c>
      <c r="EI48" s="20">
        <v>-56.652259999999998</v>
      </c>
      <c r="EJ48" s="20"/>
      <c r="EK48" s="20"/>
      <c r="EL48" s="20"/>
      <c r="EM48" s="20">
        <v>0</v>
      </c>
      <c r="EN48" s="20"/>
      <c r="EO48" s="20"/>
      <c r="EP48" s="20"/>
      <c r="EQ48" s="20">
        <v>0</v>
      </c>
      <c r="ER48" s="20"/>
      <c r="ES48" s="20"/>
      <c r="ET48" s="20"/>
      <c r="EU48" s="20">
        <v>0</v>
      </c>
      <c r="EV48" s="20">
        <v>6.4</v>
      </c>
      <c r="EW48" s="20">
        <v>6.39</v>
      </c>
      <c r="EX48" s="20">
        <v>6.39</v>
      </c>
      <c r="EY48" s="20">
        <v>0.01</v>
      </c>
      <c r="EZ48" s="20">
        <v>152.30000000000001</v>
      </c>
      <c r="FA48" s="20"/>
      <c r="FB48" s="20"/>
      <c r="FC48" s="20">
        <v>152.30000000000001</v>
      </c>
      <c r="FD48" s="20">
        <v>28.4</v>
      </c>
      <c r="FE48" s="20">
        <v>30.106829999999999</v>
      </c>
      <c r="FF48" s="20">
        <v>37.00273</v>
      </c>
      <c r="FG48" s="20">
        <v>-8.6027299999999993</v>
      </c>
      <c r="FH48" s="20">
        <v>151.9</v>
      </c>
      <c r="FI48" s="20">
        <v>151.95285999999999</v>
      </c>
      <c r="FJ48" s="20">
        <v>151.95320000000001</v>
      </c>
      <c r="FK48" s="20">
        <v>-5.3199999999999997E-2</v>
      </c>
      <c r="FL48" s="20">
        <v>14.4</v>
      </c>
      <c r="FM48" s="20">
        <v>18.055800000000001</v>
      </c>
      <c r="FN48" s="20">
        <v>20.850249999999999</v>
      </c>
      <c r="FO48" s="20">
        <v>-6.4502499999999996</v>
      </c>
      <c r="FP48" s="20">
        <v>17.2</v>
      </c>
      <c r="FQ48" s="20">
        <v>15.53007</v>
      </c>
      <c r="FR48" s="20">
        <v>15.88302</v>
      </c>
      <c r="FS48" s="20">
        <v>1.31698</v>
      </c>
      <c r="FT48" s="20">
        <v>15.9</v>
      </c>
      <c r="FU48" s="20">
        <v>18.048780000000001</v>
      </c>
      <c r="FV48" s="20">
        <v>18.048780000000001</v>
      </c>
      <c r="FW48" s="20">
        <v>-2.1487799999999999</v>
      </c>
      <c r="FX48" s="20">
        <v>89.9</v>
      </c>
      <c r="FY48" s="20">
        <v>88.116100000000003</v>
      </c>
      <c r="FZ48" s="20">
        <v>88.116100000000003</v>
      </c>
      <c r="GA48" s="20">
        <v>1.7839</v>
      </c>
      <c r="GB48" s="20">
        <v>182.3</v>
      </c>
      <c r="GC48" s="20">
        <v>172.77482000000001</v>
      </c>
      <c r="GD48" s="20">
        <v>185.81701000000001</v>
      </c>
      <c r="GE48" s="20">
        <v>-3.51701</v>
      </c>
      <c r="GF48" s="20">
        <v>182.8</v>
      </c>
      <c r="GG48" s="20">
        <v>174.47546</v>
      </c>
      <c r="GH48" s="20">
        <v>185.81701000000001</v>
      </c>
      <c r="GI48" s="20">
        <v>-3.01701</v>
      </c>
      <c r="GJ48" s="20">
        <v>0</v>
      </c>
      <c r="GK48" s="20"/>
      <c r="GL48" s="20">
        <v>186.37502000000001</v>
      </c>
      <c r="GM48" s="20">
        <v>-186.37502000000001</v>
      </c>
      <c r="GN48" s="20">
        <v>100.6</v>
      </c>
      <c r="GO48" s="20">
        <v>110.91316999999999</v>
      </c>
      <c r="GP48" s="20">
        <v>110.91316999999999</v>
      </c>
      <c r="GQ48" s="20">
        <v>-10.31317</v>
      </c>
      <c r="GR48" s="20">
        <v>33</v>
      </c>
      <c r="GS48" s="20">
        <v>33.17998</v>
      </c>
      <c r="GT48" s="20">
        <v>21.34085</v>
      </c>
      <c r="GU48" s="20">
        <v>11.65915</v>
      </c>
      <c r="GV48" s="20">
        <v>25</v>
      </c>
      <c r="GW48" s="20">
        <v>29.872</v>
      </c>
      <c r="GX48" s="20">
        <v>29.872</v>
      </c>
      <c r="GY48" s="20">
        <v>-4.8719999999999999</v>
      </c>
      <c r="GZ48" s="20">
        <v>4.0999999999999996</v>
      </c>
      <c r="HA48" s="20">
        <v>3.4330099999999999</v>
      </c>
      <c r="HB48" s="20">
        <v>3.4330099999999999</v>
      </c>
      <c r="HC48" s="20">
        <v>0.66698999999999997</v>
      </c>
      <c r="HD48" s="20">
        <v>17.3</v>
      </c>
      <c r="HE48" s="20">
        <v>32.653460000000003</v>
      </c>
      <c r="HF48" s="20">
        <v>32.653460000000003</v>
      </c>
      <c r="HG48" s="20">
        <v>-15.35346</v>
      </c>
      <c r="HH48" s="20">
        <v>61.4</v>
      </c>
      <c r="HI48" s="20">
        <v>127.54018000000001</v>
      </c>
      <c r="HJ48" s="20">
        <v>150.09992</v>
      </c>
      <c r="HK48" s="20">
        <v>-88.699920000000006</v>
      </c>
      <c r="HL48" s="20"/>
      <c r="HM48" s="20"/>
      <c r="HN48" s="20"/>
      <c r="HO48" s="20">
        <v>0</v>
      </c>
      <c r="HP48" s="20"/>
      <c r="HQ48" s="20"/>
      <c r="HR48" s="20"/>
      <c r="HS48" s="20">
        <v>0</v>
      </c>
      <c r="HT48" s="20">
        <v>86</v>
      </c>
      <c r="HU48" s="20">
        <v>85.466200000000001</v>
      </c>
      <c r="HV48" s="20">
        <v>85.482389999999995</v>
      </c>
      <c r="HW48" s="20">
        <v>0.51761000000000001</v>
      </c>
      <c r="HX48" s="20"/>
      <c r="HY48" s="20"/>
      <c r="HZ48" s="20"/>
      <c r="IA48" s="20">
        <v>0</v>
      </c>
      <c r="IB48" s="20"/>
      <c r="IC48" s="20"/>
      <c r="ID48" s="20"/>
      <c r="IE48" s="20">
        <v>0</v>
      </c>
      <c r="IF48" s="20">
        <v>47.3</v>
      </c>
      <c r="IG48" s="20">
        <v>45.441949999999999</v>
      </c>
      <c r="IH48" s="20">
        <v>45.441949999999999</v>
      </c>
      <c r="II48" s="20">
        <v>1.85805</v>
      </c>
      <c r="IJ48" s="20"/>
      <c r="IK48" s="20"/>
      <c r="IL48" s="20"/>
      <c r="IM48" s="20">
        <v>0</v>
      </c>
      <c r="IN48" s="20"/>
      <c r="IO48" s="20"/>
      <c r="IP48" s="20"/>
      <c r="IQ48" s="20">
        <v>0</v>
      </c>
      <c r="IR48" s="20"/>
      <c r="IS48" s="20"/>
      <c r="IT48" s="20"/>
      <c r="IU48" s="20">
        <v>0</v>
      </c>
      <c r="IV48" s="20">
        <v>80.400000000000006</v>
      </c>
      <c r="IW48" s="20">
        <v>91.904240000000001</v>
      </c>
      <c r="IX48" s="20">
        <v>116.38153</v>
      </c>
      <c r="IY48" s="20">
        <v>-35.981529999999999</v>
      </c>
      <c r="IZ48" s="20">
        <v>173.7</v>
      </c>
      <c r="JA48" s="20">
        <v>183.73096000000001</v>
      </c>
      <c r="JB48" s="20">
        <v>183.73096000000001</v>
      </c>
      <c r="JC48" s="20">
        <v>-10.03096</v>
      </c>
      <c r="JD48" s="20">
        <v>170.9</v>
      </c>
      <c r="JE48" s="20">
        <v>183.73096000000001</v>
      </c>
      <c r="JF48" s="20">
        <v>183.73096000000001</v>
      </c>
      <c r="JG48" s="20">
        <v>-12.830959999999999</v>
      </c>
      <c r="JH48" s="20">
        <v>205.1</v>
      </c>
      <c r="JI48" s="20">
        <v>183.73096000000001</v>
      </c>
      <c r="JJ48" s="20">
        <v>183.73096000000001</v>
      </c>
      <c r="JK48" s="20">
        <v>21.369039999999998</v>
      </c>
      <c r="JL48" s="20">
        <v>266.8</v>
      </c>
      <c r="JM48" s="20">
        <v>276.42406</v>
      </c>
      <c r="JN48" s="20">
        <v>276.42406</v>
      </c>
      <c r="JO48" s="20">
        <v>-9.6240600000000001</v>
      </c>
      <c r="JP48" s="20">
        <v>75.2</v>
      </c>
      <c r="JQ48" s="20">
        <v>74.215509999999995</v>
      </c>
      <c r="JR48" s="20"/>
      <c r="JS48" s="20">
        <v>75.2</v>
      </c>
      <c r="JT48" s="20"/>
      <c r="JU48" s="20"/>
      <c r="JV48" s="20"/>
      <c r="JW48" s="20">
        <v>0</v>
      </c>
      <c r="JX48" s="20"/>
      <c r="JY48" s="20"/>
      <c r="JZ48" s="20"/>
      <c r="KA48" s="20">
        <v>0</v>
      </c>
      <c r="KB48" s="20"/>
      <c r="KC48" s="20"/>
      <c r="KD48" s="20"/>
      <c r="KE48" s="20">
        <v>0</v>
      </c>
      <c r="KF48" s="20"/>
      <c r="KG48" s="20"/>
      <c r="KH48" s="20"/>
      <c r="KI48" s="20">
        <v>0</v>
      </c>
      <c r="KJ48" s="20">
        <v>0</v>
      </c>
      <c r="KK48" s="20"/>
      <c r="KL48" s="20"/>
      <c r="KM48" s="20">
        <v>0</v>
      </c>
      <c r="KN48" s="20"/>
      <c r="KO48" s="20"/>
      <c r="KP48" s="20"/>
      <c r="KQ48" s="20">
        <v>0</v>
      </c>
      <c r="KR48" s="20"/>
      <c r="KS48" s="20"/>
      <c r="KT48" s="20"/>
      <c r="KU48" s="20">
        <v>0</v>
      </c>
      <c r="KV48" s="20">
        <v>1</v>
      </c>
      <c r="KW48" s="20">
        <v>1.0779300000000001</v>
      </c>
      <c r="KX48" s="20">
        <v>1.0779300000000001</v>
      </c>
      <c r="KY48" s="20">
        <v>-7.7929999999999999E-2</v>
      </c>
      <c r="KZ48" s="20">
        <v>113</v>
      </c>
      <c r="LA48" s="20">
        <v>161.84343000000001</v>
      </c>
      <c r="LB48" s="20">
        <v>179.53771</v>
      </c>
      <c r="LC48" s="20">
        <v>-66.537710000000004</v>
      </c>
      <c r="LD48" s="20">
        <v>71.2</v>
      </c>
      <c r="LE48" s="20">
        <v>75.046409999999995</v>
      </c>
      <c r="LF48" s="20">
        <v>91.680980000000005</v>
      </c>
      <c r="LG48" s="20">
        <v>-20.480979999999999</v>
      </c>
      <c r="LH48" s="20">
        <v>63.3</v>
      </c>
      <c r="LI48" s="20">
        <v>67.461460000000002</v>
      </c>
      <c r="LJ48" s="20">
        <v>67.461460000000002</v>
      </c>
      <c r="LK48" s="20">
        <v>-4.1614599999999999</v>
      </c>
      <c r="LL48" s="20">
        <v>63.8</v>
      </c>
      <c r="LM48" s="20">
        <v>65.506060000000005</v>
      </c>
      <c r="LN48" s="20">
        <v>72.056820000000002</v>
      </c>
      <c r="LO48" s="20">
        <v>-8.2568199999999994</v>
      </c>
      <c r="LP48" s="20">
        <v>28.7</v>
      </c>
      <c r="LQ48" s="20">
        <v>30.097560000000001</v>
      </c>
      <c r="LR48" s="20">
        <v>30.097560000000001</v>
      </c>
      <c r="LS48" s="20">
        <v>-1.3975599999999999</v>
      </c>
      <c r="LT48" s="20"/>
      <c r="LU48" s="20"/>
      <c r="LV48" s="20"/>
      <c r="LW48" s="20">
        <v>0</v>
      </c>
      <c r="LX48" s="20"/>
      <c r="LY48" s="20"/>
      <c r="LZ48" s="20"/>
      <c r="MA48" s="20">
        <v>0</v>
      </c>
      <c r="MB48" s="20"/>
      <c r="MC48" s="20"/>
      <c r="MD48" s="20"/>
      <c r="ME48" s="20">
        <v>0</v>
      </c>
      <c r="MF48" s="20">
        <v>144</v>
      </c>
      <c r="MG48" s="20">
        <v>159.10805999999999</v>
      </c>
      <c r="MH48" s="20">
        <v>159.10804999999999</v>
      </c>
      <c r="MI48" s="20">
        <v>-15.10805</v>
      </c>
      <c r="MJ48" s="20">
        <v>145.30000000000001</v>
      </c>
      <c r="MK48" s="20">
        <v>159.10805999999999</v>
      </c>
      <c r="ML48" s="20">
        <v>159.10804999999999</v>
      </c>
      <c r="MM48" s="20">
        <v>-13.80805</v>
      </c>
      <c r="MN48" s="20">
        <v>169.7</v>
      </c>
      <c r="MO48" s="20">
        <v>159.58586</v>
      </c>
      <c r="MP48" s="20">
        <v>159.58586</v>
      </c>
      <c r="MQ48" s="20">
        <v>10.114140000000001</v>
      </c>
      <c r="MR48" s="20">
        <v>187.2</v>
      </c>
      <c r="MS48" s="20">
        <v>186.53287</v>
      </c>
      <c r="MT48" s="20"/>
      <c r="MU48" s="20">
        <v>187.2</v>
      </c>
      <c r="MV48" s="20"/>
      <c r="MW48" s="20"/>
      <c r="MX48" s="20"/>
      <c r="MY48" s="20">
        <v>0</v>
      </c>
      <c r="MZ48" s="20"/>
      <c r="NA48" s="20"/>
      <c r="NB48" s="20"/>
      <c r="NC48" s="20">
        <v>0</v>
      </c>
      <c r="ND48" s="20"/>
      <c r="NE48" s="20"/>
      <c r="NF48" s="20"/>
      <c r="NG48" s="20">
        <v>0</v>
      </c>
      <c r="NH48" s="20"/>
      <c r="NI48" s="20"/>
      <c r="NJ48" s="20"/>
      <c r="NK48" s="20">
        <v>0</v>
      </c>
      <c r="NL48" s="20">
        <v>213.3</v>
      </c>
      <c r="NM48" s="20">
        <v>207.29667000000001</v>
      </c>
      <c r="NN48" s="20">
        <v>207.29667000000001</v>
      </c>
      <c r="NO48" s="20">
        <v>6.0033300000000001</v>
      </c>
      <c r="NP48" s="20">
        <v>102.1</v>
      </c>
      <c r="NQ48" s="20">
        <v>103.95959000000001</v>
      </c>
      <c r="NR48" s="20">
        <v>103.95959000000001</v>
      </c>
      <c r="NS48" s="20">
        <v>-1.8595900000000001</v>
      </c>
      <c r="NT48" s="20">
        <v>5.8979999999999997</v>
      </c>
      <c r="NU48" s="20">
        <v>5.1941199999999998</v>
      </c>
      <c r="NV48" s="20">
        <v>5.1941199999999998</v>
      </c>
      <c r="NW48" s="20">
        <v>0.70387999999999995</v>
      </c>
      <c r="NX48" s="20">
        <v>2.758</v>
      </c>
      <c r="NY48" s="20">
        <v>5.4491199999999997</v>
      </c>
      <c r="NZ48" s="20">
        <v>5.4491199999999997</v>
      </c>
      <c r="OA48" s="20">
        <v>-2.6911200000000002</v>
      </c>
      <c r="OB48" s="20">
        <v>8.1</v>
      </c>
      <c r="OC48" s="20">
        <v>9.6</v>
      </c>
      <c r="OD48" s="20">
        <v>9.6</v>
      </c>
      <c r="OE48" s="20">
        <v>-1.5</v>
      </c>
      <c r="OF48" s="20">
        <v>0</v>
      </c>
      <c r="OG48" s="20"/>
      <c r="OH48" s="20"/>
      <c r="OI48" s="20">
        <v>0</v>
      </c>
      <c r="OJ48" s="20">
        <v>30.8</v>
      </c>
      <c r="OK48" s="20">
        <v>63.21</v>
      </c>
      <c r="OL48" s="20">
        <v>52.77</v>
      </c>
      <c r="OM48" s="20">
        <v>-21.97</v>
      </c>
      <c r="ON48" s="20">
        <v>0</v>
      </c>
      <c r="OO48" s="20"/>
      <c r="OP48" s="20"/>
      <c r="OQ48" s="20">
        <v>0</v>
      </c>
      <c r="OR48" s="20">
        <v>2.4</v>
      </c>
      <c r="OS48" s="20">
        <v>7.7270000000000003</v>
      </c>
      <c r="OT48" s="20">
        <v>7.7270000000000003</v>
      </c>
      <c r="OU48" s="20">
        <v>-5.327</v>
      </c>
      <c r="OV48" s="20">
        <v>0</v>
      </c>
      <c r="OW48" s="20"/>
      <c r="OX48" s="20"/>
      <c r="OY48" s="20">
        <v>0</v>
      </c>
      <c r="OZ48" s="20">
        <v>2.2000000000000002</v>
      </c>
      <c r="PA48" s="20">
        <v>10.21551</v>
      </c>
      <c r="PB48" s="20">
        <v>10.21551</v>
      </c>
      <c r="PC48" s="20">
        <v>-8.0155100000000008</v>
      </c>
      <c r="PD48" s="20">
        <v>9.8000000000000007</v>
      </c>
      <c r="PE48" s="20">
        <v>9.9830000000000005</v>
      </c>
      <c r="PF48" s="20">
        <v>9.9830000000000005</v>
      </c>
      <c r="PG48" s="20">
        <v>-0.183</v>
      </c>
      <c r="PH48" s="20"/>
      <c r="PI48" s="20"/>
      <c r="PJ48" s="20"/>
      <c r="PK48" s="20">
        <v>0</v>
      </c>
      <c r="PL48" s="20">
        <v>0</v>
      </c>
      <c r="PM48" s="20"/>
      <c r="PN48" s="20"/>
      <c r="PO48" s="20">
        <v>0</v>
      </c>
      <c r="PP48" s="20">
        <v>1.2</v>
      </c>
      <c r="PQ48" s="20">
        <v>1</v>
      </c>
      <c r="PR48" s="20">
        <v>1</v>
      </c>
      <c r="PS48" s="20">
        <v>0.2</v>
      </c>
      <c r="PT48" s="20">
        <v>1.6</v>
      </c>
      <c r="PU48" s="20">
        <v>2.1</v>
      </c>
      <c r="PV48" s="20">
        <v>2.1</v>
      </c>
      <c r="PW48" s="20">
        <v>-0.5</v>
      </c>
      <c r="PX48" s="20">
        <v>2.2999999999999998</v>
      </c>
      <c r="PY48" s="20">
        <v>2.5</v>
      </c>
      <c r="PZ48" s="20">
        <v>2.5</v>
      </c>
      <c r="QA48" s="20">
        <v>-0.2</v>
      </c>
      <c r="QB48" s="20">
        <v>20.3</v>
      </c>
      <c r="QC48" s="20">
        <v>10.21551</v>
      </c>
      <c r="QD48" s="20">
        <v>10.21551</v>
      </c>
      <c r="QE48" s="20">
        <v>10.084490000000001</v>
      </c>
      <c r="QF48" s="20">
        <v>0</v>
      </c>
      <c r="QG48" s="20">
        <v>19.51219</v>
      </c>
      <c r="QH48" s="20">
        <v>19.51219</v>
      </c>
      <c r="QI48" s="20">
        <v>-19.51219</v>
      </c>
      <c r="QJ48" s="20">
        <v>19.100000000000001</v>
      </c>
      <c r="QK48" s="20">
        <v>18.048780000000001</v>
      </c>
      <c r="QL48" s="20">
        <v>18.048780000000001</v>
      </c>
      <c r="QM48" s="20">
        <v>1.05122</v>
      </c>
      <c r="QN48" s="20">
        <v>3.3</v>
      </c>
      <c r="QO48" s="20">
        <v>3.3</v>
      </c>
      <c r="QP48" s="20">
        <v>3.3</v>
      </c>
      <c r="QQ48" s="20">
        <v>0</v>
      </c>
      <c r="QR48" s="20">
        <v>18.2</v>
      </c>
      <c r="QS48" s="20">
        <v>18.048780000000001</v>
      </c>
      <c r="QT48" s="20">
        <v>18.048780000000001</v>
      </c>
      <c r="QU48" s="20">
        <v>0.15121999999999999</v>
      </c>
      <c r="QV48" s="20">
        <v>0</v>
      </c>
      <c r="QW48" s="20"/>
      <c r="QX48" s="20"/>
      <c r="QY48" s="20">
        <v>0</v>
      </c>
      <c r="QZ48" s="20">
        <v>0</v>
      </c>
      <c r="RA48" s="20"/>
      <c r="RB48" s="20"/>
      <c r="RC48" s="20">
        <v>0</v>
      </c>
      <c r="RD48" s="20">
        <v>7.7</v>
      </c>
      <c r="RE48" s="20">
        <v>15.17</v>
      </c>
      <c r="RF48" s="20">
        <v>13.587</v>
      </c>
      <c r="RG48" s="20">
        <v>-5.8869999999999996</v>
      </c>
      <c r="RH48" s="20">
        <v>31.2</v>
      </c>
      <c r="RI48" s="20">
        <v>48.77</v>
      </c>
      <c r="RJ48" s="20">
        <v>41.902999999999999</v>
      </c>
      <c r="RK48" s="20">
        <v>-10.702999999999999</v>
      </c>
      <c r="RL48" s="20">
        <v>0</v>
      </c>
      <c r="RM48" s="20"/>
      <c r="RN48" s="20"/>
      <c r="RO48" s="20">
        <v>0</v>
      </c>
      <c r="RP48" s="20">
        <v>2.4</v>
      </c>
      <c r="RQ48" s="20">
        <v>2.1989999999999998</v>
      </c>
      <c r="RR48" s="20">
        <v>2.1989999999999998</v>
      </c>
      <c r="RS48" s="20">
        <v>0.20100000000000001</v>
      </c>
      <c r="RT48" s="20">
        <v>20.2</v>
      </c>
      <c r="RU48" s="20">
        <v>19.86543</v>
      </c>
      <c r="RV48" s="20">
        <v>19.86919</v>
      </c>
      <c r="RW48" s="20">
        <v>0.33080999999999999</v>
      </c>
      <c r="RX48" s="20">
        <v>2.8</v>
      </c>
      <c r="RY48" s="20">
        <v>2</v>
      </c>
      <c r="RZ48" s="20">
        <v>2</v>
      </c>
      <c r="SA48" s="20">
        <v>0.8</v>
      </c>
      <c r="SB48" s="20">
        <v>0</v>
      </c>
      <c r="SC48" s="20">
        <v>0.4</v>
      </c>
      <c r="SD48" s="20">
        <v>0.4</v>
      </c>
      <c r="SE48" s="20">
        <v>-0.4</v>
      </c>
      <c r="SF48" s="20">
        <v>4.3</v>
      </c>
      <c r="SG48" s="20">
        <v>6.3</v>
      </c>
      <c r="SH48" s="20">
        <v>6.3</v>
      </c>
      <c r="SI48" s="20">
        <v>-2</v>
      </c>
      <c r="SJ48" s="20">
        <v>5.8</v>
      </c>
      <c r="SK48" s="20">
        <v>5.8</v>
      </c>
      <c r="SL48" s="20">
        <v>5.8</v>
      </c>
      <c r="SM48" s="20">
        <v>0</v>
      </c>
      <c r="SN48" s="20">
        <v>10.3</v>
      </c>
      <c r="SO48" s="20">
        <v>17.560970000000001</v>
      </c>
      <c r="SP48" s="20">
        <v>17.560970000000001</v>
      </c>
      <c r="SQ48" s="20">
        <v>-7.2609700000000004</v>
      </c>
      <c r="SR48" s="20">
        <v>13</v>
      </c>
      <c r="SS48" s="20">
        <v>19.51219</v>
      </c>
      <c r="ST48" s="20">
        <v>19.51219</v>
      </c>
      <c r="SU48" s="20">
        <v>-6.5121900000000004</v>
      </c>
      <c r="SV48" s="20">
        <v>13.6</v>
      </c>
      <c r="SW48" s="20">
        <v>14.63415</v>
      </c>
      <c r="SX48" s="20">
        <v>14.63415</v>
      </c>
      <c r="SY48" s="20">
        <v>-1.0341499999999999</v>
      </c>
      <c r="SZ48" s="20">
        <v>3.6</v>
      </c>
      <c r="TA48" s="20">
        <v>7.5</v>
      </c>
      <c r="TB48" s="20">
        <v>9.5860000000000003</v>
      </c>
      <c r="TC48" s="20">
        <v>-5.9859999999999998</v>
      </c>
      <c r="TD48" s="20">
        <v>0</v>
      </c>
      <c r="TE48" s="20">
        <v>41.11</v>
      </c>
      <c r="TF48" s="20">
        <v>39.027000000000001</v>
      </c>
      <c r="TG48" s="20">
        <v>-39.027000000000001</v>
      </c>
      <c r="TH48" s="20">
        <v>0</v>
      </c>
      <c r="TI48" s="20"/>
      <c r="TJ48" s="20"/>
      <c r="TK48" s="20">
        <v>0</v>
      </c>
      <c r="TL48" s="20">
        <v>34.4</v>
      </c>
      <c r="TM48" s="20">
        <v>49.11</v>
      </c>
      <c r="TN48" s="20">
        <v>60.521999999999998</v>
      </c>
      <c r="TO48" s="20">
        <v>-26.122</v>
      </c>
      <c r="TP48" s="20">
        <v>64.3</v>
      </c>
      <c r="TQ48" s="20">
        <v>69.05</v>
      </c>
      <c r="TR48" s="20">
        <v>71.581999999999994</v>
      </c>
      <c r="TS48" s="20">
        <v>-7.282</v>
      </c>
      <c r="TT48" s="20">
        <v>6.4</v>
      </c>
      <c r="TU48" s="20">
        <v>3.6</v>
      </c>
      <c r="TV48" s="20">
        <v>2.11</v>
      </c>
      <c r="TW48" s="20">
        <v>4.29</v>
      </c>
      <c r="TX48" s="20">
        <v>2.7</v>
      </c>
      <c r="TY48" s="20">
        <v>3.23</v>
      </c>
      <c r="TZ48" s="20">
        <v>3.23</v>
      </c>
      <c r="UA48" s="20">
        <v>-0.53</v>
      </c>
      <c r="UB48" s="20">
        <v>10.4</v>
      </c>
      <c r="UC48" s="20">
        <v>13.65854</v>
      </c>
      <c r="UD48" s="20">
        <v>13.65854</v>
      </c>
      <c r="UE48" s="20">
        <v>-3.25854</v>
      </c>
      <c r="UF48" s="20">
        <v>2.9</v>
      </c>
      <c r="UG48" s="20">
        <v>3</v>
      </c>
      <c r="UH48" s="20">
        <v>3</v>
      </c>
      <c r="UI48" s="20">
        <v>-0.1</v>
      </c>
      <c r="UJ48" s="20">
        <v>8.1999999999999993</v>
      </c>
      <c r="UK48" s="20">
        <v>7.3</v>
      </c>
      <c r="UL48" s="20">
        <v>7.3</v>
      </c>
      <c r="UM48" s="20">
        <v>0.9</v>
      </c>
      <c r="UN48" s="20">
        <v>20.399999999999999</v>
      </c>
      <c r="UO48" s="20">
        <v>19.51219</v>
      </c>
      <c r="UP48" s="20">
        <v>19.51219</v>
      </c>
      <c r="UQ48" s="20">
        <v>0.88780999999999999</v>
      </c>
      <c r="UR48" s="20">
        <v>20.399999999999999</v>
      </c>
      <c r="US48" s="20">
        <v>19.51219</v>
      </c>
      <c r="UT48" s="20">
        <v>19.51219</v>
      </c>
      <c r="UU48" s="20">
        <v>0.88780999999999999</v>
      </c>
      <c r="UV48" s="20">
        <v>20.100000000000001</v>
      </c>
      <c r="UW48" s="20">
        <v>19.51219</v>
      </c>
      <c r="UX48" s="20">
        <v>19.51219</v>
      </c>
      <c r="UY48" s="20">
        <v>0.58781000000000005</v>
      </c>
      <c r="UZ48" s="20">
        <v>5.2</v>
      </c>
      <c r="VA48" s="20">
        <v>6.9850000000000003</v>
      </c>
      <c r="VB48" s="20">
        <v>6.9850000000000003</v>
      </c>
      <c r="VC48" s="20">
        <v>-1.7849999999999999</v>
      </c>
      <c r="VD48" s="20">
        <v>0</v>
      </c>
      <c r="VE48" s="20"/>
      <c r="VF48" s="20"/>
      <c r="VG48" s="20">
        <v>0</v>
      </c>
      <c r="VH48" s="20">
        <v>0</v>
      </c>
      <c r="VI48" s="20"/>
      <c r="VJ48" s="20"/>
      <c r="VK48" s="20">
        <v>0</v>
      </c>
      <c r="VL48" s="20">
        <v>0</v>
      </c>
      <c r="VM48" s="20"/>
      <c r="VN48" s="20"/>
      <c r="VO48" s="20">
        <v>0</v>
      </c>
      <c r="VP48" s="20">
        <v>0.6</v>
      </c>
      <c r="VQ48" s="20">
        <v>0.6</v>
      </c>
      <c r="VR48" s="20">
        <v>0.6</v>
      </c>
      <c r="VS48" s="20">
        <v>0</v>
      </c>
      <c r="VT48" s="20">
        <v>56.7</v>
      </c>
      <c r="VU48" s="20">
        <v>97.07</v>
      </c>
      <c r="VV48" s="20">
        <v>107</v>
      </c>
      <c r="VW48" s="20">
        <v>-50.3</v>
      </c>
      <c r="VX48" s="20">
        <v>49.5</v>
      </c>
      <c r="VY48" s="20">
        <v>85.1</v>
      </c>
      <c r="VZ48" s="20">
        <v>96</v>
      </c>
      <c r="WA48" s="20">
        <v>-46.5</v>
      </c>
      <c r="WB48" s="20">
        <v>0</v>
      </c>
      <c r="WC48" s="20"/>
      <c r="WD48" s="20"/>
      <c r="WE48" s="20">
        <v>0</v>
      </c>
      <c r="WF48" s="20">
        <v>1.6</v>
      </c>
      <c r="WG48" s="20">
        <v>1.4490000000000001</v>
      </c>
      <c r="WH48" s="20">
        <v>1.4490000000000001</v>
      </c>
      <c r="WI48" s="20">
        <v>0.151</v>
      </c>
      <c r="WJ48" s="20">
        <v>1</v>
      </c>
      <c r="WK48" s="20">
        <v>2.4</v>
      </c>
      <c r="WL48" s="20">
        <v>2.4</v>
      </c>
      <c r="WM48" s="20">
        <v>-1.4</v>
      </c>
      <c r="WN48" s="20">
        <v>2.2000000000000002</v>
      </c>
      <c r="WO48" s="20">
        <v>2.4</v>
      </c>
      <c r="WP48" s="20">
        <v>2.4</v>
      </c>
      <c r="WQ48" s="20">
        <v>-0.2</v>
      </c>
      <c r="WR48" s="20">
        <v>1.2</v>
      </c>
      <c r="WS48" s="20">
        <v>1.4</v>
      </c>
      <c r="WT48" s="20">
        <v>1.4</v>
      </c>
      <c r="WU48" s="20">
        <v>-0.2</v>
      </c>
      <c r="WV48" s="20">
        <v>0</v>
      </c>
      <c r="WW48" s="20"/>
      <c r="WX48" s="20"/>
      <c r="WY48" s="20">
        <v>0</v>
      </c>
      <c r="WZ48" s="20"/>
      <c r="XA48" s="20"/>
      <c r="XB48" s="20"/>
      <c r="XC48" s="20">
        <v>0</v>
      </c>
      <c r="XD48" s="20">
        <v>18</v>
      </c>
      <c r="XE48" s="20">
        <v>18.146339999999999</v>
      </c>
      <c r="XF48" s="20">
        <v>18.146339999999999</v>
      </c>
      <c r="XG48" s="20">
        <v>-0.14634</v>
      </c>
      <c r="XH48" s="20">
        <v>8.1</v>
      </c>
      <c r="XI48" s="20">
        <v>10.8</v>
      </c>
      <c r="XJ48" s="20">
        <v>10.8</v>
      </c>
      <c r="XK48" s="20">
        <v>-2.7</v>
      </c>
      <c r="XL48" s="20">
        <v>27.4</v>
      </c>
      <c r="XM48" s="20">
        <v>28</v>
      </c>
      <c r="XN48" s="20">
        <v>28</v>
      </c>
      <c r="XO48" s="20">
        <v>-0.6</v>
      </c>
      <c r="XP48" s="20">
        <v>34.5</v>
      </c>
      <c r="XQ48" s="20">
        <v>28</v>
      </c>
      <c r="XR48" s="20">
        <v>28</v>
      </c>
      <c r="XS48" s="20">
        <v>6.5</v>
      </c>
      <c r="XT48" s="20">
        <v>16.899999999999999</v>
      </c>
      <c r="XU48" s="20">
        <v>14</v>
      </c>
      <c r="XV48" s="20">
        <v>14</v>
      </c>
      <c r="XW48" s="20">
        <v>2.9</v>
      </c>
      <c r="XX48" s="20">
        <v>18.7</v>
      </c>
      <c r="XY48" s="20">
        <v>20</v>
      </c>
      <c r="XZ48" s="20">
        <v>20</v>
      </c>
      <c r="YA48" s="20">
        <v>-1.3</v>
      </c>
      <c r="YB48" s="20">
        <v>8.3000000000000007</v>
      </c>
      <c r="YC48" s="20">
        <v>8.77</v>
      </c>
      <c r="YD48" s="20">
        <v>8.77</v>
      </c>
      <c r="YE48" s="20">
        <v>-0.47</v>
      </c>
      <c r="YF48" s="20">
        <v>11.2</v>
      </c>
      <c r="YG48" s="20">
        <v>11</v>
      </c>
      <c r="YH48" s="20">
        <v>11</v>
      </c>
      <c r="YI48" s="20">
        <v>0.2</v>
      </c>
      <c r="YJ48" s="20">
        <v>14.08</v>
      </c>
      <c r="YK48" s="20"/>
      <c r="YL48" s="20"/>
      <c r="YM48" s="20">
        <v>14.08</v>
      </c>
    </row>
    <row r="49" spans="1:663" ht="24" customHeight="1" x14ac:dyDescent="0.3">
      <c r="A49" s="1"/>
      <c r="B49" s="14" t="s">
        <v>110</v>
      </c>
      <c r="C49" s="14" t="s">
        <v>881</v>
      </c>
      <c r="D49" s="15">
        <v>204.5</v>
      </c>
      <c r="E49" s="15">
        <v>204.19512</v>
      </c>
      <c r="F49" s="15">
        <v>204.19512</v>
      </c>
      <c r="G49" s="15">
        <v>0.30487999999999998</v>
      </c>
      <c r="H49" s="15">
        <v>613.29999999999995</v>
      </c>
      <c r="I49" s="15">
        <v>623.55584999999996</v>
      </c>
      <c r="J49" s="15">
        <v>623.55409999999995</v>
      </c>
      <c r="K49" s="15">
        <v>-10.254099999999999</v>
      </c>
      <c r="L49" s="15">
        <v>211.3</v>
      </c>
      <c r="M49" s="15">
        <v>203.84333000000001</v>
      </c>
      <c r="N49" s="15">
        <v>203.84276</v>
      </c>
      <c r="O49" s="15">
        <v>7.4572399999999996</v>
      </c>
      <c r="P49" s="15"/>
      <c r="Q49" s="15"/>
      <c r="R49" s="15"/>
      <c r="S49" s="15">
        <v>0</v>
      </c>
      <c r="T49" s="15"/>
      <c r="U49" s="15"/>
      <c r="V49" s="15"/>
      <c r="W49" s="15">
        <v>0</v>
      </c>
      <c r="X49" s="15">
        <v>90.1</v>
      </c>
      <c r="Y49" s="15">
        <v>92.226339999999993</v>
      </c>
      <c r="Z49" s="15">
        <v>92.226339999999993</v>
      </c>
      <c r="AA49" s="15">
        <v>-2.1263399999999999</v>
      </c>
      <c r="AB49" s="15">
        <v>127.4</v>
      </c>
      <c r="AC49" s="15">
        <v>150.27092999999999</v>
      </c>
      <c r="AD49" s="15">
        <v>170.17975999999999</v>
      </c>
      <c r="AE49" s="15">
        <v>-42.779760000000003</v>
      </c>
      <c r="AF49" s="15"/>
      <c r="AG49" s="15"/>
      <c r="AH49" s="15"/>
      <c r="AI49" s="15">
        <v>0</v>
      </c>
      <c r="AJ49" s="15">
        <v>80.599999999999994</v>
      </c>
      <c r="AK49" s="15">
        <v>87.667320000000004</v>
      </c>
      <c r="AL49" s="15"/>
      <c r="AM49" s="15">
        <v>80.599999999999994</v>
      </c>
      <c r="AN49" s="15">
        <v>182.05</v>
      </c>
      <c r="AO49" s="15">
        <v>196.22801999999999</v>
      </c>
      <c r="AP49" s="15">
        <v>196.22801999999999</v>
      </c>
      <c r="AQ49" s="15">
        <v>-14.17802</v>
      </c>
      <c r="AR49" s="15">
        <v>204.42</v>
      </c>
      <c r="AS49" s="15">
        <v>196.22801999999999</v>
      </c>
      <c r="AT49" s="15">
        <v>196.22801999999999</v>
      </c>
      <c r="AU49" s="15">
        <v>8.1919799999999992</v>
      </c>
      <c r="AV49" s="15">
        <v>207.04</v>
      </c>
      <c r="AW49" s="15">
        <v>196.22801999999999</v>
      </c>
      <c r="AX49" s="15">
        <v>196.22801999999999</v>
      </c>
      <c r="AY49" s="15">
        <v>10.81198</v>
      </c>
      <c r="AZ49" s="15">
        <v>290.2</v>
      </c>
      <c r="BA49" s="15">
        <v>295.22593999999998</v>
      </c>
      <c r="BB49" s="15">
        <v>295.22593999999998</v>
      </c>
      <c r="BC49" s="15">
        <v>-5.0259400000000003</v>
      </c>
      <c r="BD49" s="15">
        <v>211.12</v>
      </c>
      <c r="BE49" s="15">
        <v>206.01686000000001</v>
      </c>
      <c r="BF49" s="15">
        <v>206.01685000000001</v>
      </c>
      <c r="BG49" s="15">
        <v>5.1031500000000003</v>
      </c>
      <c r="BH49" s="15"/>
      <c r="BI49" s="15"/>
      <c r="BJ49" s="15"/>
      <c r="BK49" s="15">
        <v>0</v>
      </c>
      <c r="BL49" s="15">
        <v>559.9</v>
      </c>
      <c r="BM49" s="15">
        <v>266.99257</v>
      </c>
      <c r="BN49" s="15">
        <v>282.62407999999999</v>
      </c>
      <c r="BO49" s="15">
        <v>277.27591999999999</v>
      </c>
      <c r="BP49" s="15">
        <v>9.3000000000000007</v>
      </c>
      <c r="BQ49" s="15">
        <v>9.3211899999999996</v>
      </c>
      <c r="BR49" s="15">
        <v>5.4891399999999999</v>
      </c>
      <c r="BS49" s="15">
        <v>3.8108599999999999</v>
      </c>
      <c r="BT49" s="15"/>
      <c r="BU49" s="15"/>
      <c r="BV49" s="15"/>
      <c r="BW49" s="15">
        <v>0</v>
      </c>
      <c r="BX49" s="15"/>
      <c r="BY49" s="15"/>
      <c r="BZ49" s="15"/>
      <c r="CA49" s="15">
        <v>0</v>
      </c>
      <c r="CB49" s="15"/>
      <c r="CC49" s="15"/>
      <c r="CD49" s="15"/>
      <c r="CE49" s="15">
        <v>0</v>
      </c>
      <c r="CF49" s="15"/>
      <c r="CG49" s="15"/>
      <c r="CH49" s="15"/>
      <c r="CI49" s="15">
        <v>0</v>
      </c>
      <c r="CJ49" s="15">
        <v>167.6</v>
      </c>
      <c r="CK49" s="15">
        <v>164.70732000000001</v>
      </c>
      <c r="CL49" s="15">
        <v>164.70732000000001</v>
      </c>
      <c r="CM49" s="15">
        <v>2.8926799999999999</v>
      </c>
      <c r="CN49" s="15">
        <v>9.1999999999999993</v>
      </c>
      <c r="CO49" s="15">
        <v>5.1583800000000002</v>
      </c>
      <c r="CP49" s="15">
        <v>5.1583800000000002</v>
      </c>
      <c r="CQ49" s="15">
        <v>4.04162</v>
      </c>
      <c r="CR49" s="15">
        <v>5.9</v>
      </c>
      <c r="CS49" s="15">
        <v>2.8315000000000001</v>
      </c>
      <c r="CT49" s="15">
        <v>2.8315000000000001</v>
      </c>
      <c r="CU49" s="15">
        <v>3.0684999999999998</v>
      </c>
      <c r="CV49" s="15">
        <v>16.8</v>
      </c>
      <c r="CW49" s="15">
        <v>16.873670000000001</v>
      </c>
      <c r="CX49" s="15">
        <v>16.873660000000001</v>
      </c>
      <c r="CY49" s="15">
        <v>-7.3660000000000003E-2</v>
      </c>
      <c r="CZ49" s="15">
        <v>6.8</v>
      </c>
      <c r="DA49" s="15">
        <v>6.8787000000000003</v>
      </c>
      <c r="DB49" s="15">
        <v>6.8787000000000003</v>
      </c>
      <c r="DC49" s="15">
        <v>-7.8700000000000006E-2</v>
      </c>
      <c r="DD49" s="15">
        <v>15</v>
      </c>
      <c r="DE49" s="15">
        <v>14.992190000000001</v>
      </c>
      <c r="DF49" s="15">
        <v>14.992190000000001</v>
      </c>
      <c r="DG49" s="15">
        <v>7.8100000000000001E-3</v>
      </c>
      <c r="DH49" s="15">
        <v>142.1</v>
      </c>
      <c r="DI49" s="15">
        <v>142.99999</v>
      </c>
      <c r="DJ49" s="15">
        <v>142.99993000000001</v>
      </c>
      <c r="DK49" s="15">
        <v>-0.89993000000000001</v>
      </c>
      <c r="DL49" s="15"/>
      <c r="DM49" s="15"/>
      <c r="DN49" s="15"/>
      <c r="DO49" s="15">
        <v>0</v>
      </c>
      <c r="DP49" s="15"/>
      <c r="DQ49" s="15"/>
      <c r="DR49" s="15"/>
      <c r="DS49" s="15">
        <v>0</v>
      </c>
      <c r="DT49" s="15"/>
      <c r="DU49" s="15"/>
      <c r="DV49" s="15"/>
      <c r="DW49" s="15">
        <v>0</v>
      </c>
      <c r="DX49" s="15"/>
      <c r="DY49" s="15"/>
      <c r="DZ49" s="15"/>
      <c r="EA49" s="15">
        <v>0</v>
      </c>
      <c r="EB49" s="15">
        <v>110.9</v>
      </c>
      <c r="EC49" s="15">
        <v>112.90537</v>
      </c>
      <c r="ED49" s="15">
        <v>112.90536</v>
      </c>
      <c r="EE49" s="15">
        <v>-2.00536</v>
      </c>
      <c r="EF49" s="15">
        <v>104.7</v>
      </c>
      <c r="EG49" s="15">
        <v>184.14860999999999</v>
      </c>
      <c r="EH49" s="15">
        <v>221.5532</v>
      </c>
      <c r="EI49" s="15">
        <v>-116.8532</v>
      </c>
      <c r="EJ49" s="15"/>
      <c r="EK49" s="15"/>
      <c r="EL49" s="15"/>
      <c r="EM49" s="15">
        <v>0</v>
      </c>
      <c r="EN49" s="15"/>
      <c r="EO49" s="15"/>
      <c r="EP49" s="15"/>
      <c r="EQ49" s="15">
        <v>0</v>
      </c>
      <c r="ER49" s="15"/>
      <c r="ES49" s="15"/>
      <c r="ET49" s="15"/>
      <c r="EU49" s="15">
        <v>0</v>
      </c>
      <c r="EV49" s="15">
        <v>6.4</v>
      </c>
      <c r="EW49" s="15">
        <v>6.39</v>
      </c>
      <c r="EX49" s="15">
        <v>6.39</v>
      </c>
      <c r="EY49" s="15">
        <v>0.01</v>
      </c>
      <c r="EZ49" s="15">
        <v>152.6</v>
      </c>
      <c r="FA49" s="15"/>
      <c r="FB49" s="15"/>
      <c r="FC49" s="15">
        <v>152.6</v>
      </c>
      <c r="FD49" s="15">
        <v>29</v>
      </c>
      <c r="FE49" s="15">
        <v>30.106829999999999</v>
      </c>
      <c r="FF49" s="15">
        <v>37.00273</v>
      </c>
      <c r="FG49" s="15">
        <v>-8.0027299999999997</v>
      </c>
      <c r="FH49" s="15">
        <v>152</v>
      </c>
      <c r="FI49" s="15">
        <v>151.95285999999999</v>
      </c>
      <c r="FJ49" s="15">
        <v>151.95320000000001</v>
      </c>
      <c r="FK49" s="15">
        <v>4.6800000000000001E-2</v>
      </c>
      <c r="FL49" s="15">
        <v>14.8</v>
      </c>
      <c r="FM49" s="15">
        <v>18.055800000000001</v>
      </c>
      <c r="FN49" s="15">
        <v>20.850249999999999</v>
      </c>
      <c r="FO49" s="15">
        <v>-6.0502500000000001</v>
      </c>
      <c r="FP49" s="15">
        <v>17.2</v>
      </c>
      <c r="FQ49" s="15">
        <v>15.53007</v>
      </c>
      <c r="FR49" s="15">
        <v>15.88302</v>
      </c>
      <c r="FS49" s="15">
        <v>1.31698</v>
      </c>
      <c r="FT49" s="15">
        <v>15.8</v>
      </c>
      <c r="FU49" s="15">
        <v>18.048780000000001</v>
      </c>
      <c r="FV49" s="15">
        <v>18.048780000000001</v>
      </c>
      <c r="FW49" s="15">
        <v>-2.24878</v>
      </c>
      <c r="FX49" s="15">
        <v>90.1</v>
      </c>
      <c r="FY49" s="15">
        <v>88.116100000000003</v>
      </c>
      <c r="FZ49" s="15">
        <v>88.116100000000003</v>
      </c>
      <c r="GA49" s="15">
        <v>1.9839</v>
      </c>
      <c r="GB49" s="15">
        <v>182.9</v>
      </c>
      <c r="GC49" s="15">
        <v>172.77482000000001</v>
      </c>
      <c r="GD49" s="15">
        <v>185.81701000000001</v>
      </c>
      <c r="GE49" s="15">
        <v>-2.9170099999999999</v>
      </c>
      <c r="GF49" s="15">
        <v>183.5</v>
      </c>
      <c r="GG49" s="15">
        <v>174.47546</v>
      </c>
      <c r="GH49" s="15">
        <v>185.81701000000001</v>
      </c>
      <c r="GI49" s="15">
        <v>-2.3170099999999998</v>
      </c>
      <c r="GJ49" s="15">
        <v>0</v>
      </c>
      <c r="GK49" s="15"/>
      <c r="GL49" s="15">
        <v>186.37502000000001</v>
      </c>
      <c r="GM49" s="15">
        <v>-186.37502000000001</v>
      </c>
      <c r="GN49" s="15">
        <v>99.6</v>
      </c>
      <c r="GO49" s="15">
        <v>110.91316999999999</v>
      </c>
      <c r="GP49" s="15">
        <v>110.91316999999999</v>
      </c>
      <c r="GQ49" s="15">
        <v>-11.31317</v>
      </c>
      <c r="GR49" s="15">
        <v>33.5</v>
      </c>
      <c r="GS49" s="15">
        <v>33.699800000000003</v>
      </c>
      <c r="GT49" s="15">
        <v>32.35454</v>
      </c>
      <c r="GU49" s="15">
        <v>1.1454599999999999</v>
      </c>
      <c r="GV49" s="15">
        <v>25</v>
      </c>
      <c r="GW49" s="15">
        <v>29.872</v>
      </c>
      <c r="GX49" s="15">
        <v>29.872</v>
      </c>
      <c r="GY49" s="15">
        <v>-4.8719999999999999</v>
      </c>
      <c r="GZ49" s="15">
        <v>4.0999999999999996</v>
      </c>
      <c r="HA49" s="15">
        <v>3.4330099999999999</v>
      </c>
      <c r="HB49" s="15">
        <v>3.4330099999999999</v>
      </c>
      <c r="HC49" s="15">
        <v>0.66698999999999997</v>
      </c>
      <c r="HD49" s="15">
        <v>17.8</v>
      </c>
      <c r="HE49" s="15">
        <v>32.653460000000003</v>
      </c>
      <c r="HF49" s="15">
        <v>32.653460000000003</v>
      </c>
      <c r="HG49" s="15">
        <v>-14.85346</v>
      </c>
      <c r="HH49" s="15">
        <v>66.400000000000006</v>
      </c>
      <c r="HI49" s="15">
        <v>127.18818</v>
      </c>
      <c r="HJ49" s="15">
        <v>115.99097999999999</v>
      </c>
      <c r="HK49" s="15">
        <v>-49.590980000000002</v>
      </c>
      <c r="HL49" s="15"/>
      <c r="HM49" s="15"/>
      <c r="HN49" s="15"/>
      <c r="HO49" s="15">
        <v>0</v>
      </c>
      <c r="HP49" s="15"/>
      <c r="HQ49" s="15"/>
      <c r="HR49" s="15"/>
      <c r="HS49" s="15">
        <v>0</v>
      </c>
      <c r="HT49" s="15">
        <v>86.1</v>
      </c>
      <c r="HU49" s="15">
        <v>83.494969999999995</v>
      </c>
      <c r="HV49" s="15">
        <v>85.482399999999998</v>
      </c>
      <c r="HW49" s="15">
        <v>0.61760000000000004</v>
      </c>
      <c r="HX49" s="15"/>
      <c r="HY49" s="15"/>
      <c r="HZ49" s="15"/>
      <c r="IA49" s="15">
        <v>0</v>
      </c>
      <c r="IB49" s="15"/>
      <c r="IC49" s="15"/>
      <c r="ID49" s="15"/>
      <c r="IE49" s="15">
        <v>0</v>
      </c>
      <c r="IF49" s="15">
        <v>47.3</v>
      </c>
      <c r="IG49" s="15">
        <v>45.441949999999999</v>
      </c>
      <c r="IH49" s="15">
        <v>45.441949999999999</v>
      </c>
      <c r="II49" s="15">
        <v>1.85805</v>
      </c>
      <c r="IJ49" s="15"/>
      <c r="IK49" s="15"/>
      <c r="IL49" s="15"/>
      <c r="IM49" s="15">
        <v>0</v>
      </c>
      <c r="IN49" s="15"/>
      <c r="IO49" s="15"/>
      <c r="IP49" s="15"/>
      <c r="IQ49" s="15">
        <v>0</v>
      </c>
      <c r="IR49" s="15"/>
      <c r="IS49" s="15"/>
      <c r="IT49" s="15"/>
      <c r="IU49" s="15">
        <v>0</v>
      </c>
      <c r="IV49" s="15">
        <v>80.400000000000006</v>
      </c>
      <c r="IW49" s="15">
        <v>91.904210000000006</v>
      </c>
      <c r="IX49" s="15">
        <v>118.66750999999999</v>
      </c>
      <c r="IY49" s="15">
        <v>-38.267510000000001</v>
      </c>
      <c r="IZ49" s="15">
        <v>173.3</v>
      </c>
      <c r="JA49" s="15">
        <v>183.73096000000001</v>
      </c>
      <c r="JB49" s="15">
        <v>183.73096000000001</v>
      </c>
      <c r="JC49" s="15">
        <v>-10.430960000000001</v>
      </c>
      <c r="JD49" s="15">
        <v>170.7</v>
      </c>
      <c r="JE49" s="15">
        <v>183.73096000000001</v>
      </c>
      <c r="JF49" s="15">
        <v>183.73096000000001</v>
      </c>
      <c r="JG49" s="15">
        <v>-13.03096</v>
      </c>
      <c r="JH49" s="15">
        <v>205.1</v>
      </c>
      <c r="JI49" s="15">
        <v>183.73096000000001</v>
      </c>
      <c r="JJ49" s="15">
        <v>183.73096000000001</v>
      </c>
      <c r="JK49" s="15">
        <v>21.369039999999998</v>
      </c>
      <c r="JL49" s="15">
        <v>267.10000000000002</v>
      </c>
      <c r="JM49" s="15">
        <v>276.42406</v>
      </c>
      <c r="JN49" s="15">
        <v>276.42406</v>
      </c>
      <c r="JO49" s="15">
        <v>-9.3240599999999993</v>
      </c>
      <c r="JP49" s="15">
        <v>75</v>
      </c>
      <c r="JQ49" s="15">
        <v>74.215509999999995</v>
      </c>
      <c r="JR49" s="15"/>
      <c r="JS49" s="15">
        <v>75</v>
      </c>
      <c r="JT49" s="15"/>
      <c r="JU49" s="15"/>
      <c r="JV49" s="15"/>
      <c r="JW49" s="15">
        <v>0</v>
      </c>
      <c r="JX49" s="15"/>
      <c r="JY49" s="15"/>
      <c r="JZ49" s="15"/>
      <c r="KA49" s="15">
        <v>0</v>
      </c>
      <c r="KB49" s="15"/>
      <c r="KC49" s="15"/>
      <c r="KD49" s="15"/>
      <c r="KE49" s="15">
        <v>0</v>
      </c>
      <c r="KF49" s="15"/>
      <c r="KG49" s="15"/>
      <c r="KH49" s="15"/>
      <c r="KI49" s="15">
        <v>0</v>
      </c>
      <c r="KJ49" s="15">
        <v>0</v>
      </c>
      <c r="KK49" s="15"/>
      <c r="KL49" s="15"/>
      <c r="KM49" s="15">
        <v>0</v>
      </c>
      <c r="KN49" s="15"/>
      <c r="KO49" s="15"/>
      <c r="KP49" s="15"/>
      <c r="KQ49" s="15">
        <v>0</v>
      </c>
      <c r="KR49" s="15"/>
      <c r="KS49" s="15"/>
      <c r="KT49" s="15"/>
      <c r="KU49" s="15">
        <v>0</v>
      </c>
      <c r="KV49" s="15">
        <v>1</v>
      </c>
      <c r="KW49" s="15">
        <v>1.0779300000000001</v>
      </c>
      <c r="KX49" s="15">
        <v>1.0779300000000001</v>
      </c>
      <c r="KY49" s="15">
        <v>-7.7929999999999999E-2</v>
      </c>
      <c r="KZ49" s="15">
        <v>125</v>
      </c>
      <c r="LA49" s="15">
        <v>158.47065000000001</v>
      </c>
      <c r="LB49" s="15">
        <v>181.42657</v>
      </c>
      <c r="LC49" s="15">
        <v>-56.426569999999998</v>
      </c>
      <c r="LD49" s="15">
        <v>72.5</v>
      </c>
      <c r="LE49" s="15">
        <v>74.954949999999997</v>
      </c>
      <c r="LF49" s="15">
        <v>92.890900000000002</v>
      </c>
      <c r="LG49" s="15">
        <v>-20.390899999999998</v>
      </c>
      <c r="LH49" s="15">
        <v>63.3</v>
      </c>
      <c r="LI49" s="15">
        <v>67.461460000000002</v>
      </c>
      <c r="LJ49" s="15">
        <v>67.461460000000002</v>
      </c>
      <c r="LK49" s="15">
        <v>-4.1614599999999999</v>
      </c>
      <c r="LL49" s="15">
        <v>64</v>
      </c>
      <c r="LM49" s="15">
        <v>65.466719999999995</v>
      </c>
      <c r="LN49" s="15">
        <v>72.727429999999998</v>
      </c>
      <c r="LO49" s="15">
        <v>-8.72743</v>
      </c>
      <c r="LP49" s="15">
        <v>28.7</v>
      </c>
      <c r="LQ49" s="15">
        <v>30.097560000000001</v>
      </c>
      <c r="LR49" s="15">
        <v>30.097560000000001</v>
      </c>
      <c r="LS49" s="15">
        <v>-1.3975599999999999</v>
      </c>
      <c r="LT49" s="15"/>
      <c r="LU49" s="15"/>
      <c r="LV49" s="15"/>
      <c r="LW49" s="15">
        <v>0</v>
      </c>
      <c r="LX49" s="15"/>
      <c r="LY49" s="15"/>
      <c r="LZ49" s="15"/>
      <c r="MA49" s="15">
        <v>0</v>
      </c>
      <c r="MB49" s="15"/>
      <c r="MC49" s="15"/>
      <c r="MD49" s="15"/>
      <c r="ME49" s="15">
        <v>0</v>
      </c>
      <c r="MF49" s="15">
        <v>144.4</v>
      </c>
      <c r="MG49" s="15">
        <v>159.10805999999999</v>
      </c>
      <c r="MH49" s="15">
        <v>159.10804999999999</v>
      </c>
      <c r="MI49" s="15">
        <v>-14.70805</v>
      </c>
      <c r="MJ49" s="15">
        <v>145.6</v>
      </c>
      <c r="MK49" s="15">
        <v>159.10805999999999</v>
      </c>
      <c r="ML49" s="15">
        <v>159.10804999999999</v>
      </c>
      <c r="MM49" s="15">
        <v>-13.508050000000001</v>
      </c>
      <c r="MN49" s="15">
        <v>170</v>
      </c>
      <c r="MO49" s="15">
        <v>159.58586</v>
      </c>
      <c r="MP49" s="15">
        <v>159.58586</v>
      </c>
      <c r="MQ49" s="15">
        <v>10.41414</v>
      </c>
      <c r="MR49" s="15">
        <v>187.5</v>
      </c>
      <c r="MS49" s="15">
        <v>186.53287</v>
      </c>
      <c r="MT49" s="15"/>
      <c r="MU49" s="15">
        <v>187.5</v>
      </c>
      <c r="MV49" s="15"/>
      <c r="MW49" s="15"/>
      <c r="MX49" s="15"/>
      <c r="MY49" s="15">
        <v>0</v>
      </c>
      <c r="MZ49" s="15"/>
      <c r="NA49" s="15"/>
      <c r="NB49" s="15"/>
      <c r="NC49" s="15">
        <v>0</v>
      </c>
      <c r="ND49" s="15"/>
      <c r="NE49" s="15"/>
      <c r="NF49" s="15"/>
      <c r="NG49" s="15">
        <v>0</v>
      </c>
      <c r="NH49" s="15"/>
      <c r="NI49" s="15"/>
      <c r="NJ49" s="15"/>
      <c r="NK49" s="15">
        <v>0</v>
      </c>
      <c r="NL49" s="15">
        <v>213.4</v>
      </c>
      <c r="NM49" s="15">
        <v>207.29667000000001</v>
      </c>
      <c r="NN49" s="15">
        <v>207.29667000000001</v>
      </c>
      <c r="NO49" s="15">
        <v>6.1033299999999997</v>
      </c>
      <c r="NP49" s="15">
        <v>102.1</v>
      </c>
      <c r="NQ49" s="15">
        <v>103.95959000000001</v>
      </c>
      <c r="NR49" s="15">
        <v>103.95959000000001</v>
      </c>
      <c r="NS49" s="15">
        <v>-1.8595900000000001</v>
      </c>
      <c r="NT49" s="15">
        <v>5.9260000000000002</v>
      </c>
      <c r="NU49" s="15">
        <v>5.1941199999999998</v>
      </c>
      <c r="NV49" s="15">
        <v>5.1941199999999998</v>
      </c>
      <c r="NW49" s="15">
        <v>0.73187999999999998</v>
      </c>
      <c r="NX49" s="15">
        <v>2.758</v>
      </c>
      <c r="NY49" s="15">
        <v>5.4491199999999997</v>
      </c>
      <c r="NZ49" s="15">
        <v>5.4491199999999997</v>
      </c>
      <c r="OA49" s="15">
        <v>-2.6911200000000002</v>
      </c>
      <c r="OB49" s="15">
        <v>8.1</v>
      </c>
      <c r="OC49" s="15">
        <v>9.6</v>
      </c>
      <c r="OD49" s="15">
        <v>9.6</v>
      </c>
      <c r="OE49" s="15">
        <v>-1.5</v>
      </c>
      <c r="OF49" s="15">
        <v>0</v>
      </c>
      <c r="OG49" s="15"/>
      <c r="OH49" s="15"/>
      <c r="OI49" s="15">
        <v>0</v>
      </c>
      <c r="OJ49" s="15">
        <v>30.3</v>
      </c>
      <c r="OK49" s="15">
        <v>63.95</v>
      </c>
      <c r="OL49" s="15">
        <v>51.51</v>
      </c>
      <c r="OM49" s="15">
        <v>-21.21</v>
      </c>
      <c r="ON49" s="15">
        <v>0</v>
      </c>
      <c r="OO49" s="15"/>
      <c r="OP49" s="15"/>
      <c r="OQ49" s="15">
        <v>0</v>
      </c>
      <c r="OR49" s="15">
        <v>1.1000000000000001</v>
      </c>
      <c r="OS49" s="15">
        <v>6.7409999999999997</v>
      </c>
      <c r="OT49" s="15">
        <v>6.7409999999999997</v>
      </c>
      <c r="OU49" s="15">
        <v>-5.641</v>
      </c>
      <c r="OV49" s="15">
        <v>0</v>
      </c>
      <c r="OW49" s="15"/>
      <c r="OX49" s="15"/>
      <c r="OY49" s="15">
        <v>0</v>
      </c>
      <c r="OZ49" s="15">
        <v>2.2999999999999998</v>
      </c>
      <c r="PA49" s="15">
        <v>10.21551</v>
      </c>
      <c r="PB49" s="15">
        <v>10.21551</v>
      </c>
      <c r="PC49" s="15">
        <v>-7.9155100000000003</v>
      </c>
      <c r="PD49" s="15">
        <v>9.9</v>
      </c>
      <c r="PE49" s="15">
        <v>9.9830000000000005</v>
      </c>
      <c r="PF49" s="15">
        <v>9.9830000000000005</v>
      </c>
      <c r="PG49" s="15">
        <v>-8.3000000000000004E-2</v>
      </c>
      <c r="PH49" s="15"/>
      <c r="PI49" s="15"/>
      <c r="PJ49" s="15"/>
      <c r="PK49" s="15">
        <v>0</v>
      </c>
      <c r="PL49" s="15">
        <v>0</v>
      </c>
      <c r="PM49" s="15"/>
      <c r="PN49" s="15"/>
      <c r="PO49" s="15">
        <v>0</v>
      </c>
      <c r="PP49" s="15">
        <v>1.2</v>
      </c>
      <c r="PQ49" s="15">
        <v>1</v>
      </c>
      <c r="PR49" s="15">
        <v>1</v>
      </c>
      <c r="PS49" s="15">
        <v>0.2</v>
      </c>
      <c r="PT49" s="15">
        <v>1.6</v>
      </c>
      <c r="PU49" s="15">
        <v>1.6</v>
      </c>
      <c r="PV49" s="15">
        <v>1.6</v>
      </c>
      <c r="PW49" s="15">
        <v>0</v>
      </c>
      <c r="PX49" s="15">
        <v>2.6</v>
      </c>
      <c r="PY49" s="15">
        <v>2.5</v>
      </c>
      <c r="PZ49" s="15">
        <v>2.5</v>
      </c>
      <c r="QA49" s="15">
        <v>0.1</v>
      </c>
      <c r="QB49" s="15">
        <v>20.3</v>
      </c>
      <c r="QC49" s="15">
        <v>10.21551</v>
      </c>
      <c r="QD49" s="15">
        <v>10.21551</v>
      </c>
      <c r="QE49" s="15">
        <v>10.084490000000001</v>
      </c>
      <c r="QF49" s="15">
        <v>0</v>
      </c>
      <c r="QG49" s="15">
        <v>19.51219</v>
      </c>
      <c r="QH49" s="15">
        <v>19.51219</v>
      </c>
      <c r="QI49" s="15">
        <v>-19.51219</v>
      </c>
      <c r="QJ49" s="15">
        <v>19.100000000000001</v>
      </c>
      <c r="QK49" s="15">
        <v>18.048780000000001</v>
      </c>
      <c r="QL49" s="15">
        <v>18.048780000000001</v>
      </c>
      <c r="QM49" s="15">
        <v>1.05122</v>
      </c>
      <c r="QN49" s="15">
        <v>3.3</v>
      </c>
      <c r="QO49" s="15">
        <v>3.3</v>
      </c>
      <c r="QP49" s="15">
        <v>3.3</v>
      </c>
      <c r="QQ49" s="15">
        <v>0</v>
      </c>
      <c r="QR49" s="15">
        <v>18.2</v>
      </c>
      <c r="QS49" s="15">
        <v>18.048780000000001</v>
      </c>
      <c r="QT49" s="15">
        <v>18.048780000000001</v>
      </c>
      <c r="QU49" s="15">
        <v>0.15121999999999999</v>
      </c>
      <c r="QV49" s="15">
        <v>0</v>
      </c>
      <c r="QW49" s="15"/>
      <c r="QX49" s="15"/>
      <c r="QY49" s="15">
        <v>0</v>
      </c>
      <c r="QZ49" s="15">
        <v>0</v>
      </c>
      <c r="RA49" s="15"/>
      <c r="RB49" s="15"/>
      <c r="RC49" s="15">
        <v>0</v>
      </c>
      <c r="RD49" s="15">
        <v>8.6</v>
      </c>
      <c r="RE49" s="15">
        <v>15.42</v>
      </c>
      <c r="RF49" s="15">
        <v>13.439</v>
      </c>
      <c r="RG49" s="15">
        <v>-4.8390000000000004</v>
      </c>
      <c r="RH49" s="15">
        <v>28.3</v>
      </c>
      <c r="RI49" s="15">
        <v>48.88</v>
      </c>
      <c r="RJ49" s="15">
        <v>40.295000000000002</v>
      </c>
      <c r="RK49" s="15">
        <v>-11.994999999999999</v>
      </c>
      <c r="RL49" s="15">
        <v>0</v>
      </c>
      <c r="RM49" s="15"/>
      <c r="RN49" s="15"/>
      <c r="RO49" s="15">
        <v>0</v>
      </c>
      <c r="RP49" s="15">
        <v>2.4</v>
      </c>
      <c r="RQ49" s="15">
        <v>2.1989999999999998</v>
      </c>
      <c r="RR49" s="15">
        <v>2.1989999999999998</v>
      </c>
      <c r="RS49" s="15">
        <v>0.20100000000000001</v>
      </c>
      <c r="RT49" s="15">
        <v>20.2</v>
      </c>
      <c r="RU49" s="15">
        <v>19.407240000000002</v>
      </c>
      <c r="RV49" s="15">
        <v>19.869199999999999</v>
      </c>
      <c r="RW49" s="15">
        <v>0.33079999999999998</v>
      </c>
      <c r="RX49" s="15">
        <v>2.7</v>
      </c>
      <c r="RY49" s="15">
        <v>2</v>
      </c>
      <c r="RZ49" s="15">
        <v>2</v>
      </c>
      <c r="SA49" s="15">
        <v>0.7</v>
      </c>
      <c r="SB49" s="15">
        <v>0</v>
      </c>
      <c r="SC49" s="15">
        <v>0.4</v>
      </c>
      <c r="SD49" s="15">
        <v>0.4</v>
      </c>
      <c r="SE49" s="15">
        <v>-0.4</v>
      </c>
      <c r="SF49" s="15">
        <v>4.3</v>
      </c>
      <c r="SG49" s="15">
        <v>6.3</v>
      </c>
      <c r="SH49" s="15">
        <v>6.3</v>
      </c>
      <c r="SI49" s="15">
        <v>-2</v>
      </c>
      <c r="SJ49" s="15">
        <v>5.9</v>
      </c>
      <c r="SK49" s="15">
        <v>5.8</v>
      </c>
      <c r="SL49" s="15">
        <v>5.8</v>
      </c>
      <c r="SM49" s="15">
        <v>0.1</v>
      </c>
      <c r="SN49" s="15">
        <v>10.199999999999999</v>
      </c>
      <c r="SO49" s="15">
        <v>17.560970000000001</v>
      </c>
      <c r="SP49" s="15">
        <v>17.560970000000001</v>
      </c>
      <c r="SQ49" s="15">
        <v>-7.36097</v>
      </c>
      <c r="SR49" s="15">
        <v>14.2</v>
      </c>
      <c r="SS49" s="15">
        <v>19.51219</v>
      </c>
      <c r="ST49" s="15">
        <v>19.51219</v>
      </c>
      <c r="SU49" s="15">
        <v>-5.3121900000000002</v>
      </c>
      <c r="SV49" s="15">
        <v>13.6</v>
      </c>
      <c r="SW49" s="15">
        <v>14.63415</v>
      </c>
      <c r="SX49" s="15">
        <v>14.63415</v>
      </c>
      <c r="SY49" s="15">
        <v>-1.0341499999999999</v>
      </c>
      <c r="SZ49" s="15">
        <v>2.8</v>
      </c>
      <c r="TA49" s="15">
        <v>6.6</v>
      </c>
      <c r="TB49" s="15">
        <v>8.343</v>
      </c>
      <c r="TC49" s="15">
        <v>-5.5430000000000001</v>
      </c>
      <c r="TD49" s="15">
        <v>1.5</v>
      </c>
      <c r="TE49" s="15">
        <v>37.96</v>
      </c>
      <c r="TF49" s="15">
        <v>35.720999999999997</v>
      </c>
      <c r="TG49" s="15">
        <v>-34.220999999999997</v>
      </c>
      <c r="TH49" s="15">
        <v>0</v>
      </c>
      <c r="TI49" s="15"/>
      <c r="TJ49" s="15"/>
      <c r="TK49" s="15">
        <v>0</v>
      </c>
      <c r="TL49" s="15">
        <v>40.5</v>
      </c>
      <c r="TM49" s="15">
        <v>51.64</v>
      </c>
      <c r="TN49" s="15">
        <v>58.277999999999999</v>
      </c>
      <c r="TO49" s="15">
        <v>-17.777999999999999</v>
      </c>
      <c r="TP49" s="15">
        <v>69.599999999999994</v>
      </c>
      <c r="TQ49" s="15">
        <v>70.33</v>
      </c>
      <c r="TR49" s="15">
        <v>71.015000000000001</v>
      </c>
      <c r="TS49" s="15">
        <v>-1.415</v>
      </c>
      <c r="TT49" s="15">
        <v>1.5</v>
      </c>
      <c r="TU49" s="15">
        <v>3.3</v>
      </c>
      <c r="TV49" s="15">
        <v>1.9550000000000001</v>
      </c>
      <c r="TW49" s="15">
        <v>-0.45500000000000002</v>
      </c>
      <c r="TX49" s="15">
        <v>1.3</v>
      </c>
      <c r="TY49" s="15">
        <v>2.9550000000000001</v>
      </c>
      <c r="TZ49" s="15">
        <v>2.9550000000000001</v>
      </c>
      <c r="UA49" s="15">
        <v>-1.655</v>
      </c>
      <c r="UB49" s="15">
        <v>10.4</v>
      </c>
      <c r="UC49" s="15">
        <v>13.65854</v>
      </c>
      <c r="UD49" s="15">
        <v>13.65854</v>
      </c>
      <c r="UE49" s="15">
        <v>-3.25854</v>
      </c>
      <c r="UF49" s="15">
        <v>2.9</v>
      </c>
      <c r="UG49" s="15">
        <v>3</v>
      </c>
      <c r="UH49" s="15">
        <v>3</v>
      </c>
      <c r="UI49" s="15">
        <v>-0.1</v>
      </c>
      <c r="UJ49" s="15">
        <v>8.1999999999999993</v>
      </c>
      <c r="UK49" s="15">
        <v>7.3</v>
      </c>
      <c r="UL49" s="15">
        <v>7.3</v>
      </c>
      <c r="UM49" s="15">
        <v>0.9</v>
      </c>
      <c r="UN49" s="15">
        <v>20.399999999999999</v>
      </c>
      <c r="UO49" s="15">
        <v>19.51219</v>
      </c>
      <c r="UP49" s="15">
        <v>19.51219</v>
      </c>
      <c r="UQ49" s="15">
        <v>0.88780999999999999</v>
      </c>
      <c r="UR49" s="15">
        <v>20.399999999999999</v>
      </c>
      <c r="US49" s="15">
        <v>19.51219</v>
      </c>
      <c r="UT49" s="15">
        <v>19.51219</v>
      </c>
      <c r="UU49" s="15">
        <v>0.88780999999999999</v>
      </c>
      <c r="UV49" s="15">
        <v>20.100000000000001</v>
      </c>
      <c r="UW49" s="15">
        <v>19.51219</v>
      </c>
      <c r="UX49" s="15">
        <v>19.51219</v>
      </c>
      <c r="UY49" s="15">
        <v>0.58781000000000005</v>
      </c>
      <c r="UZ49" s="15">
        <v>3.1</v>
      </c>
      <c r="VA49" s="15">
        <v>5.883</v>
      </c>
      <c r="VB49" s="15">
        <v>5.883</v>
      </c>
      <c r="VC49" s="15">
        <v>-2.7829999999999999</v>
      </c>
      <c r="VD49" s="15">
        <v>0</v>
      </c>
      <c r="VE49" s="15"/>
      <c r="VF49" s="15"/>
      <c r="VG49" s="15">
        <v>0</v>
      </c>
      <c r="VH49" s="15">
        <v>0</v>
      </c>
      <c r="VI49" s="15"/>
      <c r="VJ49" s="15"/>
      <c r="VK49" s="15">
        <v>0</v>
      </c>
      <c r="VL49" s="15">
        <v>0</v>
      </c>
      <c r="VM49" s="15"/>
      <c r="VN49" s="15"/>
      <c r="VO49" s="15">
        <v>0</v>
      </c>
      <c r="VP49" s="15">
        <v>0.6</v>
      </c>
      <c r="VQ49" s="15">
        <v>0.6</v>
      </c>
      <c r="VR49" s="15">
        <v>0.6</v>
      </c>
      <c r="VS49" s="15">
        <v>0</v>
      </c>
      <c r="VT49" s="15">
        <v>48.9</v>
      </c>
      <c r="VU49" s="15">
        <v>85.7</v>
      </c>
      <c r="VV49" s="15">
        <v>96</v>
      </c>
      <c r="VW49" s="15">
        <v>-47.1</v>
      </c>
      <c r="VX49" s="15">
        <v>45.2</v>
      </c>
      <c r="VY49" s="15">
        <v>74.08</v>
      </c>
      <c r="VZ49" s="15">
        <v>84</v>
      </c>
      <c r="WA49" s="15">
        <v>-38.799999999999997</v>
      </c>
      <c r="WB49" s="15">
        <v>0</v>
      </c>
      <c r="WC49" s="15"/>
      <c r="WD49" s="15"/>
      <c r="WE49" s="15">
        <v>0</v>
      </c>
      <c r="WF49" s="15">
        <v>1.6</v>
      </c>
      <c r="WG49" s="15">
        <v>1.4490000000000001</v>
      </c>
      <c r="WH49" s="15">
        <v>1.4490000000000001</v>
      </c>
      <c r="WI49" s="15">
        <v>0.151</v>
      </c>
      <c r="WJ49" s="15">
        <v>1</v>
      </c>
      <c r="WK49" s="15">
        <v>2.4</v>
      </c>
      <c r="WL49" s="15">
        <v>2.4</v>
      </c>
      <c r="WM49" s="15">
        <v>-1.4</v>
      </c>
      <c r="WN49" s="15">
        <v>2.2000000000000002</v>
      </c>
      <c r="WO49" s="15">
        <v>2.4</v>
      </c>
      <c r="WP49" s="15">
        <v>2.4</v>
      </c>
      <c r="WQ49" s="15">
        <v>-0.2</v>
      </c>
      <c r="WR49" s="15">
        <v>1.2</v>
      </c>
      <c r="WS49" s="15">
        <v>1.4</v>
      </c>
      <c r="WT49" s="15">
        <v>1.4</v>
      </c>
      <c r="WU49" s="15">
        <v>-0.2</v>
      </c>
      <c r="WV49" s="15">
        <v>0</v>
      </c>
      <c r="WW49" s="15"/>
      <c r="WX49" s="15"/>
      <c r="WY49" s="15">
        <v>0</v>
      </c>
      <c r="WZ49" s="15"/>
      <c r="XA49" s="15"/>
      <c r="XB49" s="15"/>
      <c r="XC49" s="15">
        <v>0</v>
      </c>
      <c r="XD49" s="15">
        <v>18</v>
      </c>
      <c r="XE49" s="15">
        <v>18.146339999999999</v>
      </c>
      <c r="XF49" s="15">
        <v>18.146339999999999</v>
      </c>
      <c r="XG49" s="15">
        <v>-0.14634</v>
      </c>
      <c r="XH49" s="15">
        <v>7.6</v>
      </c>
      <c r="XI49" s="15">
        <v>10.8</v>
      </c>
      <c r="XJ49" s="15">
        <v>10.8</v>
      </c>
      <c r="XK49" s="15">
        <v>-3.2</v>
      </c>
      <c r="XL49" s="15">
        <v>27.8</v>
      </c>
      <c r="XM49" s="15">
        <v>28</v>
      </c>
      <c r="XN49" s="15">
        <v>28</v>
      </c>
      <c r="XO49" s="15">
        <v>-0.2</v>
      </c>
      <c r="XP49" s="15">
        <v>34.9</v>
      </c>
      <c r="XQ49" s="15">
        <v>28</v>
      </c>
      <c r="XR49" s="15">
        <v>28</v>
      </c>
      <c r="XS49" s="15">
        <v>6.9</v>
      </c>
      <c r="XT49" s="15">
        <v>16.399999999999999</v>
      </c>
      <c r="XU49" s="15">
        <v>14</v>
      </c>
      <c r="XV49" s="15">
        <v>14</v>
      </c>
      <c r="XW49" s="15">
        <v>2.4</v>
      </c>
      <c r="XX49" s="15">
        <v>19.100000000000001</v>
      </c>
      <c r="XY49" s="15">
        <v>20</v>
      </c>
      <c r="XZ49" s="15">
        <v>20</v>
      </c>
      <c r="YA49" s="15">
        <v>-0.9</v>
      </c>
      <c r="YB49" s="15">
        <v>7.3</v>
      </c>
      <c r="YC49" s="15">
        <v>8.77</v>
      </c>
      <c r="YD49" s="15">
        <v>8.77</v>
      </c>
      <c r="YE49" s="15">
        <v>-1.47</v>
      </c>
      <c r="YF49" s="15">
        <v>11.2</v>
      </c>
      <c r="YG49" s="15">
        <v>11</v>
      </c>
      <c r="YH49" s="15">
        <v>11</v>
      </c>
      <c r="YI49" s="15">
        <v>0.2</v>
      </c>
      <c r="YJ49" s="15">
        <v>15.89</v>
      </c>
      <c r="YK49" s="15"/>
      <c r="YL49" s="15"/>
      <c r="YM49" s="15">
        <v>15.89</v>
      </c>
    </row>
    <row r="50" spans="1:663" ht="24" customHeight="1" x14ac:dyDescent="0.3">
      <c r="A50" s="1"/>
      <c r="B50" s="17" t="s">
        <v>110</v>
      </c>
      <c r="C50" s="17" t="s">
        <v>882</v>
      </c>
      <c r="D50" s="18">
        <v>204</v>
      </c>
      <c r="E50" s="18">
        <v>204.19512</v>
      </c>
      <c r="F50" s="18">
        <v>204.19512</v>
      </c>
      <c r="G50" s="18">
        <v>-0.19511999999999999</v>
      </c>
      <c r="H50" s="18">
        <v>613.6</v>
      </c>
      <c r="I50" s="18">
        <v>623.55565999999999</v>
      </c>
      <c r="J50" s="18">
        <v>623.55471</v>
      </c>
      <c r="K50" s="18">
        <v>-9.9547100000000004</v>
      </c>
      <c r="L50" s="18">
        <v>210.8</v>
      </c>
      <c r="M50" s="18">
        <v>203.84326999999999</v>
      </c>
      <c r="N50" s="18">
        <v>203.84296000000001</v>
      </c>
      <c r="O50" s="18">
        <v>6.9570400000000001</v>
      </c>
      <c r="P50" s="18"/>
      <c r="Q50" s="18"/>
      <c r="R50" s="18"/>
      <c r="S50" s="18">
        <v>0</v>
      </c>
      <c r="T50" s="18"/>
      <c r="U50" s="18"/>
      <c r="V50" s="18"/>
      <c r="W50" s="18">
        <v>0</v>
      </c>
      <c r="X50" s="18">
        <v>90.2</v>
      </c>
      <c r="Y50" s="18">
        <v>92.226339999999993</v>
      </c>
      <c r="Z50" s="18">
        <v>92.226339999999993</v>
      </c>
      <c r="AA50" s="18">
        <v>-2.0263399999999998</v>
      </c>
      <c r="AB50" s="18">
        <v>127.3</v>
      </c>
      <c r="AC50" s="18">
        <v>150.27092999999999</v>
      </c>
      <c r="AD50" s="18">
        <v>170.17975999999999</v>
      </c>
      <c r="AE50" s="18">
        <v>-42.879759999999997</v>
      </c>
      <c r="AF50" s="18"/>
      <c r="AG50" s="18"/>
      <c r="AH50" s="18"/>
      <c r="AI50" s="18">
        <v>0</v>
      </c>
      <c r="AJ50" s="18">
        <v>80.599999999999994</v>
      </c>
      <c r="AK50" s="18">
        <v>87.667280000000005</v>
      </c>
      <c r="AL50" s="18"/>
      <c r="AM50" s="18">
        <v>80.599999999999994</v>
      </c>
      <c r="AN50" s="18">
        <v>178.64</v>
      </c>
      <c r="AO50" s="18">
        <v>196.22801999999999</v>
      </c>
      <c r="AP50" s="18">
        <v>196.22801999999999</v>
      </c>
      <c r="AQ50" s="18">
        <v>-17.58802</v>
      </c>
      <c r="AR50" s="18">
        <v>179.25</v>
      </c>
      <c r="AS50" s="18">
        <v>196.22801999999999</v>
      </c>
      <c r="AT50" s="18">
        <v>196.22801999999999</v>
      </c>
      <c r="AU50" s="18">
        <v>-16.978020000000001</v>
      </c>
      <c r="AV50" s="18">
        <v>179.6</v>
      </c>
      <c r="AW50" s="18">
        <v>196.22801999999999</v>
      </c>
      <c r="AX50" s="18">
        <v>196.22801999999999</v>
      </c>
      <c r="AY50" s="18">
        <v>-16.628019999999999</v>
      </c>
      <c r="AZ50" s="18">
        <v>278.98</v>
      </c>
      <c r="BA50" s="18">
        <v>295.22593999999998</v>
      </c>
      <c r="BB50" s="18">
        <v>295.22593999999998</v>
      </c>
      <c r="BC50" s="18">
        <v>-16.245940000000001</v>
      </c>
      <c r="BD50" s="18">
        <v>209.33</v>
      </c>
      <c r="BE50" s="18">
        <v>206.01686000000001</v>
      </c>
      <c r="BF50" s="18">
        <v>206.01685000000001</v>
      </c>
      <c r="BG50" s="18">
        <v>3.3131499999999998</v>
      </c>
      <c r="BH50" s="18"/>
      <c r="BI50" s="18"/>
      <c r="BJ50" s="18"/>
      <c r="BK50" s="18">
        <v>0</v>
      </c>
      <c r="BL50" s="18">
        <v>559.29999999999995</v>
      </c>
      <c r="BM50" s="18">
        <v>230.15178</v>
      </c>
      <c r="BN50" s="18">
        <v>301.30131</v>
      </c>
      <c r="BO50" s="18">
        <v>257.99869000000001</v>
      </c>
      <c r="BP50" s="18">
        <v>9.1999999999999993</v>
      </c>
      <c r="BQ50" s="18">
        <v>9.3211899999999996</v>
      </c>
      <c r="BR50" s="18">
        <v>5.4891399999999999</v>
      </c>
      <c r="BS50" s="18">
        <v>3.7108599999999998</v>
      </c>
      <c r="BT50" s="18"/>
      <c r="BU50" s="18"/>
      <c r="BV50" s="18"/>
      <c r="BW50" s="18">
        <v>0</v>
      </c>
      <c r="BX50" s="18"/>
      <c r="BY50" s="18"/>
      <c r="BZ50" s="18"/>
      <c r="CA50" s="18">
        <v>0</v>
      </c>
      <c r="CB50" s="18"/>
      <c r="CC50" s="18"/>
      <c r="CD50" s="18"/>
      <c r="CE50" s="18">
        <v>0</v>
      </c>
      <c r="CF50" s="18"/>
      <c r="CG50" s="18"/>
      <c r="CH50" s="18"/>
      <c r="CI50" s="18">
        <v>0</v>
      </c>
      <c r="CJ50" s="18">
        <v>167.8</v>
      </c>
      <c r="CK50" s="18">
        <v>164.70732000000001</v>
      </c>
      <c r="CL50" s="18">
        <v>164.70732000000001</v>
      </c>
      <c r="CM50" s="18">
        <v>3.0926800000000001</v>
      </c>
      <c r="CN50" s="18">
        <v>8.9</v>
      </c>
      <c r="CO50" s="18">
        <v>5.1583800000000002</v>
      </c>
      <c r="CP50" s="18">
        <v>5.1583800000000002</v>
      </c>
      <c r="CQ50" s="18">
        <v>3.7416200000000002</v>
      </c>
      <c r="CR50" s="18">
        <v>5.9</v>
      </c>
      <c r="CS50" s="18">
        <v>2.8315000000000001</v>
      </c>
      <c r="CT50" s="18">
        <v>2.8315000000000001</v>
      </c>
      <c r="CU50" s="18">
        <v>3.0684999999999998</v>
      </c>
      <c r="CV50" s="18">
        <v>16.8</v>
      </c>
      <c r="CW50" s="18">
        <v>16.873670000000001</v>
      </c>
      <c r="CX50" s="18">
        <v>16.873660000000001</v>
      </c>
      <c r="CY50" s="18">
        <v>-7.3660000000000003E-2</v>
      </c>
      <c r="CZ50" s="18">
        <v>6.8</v>
      </c>
      <c r="DA50" s="18">
        <v>6.8787000000000003</v>
      </c>
      <c r="DB50" s="18">
        <v>6.8787000000000003</v>
      </c>
      <c r="DC50" s="18">
        <v>-7.8700000000000006E-2</v>
      </c>
      <c r="DD50" s="18">
        <v>15</v>
      </c>
      <c r="DE50" s="18">
        <v>14.992190000000001</v>
      </c>
      <c r="DF50" s="18">
        <v>14.992190000000001</v>
      </c>
      <c r="DG50" s="18">
        <v>7.8100000000000001E-3</v>
      </c>
      <c r="DH50" s="18">
        <v>141.80000000000001</v>
      </c>
      <c r="DI50" s="18">
        <v>142.99999</v>
      </c>
      <c r="DJ50" s="18">
        <v>142.99993000000001</v>
      </c>
      <c r="DK50" s="18">
        <v>-1.1999299999999999</v>
      </c>
      <c r="DL50" s="18"/>
      <c r="DM50" s="18"/>
      <c r="DN50" s="18"/>
      <c r="DO50" s="18">
        <v>0</v>
      </c>
      <c r="DP50" s="18"/>
      <c r="DQ50" s="18"/>
      <c r="DR50" s="18"/>
      <c r="DS50" s="18">
        <v>0</v>
      </c>
      <c r="DT50" s="18"/>
      <c r="DU50" s="18"/>
      <c r="DV50" s="18"/>
      <c r="DW50" s="18">
        <v>0</v>
      </c>
      <c r="DX50" s="18"/>
      <c r="DY50" s="18"/>
      <c r="DZ50" s="18"/>
      <c r="EA50" s="18">
        <v>0</v>
      </c>
      <c r="EB50" s="18">
        <v>110.8</v>
      </c>
      <c r="EC50" s="18">
        <v>112.90537</v>
      </c>
      <c r="ED50" s="18">
        <v>112.90536</v>
      </c>
      <c r="EE50" s="18">
        <v>-2.1053600000000001</v>
      </c>
      <c r="EF50" s="18">
        <v>81.7</v>
      </c>
      <c r="EG50" s="18">
        <v>138.1232</v>
      </c>
      <c r="EH50" s="18">
        <v>221.55476999999999</v>
      </c>
      <c r="EI50" s="18">
        <v>-139.85477</v>
      </c>
      <c r="EJ50" s="18"/>
      <c r="EK50" s="18"/>
      <c r="EL50" s="18"/>
      <c r="EM50" s="18">
        <v>0</v>
      </c>
      <c r="EN50" s="18"/>
      <c r="EO50" s="18"/>
      <c r="EP50" s="18"/>
      <c r="EQ50" s="18">
        <v>0</v>
      </c>
      <c r="ER50" s="18"/>
      <c r="ES50" s="18"/>
      <c r="ET50" s="18"/>
      <c r="EU50" s="18">
        <v>0</v>
      </c>
      <c r="EV50" s="18">
        <v>6.4</v>
      </c>
      <c r="EW50" s="18">
        <v>6.39</v>
      </c>
      <c r="EX50" s="18">
        <v>6.39</v>
      </c>
      <c r="EY50" s="18">
        <v>0.01</v>
      </c>
      <c r="EZ50" s="18">
        <v>231.6</v>
      </c>
      <c r="FA50" s="18">
        <v>155.19380000000001</v>
      </c>
      <c r="FB50" s="18"/>
      <c r="FC50" s="18">
        <v>231.6</v>
      </c>
      <c r="FD50" s="18">
        <v>29</v>
      </c>
      <c r="FE50" s="18">
        <v>30.106829999999999</v>
      </c>
      <c r="FF50" s="18">
        <v>37.00273</v>
      </c>
      <c r="FG50" s="18">
        <v>-8.0027299999999997</v>
      </c>
      <c r="FH50" s="18">
        <v>143.80000000000001</v>
      </c>
      <c r="FI50" s="18">
        <v>151.95273</v>
      </c>
      <c r="FJ50" s="18">
        <v>151.95320000000001</v>
      </c>
      <c r="FK50" s="18">
        <v>-8.1532</v>
      </c>
      <c r="FL50" s="18">
        <v>16.100000000000001</v>
      </c>
      <c r="FM50" s="18">
        <v>18.055800000000001</v>
      </c>
      <c r="FN50" s="18">
        <v>20.850249999999999</v>
      </c>
      <c r="FO50" s="18">
        <v>-4.7502500000000003</v>
      </c>
      <c r="FP50" s="18">
        <v>17</v>
      </c>
      <c r="FQ50" s="18">
        <v>15.53007</v>
      </c>
      <c r="FR50" s="18">
        <v>15.88302</v>
      </c>
      <c r="FS50" s="18">
        <v>1.1169800000000001</v>
      </c>
      <c r="FT50" s="18">
        <v>15.8</v>
      </c>
      <c r="FU50" s="18">
        <v>18.048780000000001</v>
      </c>
      <c r="FV50" s="18">
        <v>18.048780000000001</v>
      </c>
      <c r="FW50" s="18">
        <v>-2.24878</v>
      </c>
      <c r="FX50" s="18">
        <v>90.2</v>
      </c>
      <c r="FY50" s="18">
        <v>88.116100000000003</v>
      </c>
      <c r="FZ50" s="18">
        <v>88.116100000000003</v>
      </c>
      <c r="GA50" s="18">
        <v>2.0838999999999999</v>
      </c>
      <c r="GB50" s="18">
        <v>183.8</v>
      </c>
      <c r="GC50" s="18">
        <v>172.77481</v>
      </c>
      <c r="GD50" s="18">
        <v>185.81701000000001</v>
      </c>
      <c r="GE50" s="18">
        <v>-2.01701</v>
      </c>
      <c r="GF50" s="18">
        <v>184.4</v>
      </c>
      <c r="GG50" s="18">
        <v>174.47546</v>
      </c>
      <c r="GH50" s="18">
        <v>185.81701000000001</v>
      </c>
      <c r="GI50" s="18">
        <v>-1.4170100000000001</v>
      </c>
      <c r="GJ50" s="18">
        <v>0</v>
      </c>
      <c r="GK50" s="18"/>
      <c r="GL50" s="18">
        <v>186.37502000000001</v>
      </c>
      <c r="GM50" s="18">
        <v>-186.37502000000001</v>
      </c>
      <c r="GN50" s="18">
        <v>100.1</v>
      </c>
      <c r="GO50" s="18">
        <v>110.91316999999999</v>
      </c>
      <c r="GP50" s="18">
        <v>110.91316999999999</v>
      </c>
      <c r="GQ50" s="18">
        <v>-10.81317</v>
      </c>
      <c r="GR50" s="18">
        <v>16.2</v>
      </c>
      <c r="GS50" s="18">
        <v>16.0002</v>
      </c>
      <c r="GT50" s="18">
        <v>18.00018</v>
      </c>
      <c r="GU50" s="18">
        <v>-1.8001799999999999</v>
      </c>
      <c r="GV50" s="18">
        <v>25</v>
      </c>
      <c r="GW50" s="18">
        <v>29.872</v>
      </c>
      <c r="GX50" s="18">
        <v>29.872</v>
      </c>
      <c r="GY50" s="18">
        <v>-4.8719999999999999</v>
      </c>
      <c r="GZ50" s="18">
        <v>4.0999999999999996</v>
      </c>
      <c r="HA50" s="18">
        <v>3.4330099999999999</v>
      </c>
      <c r="HB50" s="18">
        <v>3.4330099999999999</v>
      </c>
      <c r="HC50" s="18">
        <v>0.66698999999999997</v>
      </c>
      <c r="HD50" s="18">
        <v>17.3</v>
      </c>
      <c r="HE50" s="18">
        <v>32.653460000000003</v>
      </c>
      <c r="HF50" s="18">
        <v>32.653460000000003</v>
      </c>
      <c r="HG50" s="18">
        <v>-15.35346</v>
      </c>
      <c r="HH50" s="18">
        <v>53.8</v>
      </c>
      <c r="HI50" s="18">
        <v>102.59652</v>
      </c>
      <c r="HJ50" s="18">
        <v>107.82771</v>
      </c>
      <c r="HK50" s="18">
        <v>-54.027709999999999</v>
      </c>
      <c r="HL50" s="18"/>
      <c r="HM50" s="18"/>
      <c r="HN50" s="18"/>
      <c r="HO50" s="18">
        <v>0</v>
      </c>
      <c r="HP50" s="18"/>
      <c r="HQ50" s="18"/>
      <c r="HR50" s="18"/>
      <c r="HS50" s="18">
        <v>0</v>
      </c>
      <c r="HT50" s="18">
        <v>86.2</v>
      </c>
      <c r="HU50" s="18">
        <v>78.090549999999993</v>
      </c>
      <c r="HV50" s="18">
        <v>85.482420000000005</v>
      </c>
      <c r="HW50" s="18">
        <v>0.71758</v>
      </c>
      <c r="HX50" s="18"/>
      <c r="HY50" s="18"/>
      <c r="HZ50" s="18"/>
      <c r="IA50" s="18">
        <v>0</v>
      </c>
      <c r="IB50" s="18"/>
      <c r="IC50" s="18"/>
      <c r="ID50" s="18"/>
      <c r="IE50" s="18">
        <v>0</v>
      </c>
      <c r="IF50" s="18">
        <v>47.4</v>
      </c>
      <c r="IG50" s="18">
        <v>45.441949999999999</v>
      </c>
      <c r="IH50" s="18">
        <v>45.441949999999999</v>
      </c>
      <c r="II50" s="18">
        <v>1.9580500000000001</v>
      </c>
      <c r="IJ50" s="18"/>
      <c r="IK50" s="18"/>
      <c r="IL50" s="18"/>
      <c r="IM50" s="18">
        <v>0</v>
      </c>
      <c r="IN50" s="18"/>
      <c r="IO50" s="18"/>
      <c r="IP50" s="18"/>
      <c r="IQ50" s="18">
        <v>0</v>
      </c>
      <c r="IR50" s="18"/>
      <c r="IS50" s="18"/>
      <c r="IT50" s="18"/>
      <c r="IU50" s="18">
        <v>0</v>
      </c>
      <c r="IV50" s="18">
        <v>80.400000000000006</v>
      </c>
      <c r="IW50" s="18">
        <v>91.903890000000004</v>
      </c>
      <c r="IX50" s="18">
        <v>124.07904000000001</v>
      </c>
      <c r="IY50" s="18">
        <v>-43.679040000000001</v>
      </c>
      <c r="IZ50" s="18">
        <v>173</v>
      </c>
      <c r="JA50" s="18">
        <v>183.73096000000001</v>
      </c>
      <c r="JB50" s="18">
        <v>183.73096000000001</v>
      </c>
      <c r="JC50" s="18">
        <v>-10.73096</v>
      </c>
      <c r="JD50" s="18">
        <v>170.3</v>
      </c>
      <c r="JE50" s="18">
        <v>183.73096000000001</v>
      </c>
      <c r="JF50" s="18">
        <v>183.73096000000001</v>
      </c>
      <c r="JG50" s="18">
        <v>-13.430960000000001</v>
      </c>
      <c r="JH50" s="18">
        <v>204.6</v>
      </c>
      <c r="JI50" s="18">
        <v>183.73096000000001</v>
      </c>
      <c r="JJ50" s="18">
        <v>183.73096000000001</v>
      </c>
      <c r="JK50" s="18">
        <v>20.869039999999998</v>
      </c>
      <c r="JL50" s="18">
        <v>266.8</v>
      </c>
      <c r="JM50" s="18">
        <v>276.42406</v>
      </c>
      <c r="JN50" s="18">
        <v>276.42406</v>
      </c>
      <c r="JO50" s="18">
        <v>-9.6240600000000001</v>
      </c>
      <c r="JP50" s="18">
        <v>74.599999999999994</v>
      </c>
      <c r="JQ50" s="18">
        <v>74.215509999999995</v>
      </c>
      <c r="JR50" s="18"/>
      <c r="JS50" s="18">
        <v>74.599999999999994</v>
      </c>
      <c r="JT50" s="18"/>
      <c r="JU50" s="18"/>
      <c r="JV50" s="18"/>
      <c r="JW50" s="18">
        <v>0</v>
      </c>
      <c r="JX50" s="18"/>
      <c r="JY50" s="18"/>
      <c r="JZ50" s="18"/>
      <c r="KA50" s="18">
        <v>0</v>
      </c>
      <c r="KB50" s="18"/>
      <c r="KC50" s="18"/>
      <c r="KD50" s="18"/>
      <c r="KE50" s="18">
        <v>0</v>
      </c>
      <c r="KF50" s="18"/>
      <c r="KG50" s="18"/>
      <c r="KH50" s="18"/>
      <c r="KI50" s="18">
        <v>0</v>
      </c>
      <c r="KJ50" s="18">
        <v>0</v>
      </c>
      <c r="KK50" s="18"/>
      <c r="KL50" s="18"/>
      <c r="KM50" s="18">
        <v>0</v>
      </c>
      <c r="KN50" s="18"/>
      <c r="KO50" s="18"/>
      <c r="KP50" s="18"/>
      <c r="KQ50" s="18">
        <v>0</v>
      </c>
      <c r="KR50" s="18"/>
      <c r="KS50" s="18"/>
      <c r="KT50" s="18"/>
      <c r="KU50" s="18">
        <v>0</v>
      </c>
      <c r="KV50" s="18">
        <v>1</v>
      </c>
      <c r="KW50" s="18">
        <v>1.0779300000000001</v>
      </c>
      <c r="KX50" s="18">
        <v>1.0779300000000001</v>
      </c>
      <c r="KY50" s="18">
        <v>-7.7929999999999999E-2</v>
      </c>
      <c r="KZ50" s="18">
        <v>127.2</v>
      </c>
      <c r="LA50" s="18">
        <v>155.18639999999999</v>
      </c>
      <c r="LB50" s="18">
        <v>197.61786000000001</v>
      </c>
      <c r="LC50" s="18">
        <v>-70.417860000000005</v>
      </c>
      <c r="LD50" s="18">
        <v>67.8</v>
      </c>
      <c r="LE50" s="18">
        <v>64.18674</v>
      </c>
      <c r="LF50" s="18">
        <v>100.88428</v>
      </c>
      <c r="LG50" s="18">
        <v>-33.08428</v>
      </c>
      <c r="LH50" s="18">
        <v>63.4</v>
      </c>
      <c r="LI50" s="18">
        <v>67.461460000000002</v>
      </c>
      <c r="LJ50" s="18">
        <v>67.461460000000002</v>
      </c>
      <c r="LK50" s="18">
        <v>-4.0614600000000003</v>
      </c>
      <c r="LL50" s="18">
        <v>65</v>
      </c>
      <c r="LM50" s="18">
        <v>61.215899999999998</v>
      </c>
      <c r="LN50" s="18">
        <v>75.526910000000001</v>
      </c>
      <c r="LO50" s="18">
        <v>-10.526910000000001</v>
      </c>
      <c r="LP50" s="18">
        <v>30.2</v>
      </c>
      <c r="LQ50" s="18">
        <v>30.097560000000001</v>
      </c>
      <c r="LR50" s="18">
        <v>30.097560000000001</v>
      </c>
      <c r="LS50" s="18">
        <v>0.10244</v>
      </c>
      <c r="LT50" s="18"/>
      <c r="LU50" s="18"/>
      <c r="LV50" s="18"/>
      <c r="LW50" s="18">
        <v>0</v>
      </c>
      <c r="LX50" s="18"/>
      <c r="LY50" s="18"/>
      <c r="LZ50" s="18"/>
      <c r="MA50" s="18">
        <v>0</v>
      </c>
      <c r="MB50" s="18"/>
      <c r="MC50" s="18"/>
      <c r="MD50" s="18"/>
      <c r="ME50" s="18">
        <v>0</v>
      </c>
      <c r="MF50" s="18">
        <v>144.4</v>
      </c>
      <c r="MG50" s="18">
        <v>159.10805999999999</v>
      </c>
      <c r="MH50" s="18">
        <v>159.10804999999999</v>
      </c>
      <c r="MI50" s="18">
        <v>-14.70805</v>
      </c>
      <c r="MJ50" s="18">
        <v>145.5</v>
      </c>
      <c r="MK50" s="18">
        <v>159.10805999999999</v>
      </c>
      <c r="ML50" s="18">
        <v>159.10804999999999</v>
      </c>
      <c r="MM50" s="18">
        <v>-13.60805</v>
      </c>
      <c r="MN50" s="18">
        <v>170</v>
      </c>
      <c r="MO50" s="18">
        <v>159.58586</v>
      </c>
      <c r="MP50" s="18">
        <v>159.58586</v>
      </c>
      <c r="MQ50" s="18">
        <v>10.41414</v>
      </c>
      <c r="MR50" s="18">
        <v>187.2</v>
      </c>
      <c r="MS50" s="18">
        <v>186.53287</v>
      </c>
      <c r="MT50" s="18"/>
      <c r="MU50" s="18">
        <v>187.2</v>
      </c>
      <c r="MV50" s="18"/>
      <c r="MW50" s="18"/>
      <c r="MX50" s="18"/>
      <c r="MY50" s="18">
        <v>0</v>
      </c>
      <c r="MZ50" s="18"/>
      <c r="NA50" s="18"/>
      <c r="NB50" s="18"/>
      <c r="NC50" s="18">
        <v>0</v>
      </c>
      <c r="ND50" s="18"/>
      <c r="NE50" s="18"/>
      <c r="NF50" s="18"/>
      <c r="NG50" s="18">
        <v>0</v>
      </c>
      <c r="NH50" s="18"/>
      <c r="NI50" s="18"/>
      <c r="NJ50" s="18"/>
      <c r="NK50" s="18">
        <v>0</v>
      </c>
      <c r="NL50" s="18">
        <v>213.5</v>
      </c>
      <c r="NM50" s="18">
        <v>207.29667000000001</v>
      </c>
      <c r="NN50" s="18">
        <v>207.29667000000001</v>
      </c>
      <c r="NO50" s="18">
        <v>6.2033300000000002</v>
      </c>
      <c r="NP50" s="18">
        <v>102</v>
      </c>
      <c r="NQ50" s="18">
        <v>103.95959000000001</v>
      </c>
      <c r="NR50" s="18">
        <v>103.95959000000001</v>
      </c>
      <c r="NS50" s="18">
        <v>-1.9595899999999999</v>
      </c>
      <c r="NT50" s="18">
        <v>5.8949999999999996</v>
      </c>
      <c r="NU50" s="18">
        <v>5.1941199999999998</v>
      </c>
      <c r="NV50" s="18">
        <v>5.1941199999999998</v>
      </c>
      <c r="NW50" s="18">
        <v>0.70087999999999995</v>
      </c>
      <c r="NX50" s="18">
        <v>2.74</v>
      </c>
      <c r="NY50" s="18">
        <v>5.4491199999999997</v>
      </c>
      <c r="NZ50" s="18">
        <v>5.4491199999999997</v>
      </c>
      <c r="OA50" s="18">
        <v>-2.70912</v>
      </c>
      <c r="OB50" s="18">
        <v>8.1</v>
      </c>
      <c r="OC50" s="18">
        <v>9.6</v>
      </c>
      <c r="OD50" s="18">
        <v>9.6</v>
      </c>
      <c r="OE50" s="18">
        <v>-1.5</v>
      </c>
      <c r="OF50" s="18">
        <v>0</v>
      </c>
      <c r="OG50" s="18"/>
      <c r="OH50" s="18"/>
      <c r="OI50" s="18">
        <v>0</v>
      </c>
      <c r="OJ50" s="18">
        <v>27.3</v>
      </c>
      <c r="OK50" s="18">
        <v>63.7</v>
      </c>
      <c r="OL50" s="18">
        <v>49.99</v>
      </c>
      <c r="OM50" s="18">
        <v>-22.69</v>
      </c>
      <c r="ON50" s="18">
        <v>0</v>
      </c>
      <c r="OO50" s="18"/>
      <c r="OP50" s="18"/>
      <c r="OQ50" s="18">
        <v>0</v>
      </c>
      <c r="OR50" s="18">
        <v>1.5</v>
      </c>
      <c r="OS50" s="18">
        <v>6.4130000000000003</v>
      </c>
      <c r="OT50" s="18">
        <v>6.4130000000000003</v>
      </c>
      <c r="OU50" s="18">
        <v>-4.9130000000000003</v>
      </c>
      <c r="OV50" s="18">
        <v>0</v>
      </c>
      <c r="OW50" s="18"/>
      <c r="OX50" s="18"/>
      <c r="OY50" s="18">
        <v>0</v>
      </c>
      <c r="OZ50" s="18">
        <v>2.4</v>
      </c>
      <c r="PA50" s="18">
        <v>10.21551</v>
      </c>
      <c r="PB50" s="18">
        <v>10.21551</v>
      </c>
      <c r="PC50" s="18">
        <v>-7.8155099999999997</v>
      </c>
      <c r="PD50" s="18">
        <v>9.9</v>
      </c>
      <c r="PE50" s="18">
        <v>9.9830000000000005</v>
      </c>
      <c r="PF50" s="18">
        <v>9.9830000000000005</v>
      </c>
      <c r="PG50" s="18">
        <v>-8.3000000000000004E-2</v>
      </c>
      <c r="PH50" s="18"/>
      <c r="PI50" s="18"/>
      <c r="PJ50" s="18"/>
      <c r="PK50" s="18">
        <v>0</v>
      </c>
      <c r="PL50" s="18">
        <v>0</v>
      </c>
      <c r="PM50" s="18"/>
      <c r="PN50" s="18"/>
      <c r="PO50" s="18">
        <v>0</v>
      </c>
      <c r="PP50" s="18">
        <v>1.2</v>
      </c>
      <c r="PQ50" s="18">
        <v>1</v>
      </c>
      <c r="PR50" s="18">
        <v>1</v>
      </c>
      <c r="PS50" s="18">
        <v>0.2</v>
      </c>
      <c r="PT50" s="18">
        <v>1.6</v>
      </c>
      <c r="PU50" s="18">
        <v>1.6</v>
      </c>
      <c r="PV50" s="18">
        <v>1.6</v>
      </c>
      <c r="PW50" s="18">
        <v>0</v>
      </c>
      <c r="PX50" s="18">
        <v>2.5</v>
      </c>
      <c r="PY50" s="18">
        <v>2.5</v>
      </c>
      <c r="PZ50" s="18">
        <v>2.5</v>
      </c>
      <c r="QA50" s="18">
        <v>0</v>
      </c>
      <c r="QB50" s="18">
        <v>20.399999999999999</v>
      </c>
      <c r="QC50" s="18">
        <v>10.21551</v>
      </c>
      <c r="QD50" s="18">
        <v>10.21551</v>
      </c>
      <c r="QE50" s="18">
        <v>10.18449</v>
      </c>
      <c r="QF50" s="18">
        <v>0</v>
      </c>
      <c r="QG50" s="18">
        <v>19.51219</v>
      </c>
      <c r="QH50" s="18">
        <v>19.51219</v>
      </c>
      <c r="QI50" s="18">
        <v>-19.51219</v>
      </c>
      <c r="QJ50" s="18">
        <v>19.100000000000001</v>
      </c>
      <c r="QK50" s="18">
        <v>18.048780000000001</v>
      </c>
      <c r="QL50" s="18">
        <v>18.048780000000001</v>
      </c>
      <c r="QM50" s="18">
        <v>1.05122</v>
      </c>
      <c r="QN50" s="18">
        <v>3.3</v>
      </c>
      <c r="QO50" s="18">
        <v>3.3</v>
      </c>
      <c r="QP50" s="18">
        <v>3.3</v>
      </c>
      <c r="QQ50" s="18">
        <v>0</v>
      </c>
      <c r="QR50" s="18">
        <v>18.2</v>
      </c>
      <c r="QS50" s="18">
        <v>18.048780000000001</v>
      </c>
      <c r="QT50" s="18">
        <v>18.048780000000001</v>
      </c>
      <c r="QU50" s="18">
        <v>0.15121999999999999</v>
      </c>
      <c r="QV50" s="18">
        <v>0</v>
      </c>
      <c r="QW50" s="18"/>
      <c r="QX50" s="18"/>
      <c r="QY50" s="18">
        <v>0</v>
      </c>
      <c r="QZ50" s="18">
        <v>0</v>
      </c>
      <c r="RA50" s="18"/>
      <c r="RB50" s="18"/>
      <c r="RC50" s="18">
        <v>0</v>
      </c>
      <c r="RD50" s="18">
        <v>7.8</v>
      </c>
      <c r="RE50" s="18">
        <v>15.31</v>
      </c>
      <c r="RF50" s="18">
        <v>13.266999999999999</v>
      </c>
      <c r="RG50" s="18">
        <v>-5.4669999999999996</v>
      </c>
      <c r="RH50" s="18">
        <v>27.4</v>
      </c>
      <c r="RI50" s="18">
        <v>47.87</v>
      </c>
      <c r="RJ50" s="18">
        <v>38.994999999999997</v>
      </c>
      <c r="RK50" s="18">
        <v>-11.595000000000001</v>
      </c>
      <c r="RL50" s="18">
        <v>0</v>
      </c>
      <c r="RM50" s="18"/>
      <c r="RN50" s="18"/>
      <c r="RO50" s="18">
        <v>0</v>
      </c>
      <c r="RP50" s="18">
        <v>2.2999999999999998</v>
      </c>
      <c r="RQ50" s="18">
        <v>2.1989999999999998</v>
      </c>
      <c r="RR50" s="18">
        <v>2.1989999999999998</v>
      </c>
      <c r="RS50" s="18">
        <v>0.10100000000000001</v>
      </c>
      <c r="RT50" s="18">
        <v>20.2</v>
      </c>
      <c r="RU50" s="18">
        <v>18.151060000000001</v>
      </c>
      <c r="RV50" s="18">
        <v>19.869199999999999</v>
      </c>
      <c r="RW50" s="18">
        <v>0.33079999999999998</v>
      </c>
      <c r="RX50" s="18">
        <v>2.6</v>
      </c>
      <c r="RY50" s="18">
        <v>2</v>
      </c>
      <c r="RZ50" s="18">
        <v>2</v>
      </c>
      <c r="SA50" s="18">
        <v>0.6</v>
      </c>
      <c r="SB50" s="18">
        <v>0</v>
      </c>
      <c r="SC50" s="18">
        <v>0.4</v>
      </c>
      <c r="SD50" s="18">
        <v>0.4</v>
      </c>
      <c r="SE50" s="18">
        <v>-0.4</v>
      </c>
      <c r="SF50" s="18">
        <v>4.3</v>
      </c>
      <c r="SG50" s="18">
        <v>6.3</v>
      </c>
      <c r="SH50" s="18">
        <v>6.3</v>
      </c>
      <c r="SI50" s="18">
        <v>-2</v>
      </c>
      <c r="SJ50" s="18">
        <v>6.1</v>
      </c>
      <c r="SK50" s="18">
        <v>5.8</v>
      </c>
      <c r="SL50" s="18">
        <v>5.8</v>
      </c>
      <c r="SM50" s="18">
        <v>0.3</v>
      </c>
      <c r="SN50" s="18">
        <v>10.3</v>
      </c>
      <c r="SO50" s="18">
        <v>17.560970000000001</v>
      </c>
      <c r="SP50" s="18">
        <v>17.560970000000001</v>
      </c>
      <c r="SQ50" s="18">
        <v>-7.2609700000000004</v>
      </c>
      <c r="SR50" s="18">
        <v>14.9</v>
      </c>
      <c r="SS50" s="18">
        <v>19.51219</v>
      </c>
      <c r="ST50" s="18">
        <v>19.51219</v>
      </c>
      <c r="SU50" s="18">
        <v>-4.61219</v>
      </c>
      <c r="SV50" s="18">
        <v>13.7</v>
      </c>
      <c r="SW50" s="18">
        <v>14.63415</v>
      </c>
      <c r="SX50" s="18">
        <v>14.63415</v>
      </c>
      <c r="SY50" s="18">
        <v>-0.93415000000000004</v>
      </c>
      <c r="SZ50" s="18">
        <v>0.9</v>
      </c>
      <c r="TA50" s="18">
        <v>6.1</v>
      </c>
      <c r="TB50" s="18">
        <v>7.0270000000000001</v>
      </c>
      <c r="TC50" s="18">
        <v>-6.1269999999999998</v>
      </c>
      <c r="TD50" s="18">
        <v>3.7</v>
      </c>
      <c r="TE50" s="18">
        <v>37.14</v>
      </c>
      <c r="TF50" s="18">
        <v>33.186</v>
      </c>
      <c r="TG50" s="18">
        <v>-29.486000000000001</v>
      </c>
      <c r="TH50" s="18">
        <v>0</v>
      </c>
      <c r="TI50" s="18"/>
      <c r="TJ50" s="18"/>
      <c r="TK50" s="18">
        <v>0</v>
      </c>
      <c r="TL50" s="18">
        <v>50.3</v>
      </c>
      <c r="TM50" s="18">
        <v>52.72</v>
      </c>
      <c r="TN50" s="18">
        <v>54.899000000000001</v>
      </c>
      <c r="TO50" s="18">
        <v>-4.5990000000000002</v>
      </c>
      <c r="TP50" s="18">
        <v>69.099999999999994</v>
      </c>
      <c r="TQ50" s="18">
        <v>71.400000000000006</v>
      </c>
      <c r="TR50" s="18">
        <v>69.643000000000001</v>
      </c>
      <c r="TS50" s="18">
        <v>-0.54300000000000004</v>
      </c>
      <c r="TT50" s="18">
        <v>2.6</v>
      </c>
      <c r="TU50" s="18">
        <v>3.3</v>
      </c>
      <c r="TV50" s="18">
        <v>1.7949999999999999</v>
      </c>
      <c r="TW50" s="18">
        <v>0.80500000000000005</v>
      </c>
      <c r="TX50" s="18">
        <v>2.8</v>
      </c>
      <c r="TY50" s="18">
        <v>2.476</v>
      </c>
      <c r="TZ50" s="18">
        <v>2.476</v>
      </c>
      <c r="UA50" s="18">
        <v>0.32400000000000001</v>
      </c>
      <c r="UB50" s="18">
        <v>10.4</v>
      </c>
      <c r="UC50" s="18">
        <v>13.65854</v>
      </c>
      <c r="UD50" s="18">
        <v>13.65854</v>
      </c>
      <c r="UE50" s="18">
        <v>-3.25854</v>
      </c>
      <c r="UF50" s="18">
        <v>2.9</v>
      </c>
      <c r="UG50" s="18">
        <v>3</v>
      </c>
      <c r="UH50" s="18">
        <v>3</v>
      </c>
      <c r="UI50" s="18">
        <v>-0.1</v>
      </c>
      <c r="UJ50" s="18">
        <v>7.8</v>
      </c>
      <c r="UK50" s="18">
        <v>7.3</v>
      </c>
      <c r="UL50" s="18">
        <v>7.3</v>
      </c>
      <c r="UM50" s="18">
        <v>0.5</v>
      </c>
      <c r="UN50" s="18">
        <v>20.399999999999999</v>
      </c>
      <c r="UO50" s="18">
        <v>19.51219</v>
      </c>
      <c r="UP50" s="18">
        <v>19.51219</v>
      </c>
      <c r="UQ50" s="18">
        <v>0.88780999999999999</v>
      </c>
      <c r="UR50" s="18">
        <v>20.399999999999999</v>
      </c>
      <c r="US50" s="18">
        <v>19.51219</v>
      </c>
      <c r="UT50" s="18">
        <v>19.51219</v>
      </c>
      <c r="UU50" s="18">
        <v>0.88780999999999999</v>
      </c>
      <c r="UV50" s="18">
        <v>20.100000000000001</v>
      </c>
      <c r="UW50" s="18">
        <v>19.51219</v>
      </c>
      <c r="UX50" s="18">
        <v>19.51219</v>
      </c>
      <c r="UY50" s="18">
        <v>0.58781000000000005</v>
      </c>
      <c r="UZ50" s="18">
        <v>3.7</v>
      </c>
      <c r="VA50" s="18">
        <v>5.55</v>
      </c>
      <c r="VB50" s="18">
        <v>5.55</v>
      </c>
      <c r="VC50" s="18">
        <v>-1.85</v>
      </c>
      <c r="VD50" s="18">
        <v>0</v>
      </c>
      <c r="VE50" s="18"/>
      <c r="VF50" s="18"/>
      <c r="VG50" s="18">
        <v>0</v>
      </c>
      <c r="VH50" s="18">
        <v>0</v>
      </c>
      <c r="VI50" s="18"/>
      <c r="VJ50" s="18"/>
      <c r="VK50" s="18">
        <v>0</v>
      </c>
      <c r="VL50" s="18">
        <v>0</v>
      </c>
      <c r="VM50" s="18"/>
      <c r="VN50" s="18"/>
      <c r="VO50" s="18">
        <v>0</v>
      </c>
      <c r="VP50" s="18">
        <v>0.6</v>
      </c>
      <c r="VQ50" s="18">
        <v>0.6</v>
      </c>
      <c r="VR50" s="18">
        <v>0.6</v>
      </c>
      <c r="VS50" s="18">
        <v>0</v>
      </c>
      <c r="VT50" s="18">
        <v>43.9</v>
      </c>
      <c r="VU50" s="18">
        <v>76.739999999999995</v>
      </c>
      <c r="VV50" s="18">
        <v>82</v>
      </c>
      <c r="VW50" s="18">
        <v>-38.1</v>
      </c>
      <c r="VX50" s="18">
        <v>45.8</v>
      </c>
      <c r="VY50" s="18">
        <v>65.16</v>
      </c>
      <c r="VZ50" s="18">
        <v>71</v>
      </c>
      <c r="WA50" s="18">
        <v>-25.2</v>
      </c>
      <c r="WB50" s="18">
        <v>0</v>
      </c>
      <c r="WC50" s="18"/>
      <c r="WD50" s="18"/>
      <c r="WE50" s="18">
        <v>0</v>
      </c>
      <c r="WF50" s="18">
        <v>1.6</v>
      </c>
      <c r="WG50" s="18">
        <v>1.4490000000000001</v>
      </c>
      <c r="WH50" s="18">
        <v>1.4490000000000001</v>
      </c>
      <c r="WI50" s="18">
        <v>0.151</v>
      </c>
      <c r="WJ50" s="18">
        <v>1</v>
      </c>
      <c r="WK50" s="18">
        <v>2.4</v>
      </c>
      <c r="WL50" s="18">
        <v>2.4</v>
      </c>
      <c r="WM50" s="18">
        <v>-1.4</v>
      </c>
      <c r="WN50" s="18">
        <v>2.2000000000000002</v>
      </c>
      <c r="WO50" s="18">
        <v>2.4</v>
      </c>
      <c r="WP50" s="18">
        <v>2.4</v>
      </c>
      <c r="WQ50" s="18">
        <v>-0.2</v>
      </c>
      <c r="WR50" s="18">
        <v>1.2</v>
      </c>
      <c r="WS50" s="18">
        <v>1.4</v>
      </c>
      <c r="WT50" s="18">
        <v>1.4</v>
      </c>
      <c r="WU50" s="18">
        <v>-0.2</v>
      </c>
      <c r="WV50" s="18">
        <v>0</v>
      </c>
      <c r="WW50" s="18"/>
      <c r="WX50" s="18"/>
      <c r="WY50" s="18">
        <v>0</v>
      </c>
      <c r="WZ50" s="18"/>
      <c r="XA50" s="18"/>
      <c r="XB50" s="18"/>
      <c r="XC50" s="18">
        <v>0</v>
      </c>
      <c r="XD50" s="18">
        <v>18</v>
      </c>
      <c r="XE50" s="18">
        <v>18.146339999999999</v>
      </c>
      <c r="XF50" s="18">
        <v>18.146339999999999</v>
      </c>
      <c r="XG50" s="18">
        <v>-0.14634</v>
      </c>
      <c r="XH50" s="18">
        <v>8.1999999999999993</v>
      </c>
      <c r="XI50" s="18">
        <v>10.8</v>
      </c>
      <c r="XJ50" s="18">
        <v>10.8</v>
      </c>
      <c r="XK50" s="18">
        <v>-2.6</v>
      </c>
      <c r="XL50" s="18">
        <v>28</v>
      </c>
      <c r="XM50" s="18">
        <v>28</v>
      </c>
      <c r="XN50" s="18">
        <v>28</v>
      </c>
      <c r="XO50" s="18">
        <v>0</v>
      </c>
      <c r="XP50" s="18">
        <v>34.9</v>
      </c>
      <c r="XQ50" s="18">
        <v>28</v>
      </c>
      <c r="XR50" s="18">
        <v>28</v>
      </c>
      <c r="XS50" s="18">
        <v>6.9</v>
      </c>
      <c r="XT50" s="18">
        <v>16.399999999999999</v>
      </c>
      <c r="XU50" s="18">
        <v>14</v>
      </c>
      <c r="XV50" s="18">
        <v>14</v>
      </c>
      <c r="XW50" s="18">
        <v>2.4</v>
      </c>
      <c r="XX50" s="18">
        <v>19.100000000000001</v>
      </c>
      <c r="XY50" s="18">
        <v>20</v>
      </c>
      <c r="XZ50" s="18">
        <v>20</v>
      </c>
      <c r="YA50" s="18">
        <v>-0.9</v>
      </c>
      <c r="YB50" s="18">
        <v>7.2</v>
      </c>
      <c r="YC50" s="18">
        <v>8.77</v>
      </c>
      <c r="YD50" s="18">
        <v>8.77</v>
      </c>
      <c r="YE50" s="18">
        <v>-1.57</v>
      </c>
      <c r="YF50" s="18">
        <v>11.2</v>
      </c>
      <c r="YG50" s="18">
        <v>11</v>
      </c>
      <c r="YH50" s="18">
        <v>11</v>
      </c>
      <c r="YI50" s="18">
        <v>0.2</v>
      </c>
      <c r="YJ50" s="18">
        <v>11.39</v>
      </c>
      <c r="YK50" s="18"/>
      <c r="YL50" s="18"/>
      <c r="YM50" s="18">
        <v>11.39</v>
      </c>
    </row>
    <row r="51" spans="1:663" ht="24" customHeight="1" x14ac:dyDescent="0.3">
      <c r="A51" s="1"/>
      <c r="B51" s="17" t="s">
        <v>110</v>
      </c>
      <c r="C51" s="17" t="s">
        <v>883</v>
      </c>
      <c r="D51" s="18">
        <v>200.1</v>
      </c>
      <c r="E51" s="18">
        <v>204.19512</v>
      </c>
      <c r="F51" s="18">
        <v>204.19512</v>
      </c>
      <c r="G51" s="18">
        <v>-4.0951199999999996</v>
      </c>
      <c r="H51" s="18">
        <v>612.20000000000005</v>
      </c>
      <c r="I51" s="18">
        <v>623.55568000000005</v>
      </c>
      <c r="J51" s="18">
        <v>623.55435</v>
      </c>
      <c r="K51" s="18">
        <v>-11.35435</v>
      </c>
      <c r="L51" s="18">
        <v>211</v>
      </c>
      <c r="M51" s="18">
        <v>203.84327999999999</v>
      </c>
      <c r="N51" s="18">
        <v>203.84284</v>
      </c>
      <c r="O51" s="18">
        <v>7.1571600000000002</v>
      </c>
      <c r="P51" s="18"/>
      <c r="Q51" s="18"/>
      <c r="R51" s="18"/>
      <c r="S51" s="18">
        <v>0</v>
      </c>
      <c r="T51" s="18"/>
      <c r="U51" s="18"/>
      <c r="V51" s="18"/>
      <c r="W51" s="18">
        <v>0</v>
      </c>
      <c r="X51" s="18">
        <v>90.1</v>
      </c>
      <c r="Y51" s="18">
        <v>92.226339999999993</v>
      </c>
      <c r="Z51" s="18">
        <v>92.226339999999993</v>
      </c>
      <c r="AA51" s="18">
        <v>-2.1263399999999999</v>
      </c>
      <c r="AB51" s="18">
        <v>127.2</v>
      </c>
      <c r="AC51" s="18">
        <v>150.27092999999999</v>
      </c>
      <c r="AD51" s="18">
        <v>170.17975999999999</v>
      </c>
      <c r="AE51" s="18">
        <v>-42.979759999999999</v>
      </c>
      <c r="AF51" s="18"/>
      <c r="AG51" s="18"/>
      <c r="AH51" s="18"/>
      <c r="AI51" s="18">
        <v>0</v>
      </c>
      <c r="AJ51" s="18">
        <v>79.3</v>
      </c>
      <c r="AK51" s="18">
        <v>87.667240000000007</v>
      </c>
      <c r="AL51" s="18"/>
      <c r="AM51" s="18">
        <v>79.3</v>
      </c>
      <c r="AN51" s="18">
        <v>173.99</v>
      </c>
      <c r="AO51" s="18">
        <v>196.22801999999999</v>
      </c>
      <c r="AP51" s="18">
        <v>196.22801999999999</v>
      </c>
      <c r="AQ51" s="18">
        <v>-22.238019999999999</v>
      </c>
      <c r="AR51" s="18">
        <v>174.01</v>
      </c>
      <c r="AS51" s="18">
        <v>196.22801999999999</v>
      </c>
      <c r="AT51" s="18">
        <v>196.22801999999999</v>
      </c>
      <c r="AU51" s="18">
        <v>-22.218019999999999</v>
      </c>
      <c r="AV51" s="18">
        <v>174.46</v>
      </c>
      <c r="AW51" s="18">
        <v>196.22801999999999</v>
      </c>
      <c r="AX51" s="18">
        <v>196.22801999999999</v>
      </c>
      <c r="AY51" s="18">
        <v>-21.76802</v>
      </c>
      <c r="AZ51" s="18">
        <v>270.69</v>
      </c>
      <c r="BA51" s="18">
        <v>295.22593999999998</v>
      </c>
      <c r="BB51" s="18">
        <v>295.22593999999998</v>
      </c>
      <c r="BC51" s="18">
        <v>-24.53594</v>
      </c>
      <c r="BD51" s="18">
        <v>212.6</v>
      </c>
      <c r="BE51" s="18">
        <v>206.01686000000001</v>
      </c>
      <c r="BF51" s="18">
        <v>206.01685000000001</v>
      </c>
      <c r="BG51" s="18">
        <v>6.5831499999999998</v>
      </c>
      <c r="BH51" s="18"/>
      <c r="BI51" s="18"/>
      <c r="BJ51" s="18"/>
      <c r="BK51" s="18">
        <v>0</v>
      </c>
      <c r="BL51" s="18">
        <v>556.20000000000005</v>
      </c>
      <c r="BM51" s="18">
        <v>237.70115999999999</v>
      </c>
      <c r="BN51" s="18">
        <v>300.83926000000002</v>
      </c>
      <c r="BO51" s="18">
        <v>255.36073999999999</v>
      </c>
      <c r="BP51" s="18">
        <v>9.1999999999999993</v>
      </c>
      <c r="BQ51" s="18">
        <v>9.3211899999999996</v>
      </c>
      <c r="BR51" s="18">
        <v>5.4891399999999999</v>
      </c>
      <c r="BS51" s="18">
        <v>3.7108599999999998</v>
      </c>
      <c r="BT51" s="18"/>
      <c r="BU51" s="18"/>
      <c r="BV51" s="18"/>
      <c r="BW51" s="18">
        <v>0</v>
      </c>
      <c r="BX51" s="18"/>
      <c r="BY51" s="18"/>
      <c r="BZ51" s="18"/>
      <c r="CA51" s="18">
        <v>0</v>
      </c>
      <c r="CB51" s="18"/>
      <c r="CC51" s="18"/>
      <c r="CD51" s="18"/>
      <c r="CE51" s="18">
        <v>0</v>
      </c>
      <c r="CF51" s="18"/>
      <c r="CG51" s="18"/>
      <c r="CH51" s="18"/>
      <c r="CI51" s="18">
        <v>0</v>
      </c>
      <c r="CJ51" s="18">
        <v>166.5</v>
      </c>
      <c r="CK51" s="18">
        <v>164.70732000000001</v>
      </c>
      <c r="CL51" s="18">
        <v>164.70732000000001</v>
      </c>
      <c r="CM51" s="18">
        <v>1.7926800000000001</v>
      </c>
      <c r="CN51" s="18">
        <v>7.7</v>
      </c>
      <c r="CO51" s="18">
        <v>5.1583800000000002</v>
      </c>
      <c r="CP51" s="18">
        <v>5.1583800000000002</v>
      </c>
      <c r="CQ51" s="18">
        <v>2.54162</v>
      </c>
      <c r="CR51" s="18">
        <v>5.9</v>
      </c>
      <c r="CS51" s="18">
        <v>2.8315000000000001</v>
      </c>
      <c r="CT51" s="18">
        <v>2.8315000000000001</v>
      </c>
      <c r="CU51" s="18">
        <v>3.0684999999999998</v>
      </c>
      <c r="CV51" s="18">
        <v>16.7</v>
      </c>
      <c r="CW51" s="18">
        <v>16.873670000000001</v>
      </c>
      <c r="CX51" s="18">
        <v>16.873660000000001</v>
      </c>
      <c r="CY51" s="18">
        <v>-0.17366000000000001</v>
      </c>
      <c r="CZ51" s="18">
        <v>6.8</v>
      </c>
      <c r="DA51" s="18">
        <v>6.8787000000000003</v>
      </c>
      <c r="DB51" s="18">
        <v>6.8787000000000003</v>
      </c>
      <c r="DC51" s="18">
        <v>-7.8700000000000006E-2</v>
      </c>
      <c r="DD51" s="18">
        <v>15</v>
      </c>
      <c r="DE51" s="18">
        <v>14.992190000000001</v>
      </c>
      <c r="DF51" s="18">
        <v>14.992190000000001</v>
      </c>
      <c r="DG51" s="18">
        <v>7.8100000000000001E-3</v>
      </c>
      <c r="DH51" s="18">
        <v>141.9</v>
      </c>
      <c r="DI51" s="18">
        <v>142.99999</v>
      </c>
      <c r="DJ51" s="18">
        <v>142.99994000000001</v>
      </c>
      <c r="DK51" s="18">
        <v>-1.0999399999999999</v>
      </c>
      <c r="DL51" s="18"/>
      <c r="DM51" s="18"/>
      <c r="DN51" s="18"/>
      <c r="DO51" s="18">
        <v>0</v>
      </c>
      <c r="DP51" s="18"/>
      <c r="DQ51" s="18"/>
      <c r="DR51" s="18"/>
      <c r="DS51" s="18">
        <v>0</v>
      </c>
      <c r="DT51" s="18"/>
      <c r="DU51" s="18"/>
      <c r="DV51" s="18"/>
      <c r="DW51" s="18">
        <v>0</v>
      </c>
      <c r="DX51" s="18"/>
      <c r="DY51" s="18"/>
      <c r="DZ51" s="18"/>
      <c r="EA51" s="18">
        <v>0</v>
      </c>
      <c r="EB51" s="18">
        <v>110.8</v>
      </c>
      <c r="EC51" s="18">
        <v>112.90537</v>
      </c>
      <c r="ED51" s="18">
        <v>112.90536</v>
      </c>
      <c r="EE51" s="18">
        <v>-2.1053600000000001</v>
      </c>
      <c r="EF51" s="18">
        <v>81.900000000000006</v>
      </c>
      <c r="EG51" s="18">
        <v>129.50118000000001</v>
      </c>
      <c r="EH51" s="18">
        <v>221.55260999999999</v>
      </c>
      <c r="EI51" s="18">
        <v>-139.65261000000001</v>
      </c>
      <c r="EJ51" s="18"/>
      <c r="EK51" s="18"/>
      <c r="EL51" s="18"/>
      <c r="EM51" s="18">
        <v>0</v>
      </c>
      <c r="EN51" s="18"/>
      <c r="EO51" s="18"/>
      <c r="EP51" s="18"/>
      <c r="EQ51" s="18">
        <v>0</v>
      </c>
      <c r="ER51" s="18"/>
      <c r="ES51" s="18"/>
      <c r="ET51" s="18"/>
      <c r="EU51" s="18">
        <v>0</v>
      </c>
      <c r="EV51" s="18">
        <v>6.4</v>
      </c>
      <c r="EW51" s="18">
        <v>6.39</v>
      </c>
      <c r="EX51" s="18">
        <v>6.39</v>
      </c>
      <c r="EY51" s="18">
        <v>0.01</v>
      </c>
      <c r="EZ51" s="18">
        <v>229.7</v>
      </c>
      <c r="FA51" s="18">
        <v>155.65460999999999</v>
      </c>
      <c r="FB51" s="18"/>
      <c r="FC51" s="18">
        <v>229.7</v>
      </c>
      <c r="FD51" s="18">
        <v>29</v>
      </c>
      <c r="FE51" s="18">
        <v>30.106829999999999</v>
      </c>
      <c r="FF51" s="18">
        <v>37.00273</v>
      </c>
      <c r="FG51" s="18">
        <v>-8.0027299999999997</v>
      </c>
      <c r="FH51" s="18">
        <v>143.30000000000001</v>
      </c>
      <c r="FI51" s="18">
        <v>151.95275000000001</v>
      </c>
      <c r="FJ51" s="18">
        <v>151.95320000000001</v>
      </c>
      <c r="FK51" s="18">
        <v>-8.6532</v>
      </c>
      <c r="FL51" s="18">
        <v>13.9</v>
      </c>
      <c r="FM51" s="18">
        <v>18.055800000000001</v>
      </c>
      <c r="FN51" s="18">
        <v>20.850249999999999</v>
      </c>
      <c r="FO51" s="18">
        <v>-6.9502499999999996</v>
      </c>
      <c r="FP51" s="18">
        <v>17</v>
      </c>
      <c r="FQ51" s="18">
        <v>15.53007</v>
      </c>
      <c r="FR51" s="18">
        <v>15.88302</v>
      </c>
      <c r="FS51" s="18">
        <v>1.1169800000000001</v>
      </c>
      <c r="FT51" s="18">
        <v>15.7</v>
      </c>
      <c r="FU51" s="18">
        <v>18.048780000000001</v>
      </c>
      <c r="FV51" s="18">
        <v>18.048780000000001</v>
      </c>
      <c r="FW51" s="18">
        <v>-2.3487800000000001</v>
      </c>
      <c r="FX51" s="18">
        <v>92.9</v>
      </c>
      <c r="FY51" s="18">
        <v>88.116100000000003</v>
      </c>
      <c r="FZ51" s="18">
        <v>88.116100000000003</v>
      </c>
      <c r="GA51" s="18">
        <v>4.7839</v>
      </c>
      <c r="GB51" s="18">
        <v>181.8</v>
      </c>
      <c r="GC51" s="18">
        <v>172.77481</v>
      </c>
      <c r="GD51" s="18">
        <v>185.81701000000001</v>
      </c>
      <c r="GE51" s="18">
        <v>-4.01701</v>
      </c>
      <c r="GF51" s="18">
        <v>182.7</v>
      </c>
      <c r="GG51" s="18">
        <v>174.47546</v>
      </c>
      <c r="GH51" s="18">
        <v>185.81701000000001</v>
      </c>
      <c r="GI51" s="18">
        <v>-3.1170100000000001</v>
      </c>
      <c r="GJ51" s="18">
        <v>0</v>
      </c>
      <c r="GK51" s="18"/>
      <c r="GL51" s="18">
        <v>186.37502000000001</v>
      </c>
      <c r="GM51" s="18">
        <v>-186.37502000000001</v>
      </c>
      <c r="GN51" s="18">
        <v>100.3</v>
      </c>
      <c r="GO51" s="18">
        <v>110.91316999999999</v>
      </c>
      <c r="GP51" s="18">
        <v>110.91316999999999</v>
      </c>
      <c r="GQ51" s="18">
        <v>-10.61317</v>
      </c>
      <c r="GR51" s="18">
        <v>15.8</v>
      </c>
      <c r="GS51" s="18">
        <v>4.1034899999999999</v>
      </c>
      <c r="GT51" s="18">
        <v>18.262689999999999</v>
      </c>
      <c r="GU51" s="18">
        <v>-2.4626899999999998</v>
      </c>
      <c r="GV51" s="18">
        <v>25</v>
      </c>
      <c r="GW51" s="18">
        <v>29.872</v>
      </c>
      <c r="GX51" s="18">
        <v>29.872</v>
      </c>
      <c r="GY51" s="18">
        <v>-4.8719999999999999</v>
      </c>
      <c r="GZ51" s="18">
        <v>4.0999999999999996</v>
      </c>
      <c r="HA51" s="18">
        <v>3.4330099999999999</v>
      </c>
      <c r="HB51" s="18">
        <v>3.4330099999999999</v>
      </c>
      <c r="HC51" s="18">
        <v>0.66698999999999997</v>
      </c>
      <c r="HD51" s="18">
        <v>17.3</v>
      </c>
      <c r="HE51" s="18">
        <v>32.653460000000003</v>
      </c>
      <c r="HF51" s="18">
        <v>32.653460000000003</v>
      </c>
      <c r="HG51" s="18">
        <v>-15.35346</v>
      </c>
      <c r="HH51" s="18">
        <v>46</v>
      </c>
      <c r="HI51" s="18">
        <v>101.65873000000001</v>
      </c>
      <c r="HJ51" s="18">
        <v>136.85783000000001</v>
      </c>
      <c r="HK51" s="18">
        <v>-90.857830000000007</v>
      </c>
      <c r="HL51" s="18"/>
      <c r="HM51" s="18"/>
      <c r="HN51" s="18"/>
      <c r="HO51" s="18">
        <v>0</v>
      </c>
      <c r="HP51" s="18"/>
      <c r="HQ51" s="18"/>
      <c r="HR51" s="18"/>
      <c r="HS51" s="18">
        <v>0</v>
      </c>
      <c r="HT51" s="18">
        <v>86</v>
      </c>
      <c r="HU51" s="18">
        <v>76.800979999999996</v>
      </c>
      <c r="HV51" s="18">
        <v>85.482389999999995</v>
      </c>
      <c r="HW51" s="18">
        <v>0.51761000000000001</v>
      </c>
      <c r="HX51" s="18"/>
      <c r="HY51" s="18"/>
      <c r="HZ51" s="18"/>
      <c r="IA51" s="18">
        <v>0</v>
      </c>
      <c r="IB51" s="18"/>
      <c r="IC51" s="18"/>
      <c r="ID51" s="18"/>
      <c r="IE51" s="18">
        <v>0</v>
      </c>
      <c r="IF51" s="18">
        <v>47.5</v>
      </c>
      <c r="IG51" s="18">
        <v>45.441949999999999</v>
      </c>
      <c r="IH51" s="18">
        <v>45.441949999999999</v>
      </c>
      <c r="II51" s="18">
        <v>2.0580500000000002</v>
      </c>
      <c r="IJ51" s="18"/>
      <c r="IK51" s="18"/>
      <c r="IL51" s="18"/>
      <c r="IM51" s="18">
        <v>0</v>
      </c>
      <c r="IN51" s="18"/>
      <c r="IO51" s="18"/>
      <c r="IP51" s="18"/>
      <c r="IQ51" s="18">
        <v>0</v>
      </c>
      <c r="IR51" s="18"/>
      <c r="IS51" s="18"/>
      <c r="IT51" s="18"/>
      <c r="IU51" s="18">
        <v>0</v>
      </c>
      <c r="IV51" s="18">
        <v>80.3</v>
      </c>
      <c r="IW51" s="18">
        <v>91.903890000000004</v>
      </c>
      <c r="IX51" s="18">
        <v>116.99314</v>
      </c>
      <c r="IY51" s="18">
        <v>-36.69314</v>
      </c>
      <c r="IZ51" s="18">
        <v>173.4</v>
      </c>
      <c r="JA51" s="18">
        <v>183.94607999999999</v>
      </c>
      <c r="JB51" s="18">
        <v>183.94607999999999</v>
      </c>
      <c r="JC51" s="18">
        <v>-10.54608</v>
      </c>
      <c r="JD51" s="18">
        <v>170.7</v>
      </c>
      <c r="JE51" s="18">
        <v>183.94607999999999</v>
      </c>
      <c r="JF51" s="18">
        <v>183.94607999999999</v>
      </c>
      <c r="JG51" s="18">
        <v>-13.246079999999999</v>
      </c>
      <c r="JH51" s="18">
        <v>204.9</v>
      </c>
      <c r="JI51" s="18">
        <v>183.94607999999999</v>
      </c>
      <c r="JJ51" s="18">
        <v>183.94607999999999</v>
      </c>
      <c r="JK51" s="18">
        <v>20.95392</v>
      </c>
      <c r="JL51" s="18">
        <v>266.8</v>
      </c>
      <c r="JM51" s="18">
        <v>276.74770000000001</v>
      </c>
      <c r="JN51" s="18">
        <v>276.74770000000001</v>
      </c>
      <c r="JO51" s="18">
        <v>-9.9476999999999993</v>
      </c>
      <c r="JP51" s="18">
        <v>75</v>
      </c>
      <c r="JQ51" s="18">
        <v>74.215509999999995</v>
      </c>
      <c r="JR51" s="18"/>
      <c r="JS51" s="18">
        <v>75</v>
      </c>
      <c r="JT51" s="18"/>
      <c r="JU51" s="18"/>
      <c r="JV51" s="18"/>
      <c r="JW51" s="18">
        <v>0</v>
      </c>
      <c r="JX51" s="18"/>
      <c r="JY51" s="18"/>
      <c r="JZ51" s="18"/>
      <c r="KA51" s="18">
        <v>0</v>
      </c>
      <c r="KB51" s="18"/>
      <c r="KC51" s="18"/>
      <c r="KD51" s="18"/>
      <c r="KE51" s="18">
        <v>0</v>
      </c>
      <c r="KF51" s="18"/>
      <c r="KG51" s="18"/>
      <c r="KH51" s="18"/>
      <c r="KI51" s="18">
        <v>0</v>
      </c>
      <c r="KJ51" s="18">
        <v>0</v>
      </c>
      <c r="KK51" s="18"/>
      <c r="KL51" s="18"/>
      <c r="KM51" s="18">
        <v>0</v>
      </c>
      <c r="KN51" s="18"/>
      <c r="KO51" s="18"/>
      <c r="KP51" s="18"/>
      <c r="KQ51" s="18">
        <v>0</v>
      </c>
      <c r="KR51" s="18"/>
      <c r="KS51" s="18"/>
      <c r="KT51" s="18"/>
      <c r="KU51" s="18">
        <v>0</v>
      </c>
      <c r="KV51" s="18">
        <v>1</v>
      </c>
      <c r="KW51" s="18">
        <v>1.0779300000000001</v>
      </c>
      <c r="KX51" s="18">
        <v>1.0779300000000001</v>
      </c>
      <c r="KY51" s="18">
        <v>-7.7929999999999999E-2</v>
      </c>
      <c r="KZ51" s="18">
        <v>151.4</v>
      </c>
      <c r="LA51" s="18">
        <v>152.98389</v>
      </c>
      <c r="LB51" s="18">
        <v>181.71133</v>
      </c>
      <c r="LC51" s="18">
        <v>-30.311330000000002</v>
      </c>
      <c r="LD51" s="18">
        <v>67.400000000000006</v>
      </c>
      <c r="LE51" s="18">
        <v>65.434520000000006</v>
      </c>
      <c r="LF51" s="18">
        <v>98.137069999999994</v>
      </c>
      <c r="LG51" s="18">
        <v>-30.737069999999999</v>
      </c>
      <c r="LH51" s="18">
        <v>63.3</v>
      </c>
      <c r="LI51" s="18">
        <v>67.461460000000002</v>
      </c>
      <c r="LJ51" s="18">
        <v>67.461460000000002</v>
      </c>
      <c r="LK51" s="18">
        <v>-4.1614599999999999</v>
      </c>
      <c r="LL51" s="18">
        <v>64.900000000000006</v>
      </c>
      <c r="LM51" s="18">
        <v>61.705260000000003</v>
      </c>
      <c r="LN51" s="18">
        <v>74.621210000000005</v>
      </c>
      <c r="LO51" s="18">
        <v>-9.7212099999999992</v>
      </c>
      <c r="LP51" s="18">
        <v>30.1</v>
      </c>
      <c r="LQ51" s="18">
        <v>30.097560000000001</v>
      </c>
      <c r="LR51" s="18">
        <v>30.097560000000001</v>
      </c>
      <c r="LS51" s="18">
        <v>2.4399999999999999E-3</v>
      </c>
      <c r="LT51" s="18"/>
      <c r="LU51" s="18"/>
      <c r="LV51" s="18"/>
      <c r="LW51" s="18">
        <v>0</v>
      </c>
      <c r="LX51" s="18"/>
      <c r="LY51" s="18"/>
      <c r="LZ51" s="18"/>
      <c r="MA51" s="18">
        <v>0</v>
      </c>
      <c r="MB51" s="18"/>
      <c r="MC51" s="18"/>
      <c r="MD51" s="18"/>
      <c r="ME51" s="18">
        <v>0</v>
      </c>
      <c r="MF51" s="18">
        <v>144.1</v>
      </c>
      <c r="MG51" s="18">
        <v>159.10805999999999</v>
      </c>
      <c r="MH51" s="18">
        <v>159.10804999999999</v>
      </c>
      <c r="MI51" s="18">
        <v>-15.008050000000001</v>
      </c>
      <c r="MJ51" s="18">
        <v>145.5</v>
      </c>
      <c r="MK51" s="18">
        <v>159.10805999999999</v>
      </c>
      <c r="ML51" s="18">
        <v>159.10804999999999</v>
      </c>
      <c r="MM51" s="18">
        <v>-13.60805</v>
      </c>
      <c r="MN51" s="18">
        <v>170</v>
      </c>
      <c r="MO51" s="18">
        <v>159.58586</v>
      </c>
      <c r="MP51" s="18">
        <v>159.58586</v>
      </c>
      <c r="MQ51" s="18">
        <v>10.41414</v>
      </c>
      <c r="MR51" s="18">
        <v>187.5</v>
      </c>
      <c r="MS51" s="18">
        <v>186.53287</v>
      </c>
      <c r="MT51" s="18"/>
      <c r="MU51" s="18">
        <v>187.5</v>
      </c>
      <c r="MV51" s="18"/>
      <c r="MW51" s="18"/>
      <c r="MX51" s="18"/>
      <c r="MY51" s="18">
        <v>0</v>
      </c>
      <c r="MZ51" s="18"/>
      <c r="NA51" s="18"/>
      <c r="NB51" s="18"/>
      <c r="NC51" s="18">
        <v>0</v>
      </c>
      <c r="ND51" s="18"/>
      <c r="NE51" s="18"/>
      <c r="NF51" s="18"/>
      <c r="NG51" s="18">
        <v>0</v>
      </c>
      <c r="NH51" s="18"/>
      <c r="NI51" s="18"/>
      <c r="NJ51" s="18"/>
      <c r="NK51" s="18">
        <v>0</v>
      </c>
      <c r="NL51" s="18">
        <v>213.3</v>
      </c>
      <c r="NM51" s="18">
        <v>207.29667000000001</v>
      </c>
      <c r="NN51" s="18">
        <v>207.29667000000001</v>
      </c>
      <c r="NO51" s="18">
        <v>6.0033300000000001</v>
      </c>
      <c r="NP51" s="18">
        <v>102.1</v>
      </c>
      <c r="NQ51" s="18">
        <v>103.95959000000001</v>
      </c>
      <c r="NR51" s="18">
        <v>103.95959000000001</v>
      </c>
      <c r="NS51" s="18">
        <v>-1.8595900000000001</v>
      </c>
      <c r="NT51" s="18">
        <v>5.8890000000000002</v>
      </c>
      <c r="NU51" s="18">
        <v>5.1941199999999998</v>
      </c>
      <c r="NV51" s="18">
        <v>5.1941199999999998</v>
      </c>
      <c r="NW51" s="18">
        <v>0.69488000000000005</v>
      </c>
      <c r="NX51" s="18">
        <v>2.7469999999999999</v>
      </c>
      <c r="NY51" s="18">
        <v>5.4491199999999997</v>
      </c>
      <c r="NZ51" s="18">
        <v>5.4491199999999997</v>
      </c>
      <c r="OA51" s="18">
        <v>-2.7021199999999999</v>
      </c>
      <c r="OB51" s="18">
        <v>8</v>
      </c>
      <c r="OC51" s="18">
        <v>9.6</v>
      </c>
      <c r="OD51" s="18">
        <v>9.6</v>
      </c>
      <c r="OE51" s="18">
        <v>-1.6</v>
      </c>
      <c r="OF51" s="18">
        <v>0</v>
      </c>
      <c r="OG51" s="18"/>
      <c r="OH51" s="18"/>
      <c r="OI51" s="18">
        <v>0</v>
      </c>
      <c r="OJ51" s="18">
        <v>20.9</v>
      </c>
      <c r="OK51" s="18">
        <v>63.11</v>
      </c>
      <c r="OL51" s="18">
        <v>48.48</v>
      </c>
      <c r="OM51" s="18">
        <v>-27.58</v>
      </c>
      <c r="ON51" s="18">
        <v>0</v>
      </c>
      <c r="OO51" s="18"/>
      <c r="OP51" s="18"/>
      <c r="OQ51" s="18">
        <v>0</v>
      </c>
      <c r="OR51" s="18">
        <v>1.6</v>
      </c>
      <c r="OS51" s="18">
        <v>5.9720000000000004</v>
      </c>
      <c r="OT51" s="18">
        <v>5.9720000000000004</v>
      </c>
      <c r="OU51" s="18">
        <v>-4.3719999999999999</v>
      </c>
      <c r="OV51" s="18">
        <v>0</v>
      </c>
      <c r="OW51" s="18"/>
      <c r="OX51" s="18"/>
      <c r="OY51" s="18">
        <v>0</v>
      </c>
      <c r="OZ51" s="18">
        <v>2.2999999999999998</v>
      </c>
      <c r="PA51" s="18">
        <v>10.21551</v>
      </c>
      <c r="PB51" s="18">
        <v>10.21551</v>
      </c>
      <c r="PC51" s="18">
        <v>-7.9155100000000003</v>
      </c>
      <c r="PD51" s="18">
        <v>9.9</v>
      </c>
      <c r="PE51" s="18">
        <v>9.9830000000000005</v>
      </c>
      <c r="PF51" s="18">
        <v>9.9830000000000005</v>
      </c>
      <c r="PG51" s="18">
        <v>-8.3000000000000004E-2</v>
      </c>
      <c r="PH51" s="18"/>
      <c r="PI51" s="18"/>
      <c r="PJ51" s="18"/>
      <c r="PK51" s="18">
        <v>0</v>
      </c>
      <c r="PL51" s="18">
        <v>0</v>
      </c>
      <c r="PM51" s="18"/>
      <c r="PN51" s="18"/>
      <c r="PO51" s="18">
        <v>0</v>
      </c>
      <c r="PP51" s="18">
        <v>1.2</v>
      </c>
      <c r="PQ51" s="18">
        <v>1</v>
      </c>
      <c r="PR51" s="18">
        <v>1</v>
      </c>
      <c r="PS51" s="18">
        <v>0.2</v>
      </c>
      <c r="PT51" s="18">
        <v>1.6</v>
      </c>
      <c r="PU51" s="18">
        <v>1.7</v>
      </c>
      <c r="PV51" s="18">
        <v>1.7</v>
      </c>
      <c r="PW51" s="18">
        <v>-0.1</v>
      </c>
      <c r="PX51" s="18">
        <v>2.5</v>
      </c>
      <c r="PY51" s="18">
        <v>2.5</v>
      </c>
      <c r="PZ51" s="18">
        <v>2.5</v>
      </c>
      <c r="QA51" s="18">
        <v>0</v>
      </c>
      <c r="QB51" s="18">
        <v>20.2</v>
      </c>
      <c r="QC51" s="18">
        <v>10.21551</v>
      </c>
      <c r="QD51" s="18">
        <v>10.21551</v>
      </c>
      <c r="QE51" s="18">
        <v>9.9844899999999992</v>
      </c>
      <c r="QF51" s="18">
        <v>0</v>
      </c>
      <c r="QG51" s="18">
        <v>19.51219</v>
      </c>
      <c r="QH51" s="18">
        <v>19.51219</v>
      </c>
      <c r="QI51" s="18">
        <v>-19.51219</v>
      </c>
      <c r="QJ51" s="18">
        <v>19.100000000000001</v>
      </c>
      <c r="QK51" s="18">
        <v>18.048780000000001</v>
      </c>
      <c r="QL51" s="18">
        <v>18.048780000000001</v>
      </c>
      <c r="QM51" s="18">
        <v>1.05122</v>
      </c>
      <c r="QN51" s="18">
        <v>3.3</v>
      </c>
      <c r="QO51" s="18">
        <v>3.3</v>
      </c>
      <c r="QP51" s="18">
        <v>3.3</v>
      </c>
      <c r="QQ51" s="18">
        <v>0</v>
      </c>
      <c r="QR51" s="18">
        <v>18.3</v>
      </c>
      <c r="QS51" s="18">
        <v>18.048780000000001</v>
      </c>
      <c r="QT51" s="18">
        <v>18.048780000000001</v>
      </c>
      <c r="QU51" s="18">
        <v>0.25122</v>
      </c>
      <c r="QV51" s="18">
        <v>0</v>
      </c>
      <c r="QW51" s="18"/>
      <c r="QX51" s="18"/>
      <c r="QY51" s="18">
        <v>0</v>
      </c>
      <c r="QZ51" s="18">
        <v>0</v>
      </c>
      <c r="RA51" s="18"/>
      <c r="RB51" s="18"/>
      <c r="RC51" s="18">
        <v>0</v>
      </c>
      <c r="RD51" s="18">
        <v>7.3</v>
      </c>
      <c r="RE51" s="18">
        <v>15.08</v>
      </c>
      <c r="RF51" s="18">
        <v>13.178000000000001</v>
      </c>
      <c r="RG51" s="18">
        <v>-5.8780000000000001</v>
      </c>
      <c r="RH51" s="18">
        <v>24.7</v>
      </c>
      <c r="RI51" s="18">
        <v>46.48</v>
      </c>
      <c r="RJ51" s="18">
        <v>37.728000000000002</v>
      </c>
      <c r="RK51" s="18">
        <v>-13.028</v>
      </c>
      <c r="RL51" s="18">
        <v>0</v>
      </c>
      <c r="RM51" s="18"/>
      <c r="RN51" s="18"/>
      <c r="RO51" s="18">
        <v>0</v>
      </c>
      <c r="RP51" s="18">
        <v>2</v>
      </c>
      <c r="RQ51" s="18">
        <v>2.1989999999999998</v>
      </c>
      <c r="RR51" s="18">
        <v>2.1989999999999998</v>
      </c>
      <c r="RS51" s="18">
        <v>-0.19900000000000001</v>
      </c>
      <c r="RT51" s="18">
        <v>20.2</v>
      </c>
      <c r="RU51" s="18">
        <v>17.851320000000001</v>
      </c>
      <c r="RV51" s="18">
        <v>19.86919</v>
      </c>
      <c r="RW51" s="18">
        <v>0.33080999999999999</v>
      </c>
      <c r="RX51" s="18">
        <v>2.6</v>
      </c>
      <c r="RY51" s="18">
        <v>2</v>
      </c>
      <c r="RZ51" s="18">
        <v>2</v>
      </c>
      <c r="SA51" s="18">
        <v>0.6</v>
      </c>
      <c r="SB51" s="18">
        <v>0</v>
      </c>
      <c r="SC51" s="18">
        <v>0.4</v>
      </c>
      <c r="SD51" s="18">
        <v>0.4</v>
      </c>
      <c r="SE51" s="18">
        <v>-0.4</v>
      </c>
      <c r="SF51" s="18">
        <v>4.3</v>
      </c>
      <c r="SG51" s="18">
        <v>6.3</v>
      </c>
      <c r="SH51" s="18">
        <v>6.3</v>
      </c>
      <c r="SI51" s="18">
        <v>-2</v>
      </c>
      <c r="SJ51" s="18">
        <v>6.2</v>
      </c>
      <c r="SK51" s="18">
        <v>5.8</v>
      </c>
      <c r="SL51" s="18">
        <v>5.8</v>
      </c>
      <c r="SM51" s="18">
        <v>0.4</v>
      </c>
      <c r="SN51" s="18">
        <v>10.199999999999999</v>
      </c>
      <c r="SO51" s="18">
        <v>17.560970000000001</v>
      </c>
      <c r="SP51" s="18">
        <v>17.560970000000001</v>
      </c>
      <c r="SQ51" s="18">
        <v>-7.36097</v>
      </c>
      <c r="SR51" s="18">
        <v>14.7</v>
      </c>
      <c r="SS51" s="18">
        <v>19.51219</v>
      </c>
      <c r="ST51" s="18">
        <v>19.51219</v>
      </c>
      <c r="SU51" s="18">
        <v>-4.8121900000000002</v>
      </c>
      <c r="SV51" s="18">
        <v>13.8</v>
      </c>
      <c r="SW51" s="18">
        <v>14.63415</v>
      </c>
      <c r="SX51" s="18">
        <v>14.63415</v>
      </c>
      <c r="SY51" s="18">
        <v>-0.83414999999999995</v>
      </c>
      <c r="SZ51" s="18">
        <v>0.7</v>
      </c>
      <c r="TA51" s="18">
        <v>5.9</v>
      </c>
      <c r="TB51" s="18">
        <v>5.9370000000000003</v>
      </c>
      <c r="TC51" s="18">
        <v>-5.2370000000000001</v>
      </c>
      <c r="TD51" s="18">
        <v>4.9000000000000004</v>
      </c>
      <c r="TE51" s="18">
        <v>37.11</v>
      </c>
      <c r="TF51" s="18">
        <v>31.547000000000001</v>
      </c>
      <c r="TG51" s="18">
        <v>-26.646999999999998</v>
      </c>
      <c r="TH51" s="18">
        <v>0</v>
      </c>
      <c r="TI51" s="18"/>
      <c r="TJ51" s="18"/>
      <c r="TK51" s="18">
        <v>0</v>
      </c>
      <c r="TL51" s="18">
        <v>46.6</v>
      </c>
      <c r="TM51" s="18">
        <v>53.32</v>
      </c>
      <c r="TN51" s="18">
        <v>52.082999999999998</v>
      </c>
      <c r="TO51" s="18">
        <v>-5.4829999999999997</v>
      </c>
      <c r="TP51" s="18">
        <v>71.3</v>
      </c>
      <c r="TQ51" s="18">
        <v>72.41</v>
      </c>
      <c r="TR51" s="18">
        <v>68.738</v>
      </c>
      <c r="TS51" s="18">
        <v>2.5619999999999998</v>
      </c>
      <c r="TT51" s="18">
        <v>2.9</v>
      </c>
      <c r="TU51" s="18">
        <v>3.3</v>
      </c>
      <c r="TV51" s="18">
        <v>1.6379999999999999</v>
      </c>
      <c r="TW51" s="18">
        <v>1.262</v>
      </c>
      <c r="TX51" s="18">
        <v>2.6</v>
      </c>
      <c r="TY51" s="18">
        <v>2.0819999999999999</v>
      </c>
      <c r="TZ51" s="18">
        <v>2.0819999999999999</v>
      </c>
      <c r="UA51" s="18">
        <v>0.51800000000000002</v>
      </c>
      <c r="UB51" s="18">
        <v>10.4</v>
      </c>
      <c r="UC51" s="18">
        <v>13.65854</v>
      </c>
      <c r="UD51" s="18">
        <v>13.65854</v>
      </c>
      <c r="UE51" s="18">
        <v>-3.25854</v>
      </c>
      <c r="UF51" s="18">
        <v>2.9</v>
      </c>
      <c r="UG51" s="18">
        <v>3</v>
      </c>
      <c r="UH51" s="18">
        <v>3</v>
      </c>
      <c r="UI51" s="18">
        <v>-0.1</v>
      </c>
      <c r="UJ51" s="18">
        <v>7.8</v>
      </c>
      <c r="UK51" s="18">
        <v>7.3</v>
      </c>
      <c r="UL51" s="18">
        <v>7.3</v>
      </c>
      <c r="UM51" s="18">
        <v>0.5</v>
      </c>
      <c r="UN51" s="18">
        <v>20.399999999999999</v>
      </c>
      <c r="UO51" s="18">
        <v>19.51219</v>
      </c>
      <c r="UP51" s="18">
        <v>19.51219</v>
      </c>
      <c r="UQ51" s="18">
        <v>0.88780999999999999</v>
      </c>
      <c r="UR51" s="18">
        <v>20.399999999999999</v>
      </c>
      <c r="US51" s="18">
        <v>19.51219</v>
      </c>
      <c r="UT51" s="18">
        <v>19.51219</v>
      </c>
      <c r="UU51" s="18">
        <v>0.88780999999999999</v>
      </c>
      <c r="UV51" s="18">
        <v>20.100000000000001</v>
      </c>
      <c r="UW51" s="18">
        <v>19.51219</v>
      </c>
      <c r="UX51" s="18">
        <v>19.51219</v>
      </c>
      <c r="UY51" s="18">
        <v>0.58781000000000005</v>
      </c>
      <c r="UZ51" s="18">
        <v>4</v>
      </c>
      <c r="VA51" s="18">
        <v>5.109</v>
      </c>
      <c r="VB51" s="18">
        <v>5.109</v>
      </c>
      <c r="VC51" s="18">
        <v>-1.109</v>
      </c>
      <c r="VD51" s="18">
        <v>0</v>
      </c>
      <c r="VE51" s="18"/>
      <c r="VF51" s="18"/>
      <c r="VG51" s="18">
        <v>0</v>
      </c>
      <c r="VH51" s="18">
        <v>0</v>
      </c>
      <c r="VI51" s="18"/>
      <c r="VJ51" s="18"/>
      <c r="VK51" s="18">
        <v>0</v>
      </c>
      <c r="VL51" s="18">
        <v>0</v>
      </c>
      <c r="VM51" s="18"/>
      <c r="VN51" s="18"/>
      <c r="VO51" s="18">
        <v>0</v>
      </c>
      <c r="VP51" s="18">
        <v>0.6</v>
      </c>
      <c r="VQ51" s="18">
        <v>0.6</v>
      </c>
      <c r="VR51" s="18">
        <v>0.6</v>
      </c>
      <c r="VS51" s="18">
        <v>0</v>
      </c>
      <c r="VT51" s="18">
        <v>38.6</v>
      </c>
      <c r="VU51" s="18">
        <v>68.56</v>
      </c>
      <c r="VV51" s="18">
        <v>69</v>
      </c>
      <c r="VW51" s="18">
        <v>-30.4</v>
      </c>
      <c r="VX51" s="18">
        <v>41.7</v>
      </c>
      <c r="VY51" s="18">
        <v>56.94</v>
      </c>
      <c r="VZ51" s="18">
        <v>58</v>
      </c>
      <c r="WA51" s="18">
        <v>-16.3</v>
      </c>
      <c r="WB51" s="18">
        <v>0</v>
      </c>
      <c r="WC51" s="18"/>
      <c r="WD51" s="18"/>
      <c r="WE51" s="18">
        <v>0</v>
      </c>
      <c r="WF51" s="18">
        <v>1.6</v>
      </c>
      <c r="WG51" s="18">
        <v>1.4490000000000001</v>
      </c>
      <c r="WH51" s="18">
        <v>1.4490000000000001</v>
      </c>
      <c r="WI51" s="18">
        <v>0.151</v>
      </c>
      <c r="WJ51" s="18">
        <v>1</v>
      </c>
      <c r="WK51" s="18">
        <v>2.4</v>
      </c>
      <c r="WL51" s="18">
        <v>2.4</v>
      </c>
      <c r="WM51" s="18">
        <v>-1.4</v>
      </c>
      <c r="WN51" s="18">
        <v>2.2000000000000002</v>
      </c>
      <c r="WO51" s="18">
        <v>2.4</v>
      </c>
      <c r="WP51" s="18">
        <v>2.4</v>
      </c>
      <c r="WQ51" s="18">
        <v>-0.2</v>
      </c>
      <c r="WR51" s="18">
        <v>1.2</v>
      </c>
      <c r="WS51" s="18">
        <v>1.4</v>
      </c>
      <c r="WT51" s="18">
        <v>1.4</v>
      </c>
      <c r="WU51" s="18">
        <v>-0.2</v>
      </c>
      <c r="WV51" s="18">
        <v>0</v>
      </c>
      <c r="WW51" s="18"/>
      <c r="WX51" s="18"/>
      <c r="WY51" s="18">
        <v>0</v>
      </c>
      <c r="WZ51" s="18"/>
      <c r="XA51" s="18"/>
      <c r="XB51" s="18"/>
      <c r="XC51" s="18">
        <v>0</v>
      </c>
      <c r="XD51" s="18">
        <v>18.100000000000001</v>
      </c>
      <c r="XE51" s="18">
        <v>18.146339999999999</v>
      </c>
      <c r="XF51" s="18">
        <v>18.146339999999999</v>
      </c>
      <c r="XG51" s="18">
        <v>-4.6339999999999999E-2</v>
      </c>
      <c r="XH51" s="18">
        <v>8.5</v>
      </c>
      <c r="XI51" s="18">
        <v>10.8</v>
      </c>
      <c r="XJ51" s="18">
        <v>10.8</v>
      </c>
      <c r="XK51" s="18">
        <v>-2.2999999999999998</v>
      </c>
      <c r="XL51" s="18">
        <v>27.7</v>
      </c>
      <c r="XM51" s="18">
        <v>28</v>
      </c>
      <c r="XN51" s="18">
        <v>28</v>
      </c>
      <c r="XO51" s="18">
        <v>-0.3</v>
      </c>
      <c r="XP51" s="18">
        <v>34.700000000000003</v>
      </c>
      <c r="XQ51" s="18">
        <v>28</v>
      </c>
      <c r="XR51" s="18">
        <v>28</v>
      </c>
      <c r="XS51" s="18">
        <v>6.7</v>
      </c>
      <c r="XT51" s="18">
        <v>16.3</v>
      </c>
      <c r="XU51" s="18">
        <v>14</v>
      </c>
      <c r="XV51" s="18">
        <v>14</v>
      </c>
      <c r="XW51" s="18">
        <v>2.2999999999999998</v>
      </c>
      <c r="XX51" s="18">
        <v>17.7</v>
      </c>
      <c r="XY51" s="18">
        <v>20</v>
      </c>
      <c r="XZ51" s="18">
        <v>20</v>
      </c>
      <c r="YA51" s="18">
        <v>-2.2999999999999998</v>
      </c>
      <c r="YB51" s="18">
        <v>7.4</v>
      </c>
      <c r="YC51" s="18">
        <v>8.77</v>
      </c>
      <c r="YD51" s="18">
        <v>8.77</v>
      </c>
      <c r="YE51" s="18">
        <v>-1.37</v>
      </c>
      <c r="YF51" s="18">
        <v>11.2</v>
      </c>
      <c r="YG51" s="18">
        <v>11</v>
      </c>
      <c r="YH51" s="18">
        <v>11</v>
      </c>
      <c r="YI51" s="18">
        <v>0.2</v>
      </c>
      <c r="YJ51" s="18">
        <v>13.98</v>
      </c>
      <c r="YK51" s="18"/>
      <c r="YL51" s="18"/>
      <c r="YM51" s="18">
        <v>13.98</v>
      </c>
    </row>
    <row r="52" spans="1:663" ht="24" customHeight="1" x14ac:dyDescent="0.3">
      <c r="A52" s="1"/>
      <c r="B52" s="17" t="s">
        <v>110</v>
      </c>
      <c r="C52" s="17" t="s">
        <v>884</v>
      </c>
      <c r="D52" s="18">
        <v>202.9</v>
      </c>
      <c r="E52" s="18">
        <v>204.19512</v>
      </c>
      <c r="F52" s="18">
        <v>204.19512</v>
      </c>
      <c r="G52" s="18">
        <v>-1.29512</v>
      </c>
      <c r="H52" s="18">
        <v>612.4</v>
      </c>
      <c r="I52" s="18">
        <v>623.55580999999995</v>
      </c>
      <c r="J52" s="18">
        <v>623.55524000000003</v>
      </c>
      <c r="K52" s="18">
        <v>-11.155239999999999</v>
      </c>
      <c r="L52" s="18">
        <v>210.3</v>
      </c>
      <c r="M52" s="18">
        <v>203.84332000000001</v>
      </c>
      <c r="N52" s="18">
        <v>203.84313</v>
      </c>
      <c r="O52" s="18">
        <v>6.4568700000000003</v>
      </c>
      <c r="P52" s="18"/>
      <c r="Q52" s="18"/>
      <c r="R52" s="18"/>
      <c r="S52" s="18">
        <v>0</v>
      </c>
      <c r="T52" s="18"/>
      <c r="U52" s="18"/>
      <c r="V52" s="18"/>
      <c r="W52" s="18">
        <v>0</v>
      </c>
      <c r="X52" s="18">
        <v>90.3</v>
      </c>
      <c r="Y52" s="18">
        <v>92.226339999999993</v>
      </c>
      <c r="Z52" s="18">
        <v>92.226339999999993</v>
      </c>
      <c r="AA52" s="18">
        <v>-1.9263399999999999</v>
      </c>
      <c r="AB52" s="18">
        <v>125.4</v>
      </c>
      <c r="AC52" s="18">
        <v>150.27092999999999</v>
      </c>
      <c r="AD52" s="18">
        <v>170.17973000000001</v>
      </c>
      <c r="AE52" s="18">
        <v>-44.779730000000001</v>
      </c>
      <c r="AF52" s="18"/>
      <c r="AG52" s="18"/>
      <c r="AH52" s="18"/>
      <c r="AI52" s="18">
        <v>0</v>
      </c>
      <c r="AJ52" s="18">
        <v>79.7</v>
      </c>
      <c r="AK52" s="18">
        <v>86.656760000000006</v>
      </c>
      <c r="AL52" s="18"/>
      <c r="AM52" s="18">
        <v>79.7</v>
      </c>
      <c r="AN52" s="18">
        <v>182.21</v>
      </c>
      <c r="AO52" s="18">
        <v>196.22801999999999</v>
      </c>
      <c r="AP52" s="18">
        <v>196.22801999999999</v>
      </c>
      <c r="AQ52" s="18">
        <v>-14.01802</v>
      </c>
      <c r="AR52" s="18">
        <v>204.37</v>
      </c>
      <c r="AS52" s="18">
        <v>196.22801999999999</v>
      </c>
      <c r="AT52" s="18">
        <v>196.22801999999999</v>
      </c>
      <c r="AU52" s="18">
        <v>8.1419800000000002</v>
      </c>
      <c r="AV52" s="18">
        <v>206.33</v>
      </c>
      <c r="AW52" s="18">
        <v>196.22801999999999</v>
      </c>
      <c r="AX52" s="18">
        <v>196.22801999999999</v>
      </c>
      <c r="AY52" s="18">
        <v>10.101979999999999</v>
      </c>
      <c r="AZ52" s="18">
        <v>290.14999999999998</v>
      </c>
      <c r="BA52" s="18">
        <v>295.22593999999998</v>
      </c>
      <c r="BB52" s="18">
        <v>295.22593999999998</v>
      </c>
      <c r="BC52" s="18">
        <v>-5.0759400000000001</v>
      </c>
      <c r="BD52" s="18">
        <v>213</v>
      </c>
      <c r="BE52" s="18">
        <v>206.01686000000001</v>
      </c>
      <c r="BF52" s="18">
        <v>206.01685000000001</v>
      </c>
      <c r="BG52" s="18">
        <v>6.9831500000000002</v>
      </c>
      <c r="BH52" s="18"/>
      <c r="BI52" s="18"/>
      <c r="BJ52" s="18"/>
      <c r="BK52" s="18">
        <v>0</v>
      </c>
      <c r="BL52" s="18">
        <v>479.2</v>
      </c>
      <c r="BM52" s="18">
        <v>240.72198</v>
      </c>
      <c r="BN52" s="18">
        <v>292.90591000000001</v>
      </c>
      <c r="BO52" s="18">
        <v>186.29409000000001</v>
      </c>
      <c r="BP52" s="18">
        <v>9.1</v>
      </c>
      <c r="BQ52" s="18">
        <v>9.3211899999999996</v>
      </c>
      <c r="BR52" s="18">
        <v>5.4891399999999999</v>
      </c>
      <c r="BS52" s="18">
        <v>3.6108600000000002</v>
      </c>
      <c r="BT52" s="18"/>
      <c r="BU52" s="18"/>
      <c r="BV52" s="18"/>
      <c r="BW52" s="18">
        <v>0</v>
      </c>
      <c r="BX52" s="18"/>
      <c r="BY52" s="18"/>
      <c r="BZ52" s="18"/>
      <c r="CA52" s="18">
        <v>0</v>
      </c>
      <c r="CB52" s="18"/>
      <c r="CC52" s="18"/>
      <c r="CD52" s="18"/>
      <c r="CE52" s="18">
        <v>0</v>
      </c>
      <c r="CF52" s="18"/>
      <c r="CG52" s="18"/>
      <c r="CH52" s="18"/>
      <c r="CI52" s="18">
        <v>0</v>
      </c>
      <c r="CJ52" s="18">
        <v>167</v>
      </c>
      <c r="CK52" s="18">
        <v>164.70732000000001</v>
      </c>
      <c r="CL52" s="18">
        <v>164.70732000000001</v>
      </c>
      <c r="CM52" s="18">
        <v>2.2926799999999998</v>
      </c>
      <c r="CN52" s="18">
        <v>6.7</v>
      </c>
      <c r="CO52" s="18">
        <v>5.1583800000000002</v>
      </c>
      <c r="CP52" s="18">
        <v>5.1583800000000002</v>
      </c>
      <c r="CQ52" s="18">
        <v>1.54162</v>
      </c>
      <c r="CR52" s="18">
        <v>6.2</v>
      </c>
      <c r="CS52" s="18">
        <v>2.8315000000000001</v>
      </c>
      <c r="CT52" s="18">
        <v>2.8315000000000001</v>
      </c>
      <c r="CU52" s="18">
        <v>3.3685</v>
      </c>
      <c r="CV52" s="18">
        <v>16.899999999999999</v>
      </c>
      <c r="CW52" s="18">
        <v>16.873670000000001</v>
      </c>
      <c r="CX52" s="18">
        <v>16.873660000000001</v>
      </c>
      <c r="CY52" s="18">
        <v>2.6339999999999999E-2</v>
      </c>
      <c r="CZ52" s="18">
        <v>6.8</v>
      </c>
      <c r="DA52" s="18">
        <v>6.8787000000000003</v>
      </c>
      <c r="DB52" s="18">
        <v>6.8787000000000003</v>
      </c>
      <c r="DC52" s="18">
        <v>-7.8700000000000006E-2</v>
      </c>
      <c r="DD52" s="18">
        <v>15</v>
      </c>
      <c r="DE52" s="18">
        <v>14.992190000000001</v>
      </c>
      <c r="DF52" s="18">
        <v>14.992190000000001</v>
      </c>
      <c r="DG52" s="18">
        <v>7.8100000000000001E-3</v>
      </c>
      <c r="DH52" s="18">
        <v>101</v>
      </c>
      <c r="DI52" s="18">
        <v>142.99999</v>
      </c>
      <c r="DJ52" s="18">
        <v>142.99992</v>
      </c>
      <c r="DK52" s="18">
        <v>-41.999920000000003</v>
      </c>
      <c r="DL52" s="18"/>
      <c r="DM52" s="18"/>
      <c r="DN52" s="18"/>
      <c r="DO52" s="18">
        <v>0</v>
      </c>
      <c r="DP52" s="18"/>
      <c r="DQ52" s="18"/>
      <c r="DR52" s="18"/>
      <c r="DS52" s="18">
        <v>0</v>
      </c>
      <c r="DT52" s="18"/>
      <c r="DU52" s="18"/>
      <c r="DV52" s="18"/>
      <c r="DW52" s="18">
        <v>0</v>
      </c>
      <c r="DX52" s="18"/>
      <c r="DY52" s="18"/>
      <c r="DZ52" s="18"/>
      <c r="EA52" s="18">
        <v>0</v>
      </c>
      <c r="EB52" s="18">
        <v>110.7</v>
      </c>
      <c r="EC52" s="18">
        <v>112.90537</v>
      </c>
      <c r="ED52" s="18">
        <v>112.90536</v>
      </c>
      <c r="EE52" s="18">
        <v>-2.2053600000000002</v>
      </c>
      <c r="EF52" s="18">
        <v>82.2</v>
      </c>
      <c r="EG52" s="18">
        <v>137.05095</v>
      </c>
      <c r="EH52" s="18">
        <v>221.54662999999999</v>
      </c>
      <c r="EI52" s="18">
        <v>-139.34663</v>
      </c>
      <c r="EJ52" s="18"/>
      <c r="EK52" s="18"/>
      <c r="EL52" s="18"/>
      <c r="EM52" s="18">
        <v>0</v>
      </c>
      <c r="EN52" s="18"/>
      <c r="EO52" s="18"/>
      <c r="EP52" s="18"/>
      <c r="EQ52" s="18">
        <v>0</v>
      </c>
      <c r="ER52" s="18"/>
      <c r="ES52" s="18"/>
      <c r="ET52" s="18"/>
      <c r="EU52" s="18">
        <v>0</v>
      </c>
      <c r="EV52" s="18">
        <v>6.4</v>
      </c>
      <c r="EW52" s="18">
        <v>6.39</v>
      </c>
      <c r="EX52" s="18">
        <v>6.39</v>
      </c>
      <c r="EY52" s="18">
        <v>0.01</v>
      </c>
      <c r="EZ52" s="18">
        <v>147.69999999999999</v>
      </c>
      <c r="FA52" s="18">
        <v>148.39012</v>
      </c>
      <c r="FB52" s="18"/>
      <c r="FC52" s="18">
        <v>147.69999999999999</v>
      </c>
      <c r="FD52" s="18">
        <v>27.2</v>
      </c>
      <c r="FE52" s="18">
        <v>30.106829999999999</v>
      </c>
      <c r="FF52" s="18">
        <v>37.00273</v>
      </c>
      <c r="FG52" s="18">
        <v>-9.8027300000000004</v>
      </c>
      <c r="FH52" s="18">
        <v>143</v>
      </c>
      <c r="FI52" s="18">
        <v>151.95263</v>
      </c>
      <c r="FJ52" s="18">
        <v>151.95320000000001</v>
      </c>
      <c r="FK52" s="18">
        <v>-8.9532000000000007</v>
      </c>
      <c r="FL52" s="18">
        <v>14.5</v>
      </c>
      <c r="FM52" s="18">
        <v>18.055800000000001</v>
      </c>
      <c r="FN52" s="18">
        <v>20.850249999999999</v>
      </c>
      <c r="FO52" s="18">
        <v>-6.35025</v>
      </c>
      <c r="FP52" s="18">
        <v>16.899999999999999</v>
      </c>
      <c r="FQ52" s="18">
        <v>15.53007</v>
      </c>
      <c r="FR52" s="18">
        <v>15.88302</v>
      </c>
      <c r="FS52" s="18">
        <v>1.01698</v>
      </c>
      <c r="FT52" s="18">
        <v>15.4</v>
      </c>
      <c r="FU52" s="18">
        <v>18.048780000000001</v>
      </c>
      <c r="FV52" s="18">
        <v>18.048780000000001</v>
      </c>
      <c r="FW52" s="18">
        <v>-2.6487799999999999</v>
      </c>
      <c r="FX52" s="18">
        <v>88.8</v>
      </c>
      <c r="FY52" s="18">
        <v>88.116100000000003</v>
      </c>
      <c r="FZ52" s="18">
        <v>88.116100000000003</v>
      </c>
      <c r="GA52" s="18">
        <v>0.68389999999999995</v>
      </c>
      <c r="GB52" s="18">
        <v>182.2</v>
      </c>
      <c r="GC52" s="18">
        <v>172.77481</v>
      </c>
      <c r="GD52" s="18">
        <v>185.81701000000001</v>
      </c>
      <c r="GE52" s="18">
        <v>-3.6170100000000001</v>
      </c>
      <c r="GF52" s="18">
        <v>182.7</v>
      </c>
      <c r="GG52" s="18">
        <v>174.47546</v>
      </c>
      <c r="GH52" s="18">
        <v>185.81701000000001</v>
      </c>
      <c r="GI52" s="18">
        <v>-3.1170100000000001</v>
      </c>
      <c r="GJ52" s="18">
        <v>0</v>
      </c>
      <c r="GK52" s="18"/>
      <c r="GL52" s="18">
        <v>186.37502000000001</v>
      </c>
      <c r="GM52" s="18">
        <v>-186.37502000000001</v>
      </c>
      <c r="GN52" s="18">
        <v>105.1</v>
      </c>
      <c r="GO52" s="18">
        <v>110.91316999999999</v>
      </c>
      <c r="GP52" s="18">
        <v>110.91316999999999</v>
      </c>
      <c r="GQ52" s="18">
        <v>-5.8131700000000004</v>
      </c>
      <c r="GR52" s="18">
        <v>15.9</v>
      </c>
      <c r="GS52" s="18">
        <v>4.1030800000000003</v>
      </c>
      <c r="GT52" s="18">
        <v>31.485489999999999</v>
      </c>
      <c r="GU52" s="18">
        <v>-15.58549</v>
      </c>
      <c r="GV52" s="18">
        <v>25.3</v>
      </c>
      <c r="GW52" s="18">
        <v>29.872</v>
      </c>
      <c r="GX52" s="18">
        <v>29.872</v>
      </c>
      <c r="GY52" s="18">
        <v>-4.5720000000000001</v>
      </c>
      <c r="GZ52" s="18">
        <v>4.0999999999999996</v>
      </c>
      <c r="HA52" s="18">
        <v>3.4330099999999999</v>
      </c>
      <c r="HB52" s="18">
        <v>3.4330099999999999</v>
      </c>
      <c r="HC52" s="18">
        <v>0.66698999999999997</v>
      </c>
      <c r="HD52" s="18">
        <v>17</v>
      </c>
      <c r="HE52" s="18">
        <v>32.653460000000003</v>
      </c>
      <c r="HF52" s="18">
        <v>32.653460000000003</v>
      </c>
      <c r="HG52" s="18">
        <v>-15.653460000000001</v>
      </c>
      <c r="HH52" s="18">
        <v>111.7</v>
      </c>
      <c r="HI52" s="18">
        <v>84.466340000000002</v>
      </c>
      <c r="HJ52" s="18">
        <v>138.28898000000001</v>
      </c>
      <c r="HK52" s="18">
        <v>-26.588979999999999</v>
      </c>
      <c r="HL52" s="18"/>
      <c r="HM52" s="18"/>
      <c r="HN52" s="18"/>
      <c r="HO52" s="18">
        <v>0</v>
      </c>
      <c r="HP52" s="18"/>
      <c r="HQ52" s="18"/>
      <c r="HR52" s="18"/>
      <c r="HS52" s="18">
        <v>0</v>
      </c>
      <c r="HT52" s="18">
        <v>60.4</v>
      </c>
      <c r="HU52" s="18">
        <v>70.811620000000005</v>
      </c>
      <c r="HV52" s="18">
        <v>85.482280000000003</v>
      </c>
      <c r="HW52" s="18">
        <v>-25.082280000000001</v>
      </c>
      <c r="HX52" s="18"/>
      <c r="HY52" s="18"/>
      <c r="HZ52" s="18"/>
      <c r="IA52" s="18">
        <v>0</v>
      </c>
      <c r="IB52" s="18"/>
      <c r="IC52" s="18"/>
      <c r="ID52" s="18"/>
      <c r="IE52" s="18">
        <v>0</v>
      </c>
      <c r="IF52" s="18">
        <v>47.3</v>
      </c>
      <c r="IG52" s="18">
        <v>45.441949999999999</v>
      </c>
      <c r="IH52" s="18">
        <v>45.441949999999999</v>
      </c>
      <c r="II52" s="18">
        <v>1.85805</v>
      </c>
      <c r="IJ52" s="18"/>
      <c r="IK52" s="18"/>
      <c r="IL52" s="18"/>
      <c r="IM52" s="18">
        <v>0</v>
      </c>
      <c r="IN52" s="18"/>
      <c r="IO52" s="18"/>
      <c r="IP52" s="18"/>
      <c r="IQ52" s="18">
        <v>0</v>
      </c>
      <c r="IR52" s="18"/>
      <c r="IS52" s="18"/>
      <c r="IT52" s="18"/>
      <c r="IU52" s="18">
        <v>0</v>
      </c>
      <c r="IV52" s="18">
        <v>87.1</v>
      </c>
      <c r="IW52" s="18">
        <v>91.903880000000001</v>
      </c>
      <c r="IX52" s="18">
        <v>98.89913</v>
      </c>
      <c r="IY52" s="18">
        <v>-11.79913</v>
      </c>
      <c r="IZ52" s="18">
        <v>174.4</v>
      </c>
      <c r="JA52" s="18">
        <v>183.73096000000001</v>
      </c>
      <c r="JB52" s="18">
        <v>183.73096000000001</v>
      </c>
      <c r="JC52" s="18">
        <v>-9.3309599999999993</v>
      </c>
      <c r="JD52" s="18">
        <v>171.5</v>
      </c>
      <c r="JE52" s="18">
        <v>183.73096000000001</v>
      </c>
      <c r="JF52" s="18">
        <v>183.73096000000001</v>
      </c>
      <c r="JG52" s="18">
        <v>-12.23096</v>
      </c>
      <c r="JH52" s="18">
        <v>205.9</v>
      </c>
      <c r="JI52" s="18">
        <v>183.73096000000001</v>
      </c>
      <c r="JJ52" s="18">
        <v>183.73096000000001</v>
      </c>
      <c r="JK52" s="18">
        <v>22.169039999999999</v>
      </c>
      <c r="JL52" s="18">
        <v>267.5</v>
      </c>
      <c r="JM52" s="18">
        <v>276.42406</v>
      </c>
      <c r="JN52" s="18">
        <v>276.42406</v>
      </c>
      <c r="JO52" s="18">
        <v>-8.9240600000000008</v>
      </c>
      <c r="JP52" s="18">
        <v>75.599999999999994</v>
      </c>
      <c r="JQ52" s="18">
        <v>74.215509999999995</v>
      </c>
      <c r="JR52" s="18"/>
      <c r="JS52" s="18">
        <v>75.599999999999994</v>
      </c>
      <c r="JT52" s="18"/>
      <c r="JU52" s="18"/>
      <c r="JV52" s="18"/>
      <c r="JW52" s="18">
        <v>0</v>
      </c>
      <c r="JX52" s="18"/>
      <c r="JY52" s="18"/>
      <c r="JZ52" s="18"/>
      <c r="KA52" s="18">
        <v>0</v>
      </c>
      <c r="KB52" s="18"/>
      <c r="KC52" s="18"/>
      <c r="KD52" s="18"/>
      <c r="KE52" s="18">
        <v>0</v>
      </c>
      <c r="KF52" s="18"/>
      <c r="KG52" s="18"/>
      <c r="KH52" s="18"/>
      <c r="KI52" s="18">
        <v>0</v>
      </c>
      <c r="KJ52" s="18">
        <v>0</v>
      </c>
      <c r="KK52" s="18"/>
      <c r="KL52" s="18"/>
      <c r="KM52" s="18">
        <v>0</v>
      </c>
      <c r="KN52" s="18"/>
      <c r="KO52" s="18"/>
      <c r="KP52" s="18"/>
      <c r="KQ52" s="18">
        <v>0</v>
      </c>
      <c r="KR52" s="18"/>
      <c r="KS52" s="18"/>
      <c r="KT52" s="18"/>
      <c r="KU52" s="18">
        <v>0</v>
      </c>
      <c r="KV52" s="18">
        <v>1</v>
      </c>
      <c r="KW52" s="18">
        <v>1.0779300000000001</v>
      </c>
      <c r="KX52" s="18">
        <v>1.0779300000000001</v>
      </c>
      <c r="KY52" s="18">
        <v>-7.7929999999999999E-2</v>
      </c>
      <c r="KZ52" s="18">
        <v>191.8</v>
      </c>
      <c r="LA52" s="18">
        <v>146.34</v>
      </c>
      <c r="LB52" s="18">
        <v>170.77049</v>
      </c>
      <c r="LC52" s="18">
        <v>21.029509999999998</v>
      </c>
      <c r="LD52" s="18">
        <v>96.1</v>
      </c>
      <c r="LE52" s="18">
        <v>59.509810000000002</v>
      </c>
      <c r="LF52" s="18">
        <v>89.279929999999993</v>
      </c>
      <c r="LG52" s="18">
        <v>6.8200700000000003</v>
      </c>
      <c r="LH52" s="18">
        <v>63.1</v>
      </c>
      <c r="LI52" s="18">
        <v>67.461460000000002</v>
      </c>
      <c r="LJ52" s="18">
        <v>67.461460000000002</v>
      </c>
      <c r="LK52" s="18">
        <v>-4.3614600000000001</v>
      </c>
      <c r="LL52" s="18">
        <v>64.900000000000006</v>
      </c>
      <c r="LM52" s="18">
        <v>59.367780000000003</v>
      </c>
      <c r="LN52" s="18">
        <v>71.124960000000002</v>
      </c>
      <c r="LO52" s="18">
        <v>-6.2249600000000003</v>
      </c>
      <c r="LP52" s="18">
        <v>30</v>
      </c>
      <c r="LQ52" s="18">
        <v>30.097560000000001</v>
      </c>
      <c r="LR52" s="18">
        <v>30.097560000000001</v>
      </c>
      <c r="LS52" s="18">
        <v>-9.7559999999999994E-2</v>
      </c>
      <c r="LT52" s="18"/>
      <c r="LU52" s="18"/>
      <c r="LV52" s="18"/>
      <c r="LW52" s="18">
        <v>0</v>
      </c>
      <c r="LX52" s="18"/>
      <c r="LY52" s="18"/>
      <c r="LZ52" s="18"/>
      <c r="MA52" s="18">
        <v>0</v>
      </c>
      <c r="MB52" s="18"/>
      <c r="MC52" s="18"/>
      <c r="MD52" s="18"/>
      <c r="ME52" s="18">
        <v>0</v>
      </c>
      <c r="MF52" s="18">
        <v>144.5</v>
      </c>
      <c r="MG52" s="18">
        <v>159.10805999999999</v>
      </c>
      <c r="MH52" s="18">
        <v>159.10804999999999</v>
      </c>
      <c r="MI52" s="18">
        <v>-14.60805</v>
      </c>
      <c r="MJ52" s="18">
        <v>145.9</v>
      </c>
      <c r="MK52" s="18">
        <v>159.10805999999999</v>
      </c>
      <c r="ML52" s="18">
        <v>159.10804999999999</v>
      </c>
      <c r="MM52" s="18">
        <v>-13.20805</v>
      </c>
      <c r="MN52" s="18">
        <v>169.9</v>
      </c>
      <c r="MO52" s="18">
        <v>159.58586</v>
      </c>
      <c r="MP52" s="18">
        <v>159.58584999999999</v>
      </c>
      <c r="MQ52" s="18">
        <v>10.31415</v>
      </c>
      <c r="MR52" s="18">
        <v>188.1</v>
      </c>
      <c r="MS52" s="18">
        <v>186.53287</v>
      </c>
      <c r="MT52" s="18"/>
      <c r="MU52" s="18">
        <v>188.1</v>
      </c>
      <c r="MV52" s="18"/>
      <c r="MW52" s="18"/>
      <c r="MX52" s="18"/>
      <c r="MY52" s="18">
        <v>0</v>
      </c>
      <c r="MZ52" s="18"/>
      <c r="NA52" s="18"/>
      <c r="NB52" s="18"/>
      <c r="NC52" s="18">
        <v>0</v>
      </c>
      <c r="ND52" s="18"/>
      <c r="NE52" s="18"/>
      <c r="NF52" s="18"/>
      <c r="NG52" s="18">
        <v>0</v>
      </c>
      <c r="NH52" s="18"/>
      <c r="NI52" s="18"/>
      <c r="NJ52" s="18"/>
      <c r="NK52" s="18">
        <v>0</v>
      </c>
      <c r="NL52" s="18">
        <v>213.5</v>
      </c>
      <c r="NM52" s="18">
        <v>207.29667000000001</v>
      </c>
      <c r="NN52" s="18">
        <v>207.29667000000001</v>
      </c>
      <c r="NO52" s="18">
        <v>6.2033300000000002</v>
      </c>
      <c r="NP52" s="18">
        <v>102.2</v>
      </c>
      <c r="NQ52" s="18">
        <v>103.95959000000001</v>
      </c>
      <c r="NR52" s="18">
        <v>103.95959000000001</v>
      </c>
      <c r="NS52" s="18">
        <v>-1.75959</v>
      </c>
      <c r="NT52" s="18">
        <v>5.9420000000000002</v>
      </c>
      <c r="NU52" s="18">
        <v>5.1941199999999998</v>
      </c>
      <c r="NV52" s="18">
        <v>5.1941199999999998</v>
      </c>
      <c r="NW52" s="18">
        <v>0.74787999999999999</v>
      </c>
      <c r="NX52" s="18">
        <v>2.7450000000000001</v>
      </c>
      <c r="NY52" s="18">
        <v>5.4491199999999997</v>
      </c>
      <c r="NZ52" s="18">
        <v>5.4491199999999997</v>
      </c>
      <c r="OA52" s="18">
        <v>-2.7041200000000001</v>
      </c>
      <c r="OB52" s="18">
        <v>7.9</v>
      </c>
      <c r="OC52" s="18">
        <v>9.6</v>
      </c>
      <c r="OD52" s="18">
        <v>9.6</v>
      </c>
      <c r="OE52" s="18">
        <v>-1.7</v>
      </c>
      <c r="OF52" s="18">
        <v>0</v>
      </c>
      <c r="OG52" s="18"/>
      <c r="OH52" s="18"/>
      <c r="OI52" s="18">
        <v>0</v>
      </c>
      <c r="OJ52" s="18">
        <v>19.2</v>
      </c>
      <c r="OK52" s="18">
        <v>61.69</v>
      </c>
      <c r="OL52" s="18">
        <v>46.29</v>
      </c>
      <c r="OM52" s="18">
        <v>-27.09</v>
      </c>
      <c r="ON52" s="18">
        <v>0</v>
      </c>
      <c r="OO52" s="18"/>
      <c r="OP52" s="18"/>
      <c r="OQ52" s="18">
        <v>0</v>
      </c>
      <c r="OR52" s="18">
        <v>1.9</v>
      </c>
      <c r="OS52" s="18">
        <v>5.1890000000000001</v>
      </c>
      <c r="OT52" s="18">
        <v>5.1890000000000001</v>
      </c>
      <c r="OU52" s="18">
        <v>-3.2890000000000001</v>
      </c>
      <c r="OV52" s="18">
        <v>0</v>
      </c>
      <c r="OW52" s="18"/>
      <c r="OX52" s="18"/>
      <c r="OY52" s="18">
        <v>0</v>
      </c>
      <c r="OZ52" s="18">
        <v>2.2000000000000002</v>
      </c>
      <c r="PA52" s="18">
        <v>10.21551</v>
      </c>
      <c r="PB52" s="18">
        <v>10.21551</v>
      </c>
      <c r="PC52" s="18">
        <v>-8.0155100000000008</v>
      </c>
      <c r="PD52" s="18">
        <v>9.9</v>
      </c>
      <c r="PE52" s="18">
        <v>9.9830000000000005</v>
      </c>
      <c r="PF52" s="18">
        <v>9.9830000000000005</v>
      </c>
      <c r="PG52" s="18">
        <v>-8.3000000000000004E-2</v>
      </c>
      <c r="PH52" s="18"/>
      <c r="PI52" s="18"/>
      <c r="PJ52" s="18"/>
      <c r="PK52" s="18">
        <v>0</v>
      </c>
      <c r="PL52" s="18">
        <v>0</v>
      </c>
      <c r="PM52" s="18"/>
      <c r="PN52" s="18"/>
      <c r="PO52" s="18">
        <v>0</v>
      </c>
      <c r="PP52" s="18">
        <v>1.2</v>
      </c>
      <c r="PQ52" s="18">
        <v>1</v>
      </c>
      <c r="PR52" s="18">
        <v>1</v>
      </c>
      <c r="PS52" s="18">
        <v>0.2</v>
      </c>
      <c r="PT52" s="18">
        <v>1.6</v>
      </c>
      <c r="PU52" s="18">
        <v>1.7</v>
      </c>
      <c r="PV52" s="18">
        <v>1.7</v>
      </c>
      <c r="PW52" s="18">
        <v>-0.1</v>
      </c>
      <c r="PX52" s="18">
        <v>2.5</v>
      </c>
      <c r="PY52" s="18">
        <v>2.5</v>
      </c>
      <c r="PZ52" s="18">
        <v>2.5</v>
      </c>
      <c r="QA52" s="18">
        <v>0</v>
      </c>
      <c r="QB52" s="18">
        <v>20</v>
      </c>
      <c r="QC52" s="18">
        <v>10.21551</v>
      </c>
      <c r="QD52" s="18">
        <v>10.21551</v>
      </c>
      <c r="QE52" s="18">
        <v>9.7844899999999999</v>
      </c>
      <c r="QF52" s="18">
        <v>0</v>
      </c>
      <c r="QG52" s="18">
        <v>19.51219</v>
      </c>
      <c r="QH52" s="18">
        <v>19.51219</v>
      </c>
      <c r="QI52" s="18">
        <v>-19.51219</v>
      </c>
      <c r="QJ52" s="18">
        <v>19.100000000000001</v>
      </c>
      <c r="QK52" s="18">
        <v>18.048780000000001</v>
      </c>
      <c r="QL52" s="18">
        <v>18.048780000000001</v>
      </c>
      <c r="QM52" s="18">
        <v>1.05122</v>
      </c>
      <c r="QN52" s="18">
        <v>3.3</v>
      </c>
      <c r="QO52" s="18">
        <v>3.3</v>
      </c>
      <c r="QP52" s="18">
        <v>3.3</v>
      </c>
      <c r="QQ52" s="18">
        <v>0</v>
      </c>
      <c r="QR52" s="18">
        <v>18.2</v>
      </c>
      <c r="QS52" s="18">
        <v>18.048780000000001</v>
      </c>
      <c r="QT52" s="18">
        <v>18.048780000000001</v>
      </c>
      <c r="QU52" s="18">
        <v>0.15121999999999999</v>
      </c>
      <c r="QV52" s="18">
        <v>0</v>
      </c>
      <c r="QW52" s="18"/>
      <c r="QX52" s="18"/>
      <c r="QY52" s="18">
        <v>0</v>
      </c>
      <c r="QZ52" s="18">
        <v>0</v>
      </c>
      <c r="RA52" s="18"/>
      <c r="RB52" s="18"/>
      <c r="RC52" s="18">
        <v>0</v>
      </c>
      <c r="RD52" s="18">
        <v>8</v>
      </c>
      <c r="RE52" s="18">
        <v>14.56</v>
      </c>
      <c r="RF52" s="18">
        <v>13.340999999999999</v>
      </c>
      <c r="RG52" s="18">
        <v>-5.3410000000000002</v>
      </c>
      <c r="RH52" s="18">
        <v>21.9</v>
      </c>
      <c r="RI52" s="18">
        <v>44.35</v>
      </c>
      <c r="RJ52" s="18">
        <v>36.56</v>
      </c>
      <c r="RK52" s="18">
        <v>-14.66</v>
      </c>
      <c r="RL52" s="18">
        <v>0</v>
      </c>
      <c r="RM52" s="18"/>
      <c r="RN52" s="18"/>
      <c r="RO52" s="18">
        <v>0</v>
      </c>
      <c r="RP52" s="18">
        <v>2.2000000000000002</v>
      </c>
      <c r="RQ52" s="18">
        <v>2.1989999999999998</v>
      </c>
      <c r="RR52" s="18">
        <v>2.1989999999999998</v>
      </c>
      <c r="RS52" s="18">
        <v>1E-3</v>
      </c>
      <c r="RT52" s="18">
        <v>20.100000000000001</v>
      </c>
      <c r="RU52" s="18">
        <v>16.45918</v>
      </c>
      <c r="RV52" s="18">
        <v>19.86917</v>
      </c>
      <c r="RW52" s="18">
        <v>0.23083000000000001</v>
      </c>
      <c r="RX52" s="18">
        <v>2.6</v>
      </c>
      <c r="RY52" s="18">
        <v>2</v>
      </c>
      <c r="RZ52" s="18">
        <v>2</v>
      </c>
      <c r="SA52" s="18">
        <v>0.6</v>
      </c>
      <c r="SB52" s="18">
        <v>0</v>
      </c>
      <c r="SC52" s="18">
        <v>0.4</v>
      </c>
      <c r="SD52" s="18">
        <v>0.4</v>
      </c>
      <c r="SE52" s="18">
        <v>-0.4</v>
      </c>
      <c r="SF52" s="18">
        <v>4.3</v>
      </c>
      <c r="SG52" s="18">
        <v>6.3</v>
      </c>
      <c r="SH52" s="18">
        <v>6.3</v>
      </c>
      <c r="SI52" s="18">
        <v>-2</v>
      </c>
      <c r="SJ52" s="18">
        <v>6.4</v>
      </c>
      <c r="SK52" s="18">
        <v>5.8</v>
      </c>
      <c r="SL52" s="18">
        <v>5.8</v>
      </c>
      <c r="SM52" s="18">
        <v>0.6</v>
      </c>
      <c r="SN52" s="18">
        <v>10.199999999999999</v>
      </c>
      <c r="SO52" s="18">
        <v>17.560970000000001</v>
      </c>
      <c r="SP52" s="18">
        <v>17.560970000000001</v>
      </c>
      <c r="SQ52" s="18">
        <v>-7.36097</v>
      </c>
      <c r="SR52" s="18">
        <v>14.8</v>
      </c>
      <c r="SS52" s="18">
        <v>19.51219</v>
      </c>
      <c r="ST52" s="18">
        <v>19.51219</v>
      </c>
      <c r="SU52" s="18">
        <v>-4.7121899999999997</v>
      </c>
      <c r="SV52" s="18">
        <v>13.8</v>
      </c>
      <c r="SW52" s="18">
        <v>14.63415</v>
      </c>
      <c r="SX52" s="18">
        <v>14.63415</v>
      </c>
      <c r="SY52" s="18">
        <v>-0.83414999999999995</v>
      </c>
      <c r="SZ52" s="18">
        <v>0</v>
      </c>
      <c r="TA52" s="18">
        <v>6.2</v>
      </c>
      <c r="TB52" s="18">
        <v>5.5250000000000004</v>
      </c>
      <c r="TC52" s="18">
        <v>-5.5250000000000004</v>
      </c>
      <c r="TD52" s="18">
        <v>7.4</v>
      </c>
      <c r="TE52" s="18">
        <v>36.79</v>
      </c>
      <c r="TF52" s="18">
        <v>32.594999999999999</v>
      </c>
      <c r="TG52" s="18">
        <v>-25.195</v>
      </c>
      <c r="TH52" s="18">
        <v>0</v>
      </c>
      <c r="TI52" s="18"/>
      <c r="TJ52" s="18"/>
      <c r="TK52" s="18">
        <v>0</v>
      </c>
      <c r="TL52" s="18">
        <v>41.7</v>
      </c>
      <c r="TM52" s="18">
        <v>51.52</v>
      </c>
      <c r="TN52" s="18">
        <v>50.954000000000001</v>
      </c>
      <c r="TO52" s="18">
        <v>-9.2539999999999996</v>
      </c>
      <c r="TP52" s="18">
        <v>70.2</v>
      </c>
      <c r="TQ52" s="18">
        <v>71.11</v>
      </c>
      <c r="TR52" s="18">
        <v>69.233999999999995</v>
      </c>
      <c r="TS52" s="18">
        <v>0.96599999999999997</v>
      </c>
      <c r="TT52" s="18">
        <v>2.1</v>
      </c>
      <c r="TU52" s="18">
        <v>3.2</v>
      </c>
      <c r="TV52" s="18">
        <v>1.49</v>
      </c>
      <c r="TW52" s="18">
        <v>0.61</v>
      </c>
      <c r="TX52" s="18">
        <v>3.4</v>
      </c>
      <c r="TY52" s="18">
        <v>1.9430000000000001</v>
      </c>
      <c r="TZ52" s="18">
        <v>1.9430000000000001</v>
      </c>
      <c r="UA52" s="18">
        <v>1.4570000000000001</v>
      </c>
      <c r="UB52" s="18">
        <v>10.4</v>
      </c>
      <c r="UC52" s="18">
        <v>13.65854</v>
      </c>
      <c r="UD52" s="18">
        <v>13.65854</v>
      </c>
      <c r="UE52" s="18">
        <v>-3.25854</v>
      </c>
      <c r="UF52" s="18">
        <v>2.9</v>
      </c>
      <c r="UG52" s="18">
        <v>3</v>
      </c>
      <c r="UH52" s="18">
        <v>3</v>
      </c>
      <c r="UI52" s="18">
        <v>-0.1</v>
      </c>
      <c r="UJ52" s="18">
        <v>8.1999999999999993</v>
      </c>
      <c r="UK52" s="18">
        <v>7.3</v>
      </c>
      <c r="UL52" s="18">
        <v>7.3</v>
      </c>
      <c r="UM52" s="18">
        <v>0.9</v>
      </c>
      <c r="UN52" s="18">
        <v>20.399999999999999</v>
      </c>
      <c r="UO52" s="18">
        <v>19.51219</v>
      </c>
      <c r="UP52" s="18">
        <v>19.51219</v>
      </c>
      <c r="UQ52" s="18">
        <v>0.88780999999999999</v>
      </c>
      <c r="UR52" s="18">
        <v>20.399999999999999</v>
      </c>
      <c r="US52" s="18">
        <v>19.51219</v>
      </c>
      <c r="UT52" s="18">
        <v>19.51219</v>
      </c>
      <c r="UU52" s="18">
        <v>0.88780999999999999</v>
      </c>
      <c r="UV52" s="18">
        <v>20.100000000000001</v>
      </c>
      <c r="UW52" s="18">
        <v>19.51219</v>
      </c>
      <c r="UX52" s="18">
        <v>19.51219</v>
      </c>
      <c r="UY52" s="18">
        <v>0.58781000000000005</v>
      </c>
      <c r="UZ52" s="18">
        <v>3.7</v>
      </c>
      <c r="VA52" s="18">
        <v>4.3419999999999996</v>
      </c>
      <c r="VB52" s="18">
        <v>4.3419999999999996</v>
      </c>
      <c r="VC52" s="18">
        <v>-0.64200000000000002</v>
      </c>
      <c r="VD52" s="18">
        <v>0</v>
      </c>
      <c r="VE52" s="18"/>
      <c r="VF52" s="18"/>
      <c r="VG52" s="18">
        <v>0</v>
      </c>
      <c r="VH52" s="18">
        <v>0</v>
      </c>
      <c r="VI52" s="18"/>
      <c r="VJ52" s="18"/>
      <c r="VK52" s="18">
        <v>0</v>
      </c>
      <c r="VL52" s="18">
        <v>0</v>
      </c>
      <c r="VM52" s="18"/>
      <c r="VN52" s="18"/>
      <c r="VO52" s="18">
        <v>0</v>
      </c>
      <c r="VP52" s="18">
        <v>0.6</v>
      </c>
      <c r="VQ52" s="18">
        <v>0.6</v>
      </c>
      <c r="VR52" s="18">
        <v>0.6</v>
      </c>
      <c r="VS52" s="18">
        <v>0</v>
      </c>
      <c r="VT52" s="18">
        <v>29.5</v>
      </c>
      <c r="VU52" s="18">
        <v>60.85</v>
      </c>
      <c r="VV52" s="18">
        <v>57</v>
      </c>
      <c r="VW52" s="18">
        <v>-27.5</v>
      </c>
      <c r="VX52" s="18">
        <v>29.1</v>
      </c>
      <c r="VY52" s="18">
        <v>49.32</v>
      </c>
      <c r="VZ52" s="18">
        <v>47</v>
      </c>
      <c r="WA52" s="18">
        <v>-17.899999999999999</v>
      </c>
      <c r="WB52" s="18">
        <v>0</v>
      </c>
      <c r="WC52" s="18"/>
      <c r="WD52" s="18"/>
      <c r="WE52" s="18">
        <v>0</v>
      </c>
      <c r="WF52" s="18">
        <v>1.6</v>
      </c>
      <c r="WG52" s="18">
        <v>1.4490000000000001</v>
      </c>
      <c r="WH52" s="18">
        <v>1.4490000000000001</v>
      </c>
      <c r="WI52" s="18">
        <v>0.151</v>
      </c>
      <c r="WJ52" s="18">
        <v>1</v>
      </c>
      <c r="WK52" s="18">
        <v>2.4</v>
      </c>
      <c r="WL52" s="18">
        <v>2.4</v>
      </c>
      <c r="WM52" s="18">
        <v>-1.4</v>
      </c>
      <c r="WN52" s="18">
        <v>2.2000000000000002</v>
      </c>
      <c r="WO52" s="18">
        <v>2.4</v>
      </c>
      <c r="WP52" s="18">
        <v>2.4</v>
      </c>
      <c r="WQ52" s="18">
        <v>-0.2</v>
      </c>
      <c r="WR52" s="18">
        <v>1.2</v>
      </c>
      <c r="WS52" s="18">
        <v>1.4</v>
      </c>
      <c r="WT52" s="18">
        <v>1.4</v>
      </c>
      <c r="WU52" s="18">
        <v>-0.2</v>
      </c>
      <c r="WV52" s="18">
        <v>0</v>
      </c>
      <c r="WW52" s="18"/>
      <c r="WX52" s="18"/>
      <c r="WY52" s="18">
        <v>0</v>
      </c>
      <c r="WZ52" s="18"/>
      <c r="XA52" s="18"/>
      <c r="XB52" s="18"/>
      <c r="XC52" s="18">
        <v>0</v>
      </c>
      <c r="XD52" s="18">
        <v>18.100000000000001</v>
      </c>
      <c r="XE52" s="18">
        <v>18.146339999999999</v>
      </c>
      <c r="XF52" s="18">
        <v>18.146339999999999</v>
      </c>
      <c r="XG52" s="18">
        <v>-4.6339999999999999E-2</v>
      </c>
      <c r="XH52" s="18">
        <v>8.4</v>
      </c>
      <c r="XI52" s="18">
        <v>10.8</v>
      </c>
      <c r="XJ52" s="18">
        <v>10.8</v>
      </c>
      <c r="XK52" s="18">
        <v>-2.4</v>
      </c>
      <c r="XL52" s="18">
        <v>27.6</v>
      </c>
      <c r="XM52" s="18">
        <v>28</v>
      </c>
      <c r="XN52" s="18">
        <v>28</v>
      </c>
      <c r="XO52" s="18">
        <v>-0.4</v>
      </c>
      <c r="XP52" s="18">
        <v>34.6</v>
      </c>
      <c r="XQ52" s="18">
        <v>28</v>
      </c>
      <c r="XR52" s="18">
        <v>28</v>
      </c>
      <c r="XS52" s="18">
        <v>6.6</v>
      </c>
      <c r="XT52" s="18">
        <v>16.100000000000001</v>
      </c>
      <c r="XU52" s="18">
        <v>14</v>
      </c>
      <c r="XV52" s="18">
        <v>14</v>
      </c>
      <c r="XW52" s="18">
        <v>2.1</v>
      </c>
      <c r="XX52" s="18">
        <v>18.8</v>
      </c>
      <c r="XY52" s="18">
        <v>20</v>
      </c>
      <c r="XZ52" s="18">
        <v>20</v>
      </c>
      <c r="YA52" s="18">
        <v>-1.2</v>
      </c>
      <c r="YB52" s="18">
        <v>9.8000000000000007</v>
      </c>
      <c r="YC52" s="18">
        <v>8.77</v>
      </c>
      <c r="YD52" s="18">
        <v>8.77</v>
      </c>
      <c r="YE52" s="18">
        <v>1.03</v>
      </c>
      <c r="YF52" s="18">
        <v>11.2</v>
      </c>
      <c r="YG52" s="18">
        <v>11</v>
      </c>
      <c r="YH52" s="18">
        <v>11</v>
      </c>
      <c r="YI52" s="18">
        <v>0.2</v>
      </c>
      <c r="YJ52" s="18">
        <v>21.36</v>
      </c>
      <c r="YK52" s="18"/>
      <c r="YL52" s="18"/>
      <c r="YM52" s="18">
        <v>21.36</v>
      </c>
    </row>
    <row r="53" spans="1:663" ht="24" customHeight="1" x14ac:dyDescent="0.3">
      <c r="A53" s="1"/>
      <c r="B53" s="17" t="s">
        <v>110</v>
      </c>
      <c r="C53" s="17" t="s">
        <v>885</v>
      </c>
      <c r="D53" s="18">
        <v>202.5</v>
      </c>
      <c r="E53" s="18">
        <v>204.19512</v>
      </c>
      <c r="F53" s="18">
        <v>204.19512</v>
      </c>
      <c r="G53" s="18">
        <v>-1.69512</v>
      </c>
      <c r="H53" s="18">
        <v>612.29999999999995</v>
      </c>
      <c r="I53" s="18">
        <v>623.55579999999998</v>
      </c>
      <c r="J53" s="18">
        <v>623.55525999999998</v>
      </c>
      <c r="K53" s="18">
        <v>-11.25526</v>
      </c>
      <c r="L53" s="18">
        <v>210.4</v>
      </c>
      <c r="M53" s="18">
        <v>203.84332000000001</v>
      </c>
      <c r="N53" s="18">
        <v>203.84314000000001</v>
      </c>
      <c r="O53" s="18">
        <v>6.5568600000000004</v>
      </c>
      <c r="P53" s="18"/>
      <c r="Q53" s="18"/>
      <c r="R53" s="18"/>
      <c r="S53" s="18">
        <v>0</v>
      </c>
      <c r="T53" s="18"/>
      <c r="U53" s="18"/>
      <c r="V53" s="18"/>
      <c r="W53" s="18">
        <v>0</v>
      </c>
      <c r="X53" s="18">
        <v>90.3</v>
      </c>
      <c r="Y53" s="18">
        <v>92.226339999999993</v>
      </c>
      <c r="Z53" s="18">
        <v>92.226339999999993</v>
      </c>
      <c r="AA53" s="18">
        <v>-1.9263399999999999</v>
      </c>
      <c r="AB53" s="18">
        <v>126.1</v>
      </c>
      <c r="AC53" s="18">
        <v>150.27092999999999</v>
      </c>
      <c r="AD53" s="18">
        <v>170.1797</v>
      </c>
      <c r="AE53" s="18">
        <v>-44.079700000000003</v>
      </c>
      <c r="AF53" s="18"/>
      <c r="AG53" s="18"/>
      <c r="AH53" s="18"/>
      <c r="AI53" s="18">
        <v>0</v>
      </c>
      <c r="AJ53" s="18">
        <v>79.900000000000006</v>
      </c>
      <c r="AK53" s="18">
        <v>77.776039999999995</v>
      </c>
      <c r="AL53" s="18"/>
      <c r="AM53" s="18">
        <v>79.900000000000006</v>
      </c>
      <c r="AN53" s="18">
        <v>182.08</v>
      </c>
      <c r="AO53" s="18">
        <v>196.22801999999999</v>
      </c>
      <c r="AP53" s="18">
        <v>196.22801999999999</v>
      </c>
      <c r="AQ53" s="18">
        <v>-14.148020000000001</v>
      </c>
      <c r="AR53" s="18">
        <v>198.07</v>
      </c>
      <c r="AS53" s="18">
        <v>196.22801999999999</v>
      </c>
      <c r="AT53" s="18">
        <v>196.22801999999999</v>
      </c>
      <c r="AU53" s="18">
        <v>1.84198</v>
      </c>
      <c r="AV53" s="18">
        <v>198.15</v>
      </c>
      <c r="AW53" s="18">
        <v>196.22801999999999</v>
      </c>
      <c r="AX53" s="18">
        <v>196.22801999999999</v>
      </c>
      <c r="AY53" s="18">
        <v>1.92198</v>
      </c>
      <c r="AZ53" s="18">
        <v>290.89</v>
      </c>
      <c r="BA53" s="18">
        <v>295.22593999999998</v>
      </c>
      <c r="BB53" s="18">
        <v>295.22593999999998</v>
      </c>
      <c r="BC53" s="18">
        <v>-4.3359399999999999</v>
      </c>
      <c r="BD53" s="18">
        <v>212.77</v>
      </c>
      <c r="BE53" s="18">
        <v>206.01686000000001</v>
      </c>
      <c r="BF53" s="18">
        <v>206.01685000000001</v>
      </c>
      <c r="BG53" s="18">
        <v>6.7531499999999998</v>
      </c>
      <c r="BH53" s="18"/>
      <c r="BI53" s="18"/>
      <c r="BJ53" s="18"/>
      <c r="BK53" s="18">
        <v>0</v>
      </c>
      <c r="BL53" s="18">
        <v>475.8</v>
      </c>
      <c r="BM53" s="18">
        <v>234.44392999999999</v>
      </c>
      <c r="BN53" s="18">
        <v>289.73912999999999</v>
      </c>
      <c r="BO53" s="18">
        <v>186.06086999999999</v>
      </c>
      <c r="BP53" s="18">
        <v>9</v>
      </c>
      <c r="BQ53" s="18">
        <v>9.3211899999999996</v>
      </c>
      <c r="BR53" s="18">
        <v>5.4891399999999999</v>
      </c>
      <c r="BS53" s="18">
        <v>3.5108600000000001</v>
      </c>
      <c r="BT53" s="18"/>
      <c r="BU53" s="18"/>
      <c r="BV53" s="18"/>
      <c r="BW53" s="18">
        <v>0</v>
      </c>
      <c r="BX53" s="18"/>
      <c r="BY53" s="18"/>
      <c r="BZ53" s="18"/>
      <c r="CA53" s="18">
        <v>0</v>
      </c>
      <c r="CB53" s="18"/>
      <c r="CC53" s="18"/>
      <c r="CD53" s="18"/>
      <c r="CE53" s="18">
        <v>0</v>
      </c>
      <c r="CF53" s="18"/>
      <c r="CG53" s="18"/>
      <c r="CH53" s="18"/>
      <c r="CI53" s="18">
        <v>0</v>
      </c>
      <c r="CJ53" s="18">
        <v>166.8</v>
      </c>
      <c r="CK53" s="18">
        <v>164.70732000000001</v>
      </c>
      <c r="CL53" s="18">
        <v>164.70732000000001</v>
      </c>
      <c r="CM53" s="18">
        <v>2.0926800000000001</v>
      </c>
      <c r="CN53" s="18">
        <v>7</v>
      </c>
      <c r="CO53" s="18">
        <v>5.1583800000000002</v>
      </c>
      <c r="CP53" s="18">
        <v>5.1583800000000002</v>
      </c>
      <c r="CQ53" s="18">
        <v>1.84162</v>
      </c>
      <c r="CR53" s="18">
        <v>6.1</v>
      </c>
      <c r="CS53" s="18">
        <v>2.8315000000000001</v>
      </c>
      <c r="CT53" s="18">
        <v>2.8315000000000001</v>
      </c>
      <c r="CU53" s="18">
        <v>3.2685</v>
      </c>
      <c r="CV53" s="18">
        <v>16.8</v>
      </c>
      <c r="CW53" s="18">
        <v>16.873670000000001</v>
      </c>
      <c r="CX53" s="18">
        <v>16.873660000000001</v>
      </c>
      <c r="CY53" s="18">
        <v>-7.3660000000000003E-2</v>
      </c>
      <c r="CZ53" s="18">
        <v>7</v>
      </c>
      <c r="DA53" s="18">
        <v>6.8787000000000003</v>
      </c>
      <c r="DB53" s="18">
        <v>6.8787000000000003</v>
      </c>
      <c r="DC53" s="18">
        <v>0.12130000000000001</v>
      </c>
      <c r="DD53" s="18">
        <v>15.1</v>
      </c>
      <c r="DE53" s="18">
        <v>14.992190000000001</v>
      </c>
      <c r="DF53" s="18">
        <v>14.992190000000001</v>
      </c>
      <c r="DG53" s="18">
        <v>0.10781</v>
      </c>
      <c r="DH53" s="18">
        <v>89.4</v>
      </c>
      <c r="DI53" s="18">
        <v>142.99999</v>
      </c>
      <c r="DJ53" s="18">
        <v>142.9999</v>
      </c>
      <c r="DK53" s="18">
        <v>-53.599899999999998</v>
      </c>
      <c r="DL53" s="18"/>
      <c r="DM53" s="18"/>
      <c r="DN53" s="18"/>
      <c r="DO53" s="18">
        <v>0</v>
      </c>
      <c r="DP53" s="18"/>
      <c r="DQ53" s="18"/>
      <c r="DR53" s="18"/>
      <c r="DS53" s="18">
        <v>0</v>
      </c>
      <c r="DT53" s="18"/>
      <c r="DU53" s="18"/>
      <c r="DV53" s="18"/>
      <c r="DW53" s="18">
        <v>0</v>
      </c>
      <c r="DX53" s="18"/>
      <c r="DY53" s="18"/>
      <c r="DZ53" s="18"/>
      <c r="EA53" s="18">
        <v>0</v>
      </c>
      <c r="EB53" s="18">
        <v>110.8</v>
      </c>
      <c r="EC53" s="18">
        <v>112.90537</v>
      </c>
      <c r="ED53" s="18">
        <v>112.90536</v>
      </c>
      <c r="EE53" s="18">
        <v>-2.1053600000000001</v>
      </c>
      <c r="EF53" s="18">
        <v>81.8</v>
      </c>
      <c r="EG53" s="18">
        <v>125.43299</v>
      </c>
      <c r="EH53" s="18">
        <v>214.91902999999999</v>
      </c>
      <c r="EI53" s="18">
        <v>-133.11903000000001</v>
      </c>
      <c r="EJ53" s="18"/>
      <c r="EK53" s="18"/>
      <c r="EL53" s="18"/>
      <c r="EM53" s="18">
        <v>0</v>
      </c>
      <c r="EN53" s="18"/>
      <c r="EO53" s="18"/>
      <c r="EP53" s="18"/>
      <c r="EQ53" s="18">
        <v>0</v>
      </c>
      <c r="ER53" s="18"/>
      <c r="ES53" s="18"/>
      <c r="ET53" s="18"/>
      <c r="EU53" s="18">
        <v>0</v>
      </c>
      <c r="EV53" s="18">
        <v>6.4</v>
      </c>
      <c r="EW53" s="18">
        <v>6.39</v>
      </c>
      <c r="EX53" s="18">
        <v>6.39</v>
      </c>
      <c r="EY53" s="18">
        <v>0.01</v>
      </c>
      <c r="EZ53" s="18">
        <v>204.7</v>
      </c>
      <c r="FA53" s="18">
        <v>146.60285999999999</v>
      </c>
      <c r="FB53" s="18"/>
      <c r="FC53" s="18">
        <v>204.7</v>
      </c>
      <c r="FD53" s="18">
        <v>27.9</v>
      </c>
      <c r="FE53" s="18">
        <v>30.106829999999999</v>
      </c>
      <c r="FF53" s="18">
        <v>37.00273</v>
      </c>
      <c r="FG53" s="18">
        <v>-9.1027299999999993</v>
      </c>
      <c r="FH53" s="18">
        <v>143.5</v>
      </c>
      <c r="FI53" s="18">
        <v>151.95250999999999</v>
      </c>
      <c r="FJ53" s="18">
        <v>151.95320000000001</v>
      </c>
      <c r="FK53" s="18">
        <v>-8.4532000000000007</v>
      </c>
      <c r="FL53" s="18">
        <v>15</v>
      </c>
      <c r="FM53" s="18">
        <v>18.055800000000001</v>
      </c>
      <c r="FN53" s="18">
        <v>20.850249999999999</v>
      </c>
      <c r="FO53" s="18">
        <v>-5.85025</v>
      </c>
      <c r="FP53" s="18">
        <v>16.899999999999999</v>
      </c>
      <c r="FQ53" s="18">
        <v>15.53007</v>
      </c>
      <c r="FR53" s="18">
        <v>15.88302</v>
      </c>
      <c r="FS53" s="18">
        <v>1.01698</v>
      </c>
      <c r="FT53" s="18">
        <v>15.3</v>
      </c>
      <c r="FU53" s="18">
        <v>18.048780000000001</v>
      </c>
      <c r="FV53" s="18">
        <v>18.048780000000001</v>
      </c>
      <c r="FW53" s="18">
        <v>-2.74878</v>
      </c>
      <c r="FX53" s="18">
        <v>89.2</v>
      </c>
      <c r="FY53" s="18">
        <v>88.116100000000003</v>
      </c>
      <c r="FZ53" s="18">
        <v>88.116100000000003</v>
      </c>
      <c r="GA53" s="18">
        <v>1.0839000000000001</v>
      </c>
      <c r="GB53" s="18">
        <v>183.1</v>
      </c>
      <c r="GC53" s="18">
        <v>172.77481</v>
      </c>
      <c r="GD53" s="18">
        <v>185.81701000000001</v>
      </c>
      <c r="GE53" s="18">
        <v>-2.7170100000000001</v>
      </c>
      <c r="GF53" s="18">
        <v>183.4</v>
      </c>
      <c r="GG53" s="18">
        <v>174.47546</v>
      </c>
      <c r="GH53" s="18">
        <v>185.81701000000001</v>
      </c>
      <c r="GI53" s="18">
        <v>-2.4170099999999999</v>
      </c>
      <c r="GJ53" s="18">
        <v>0</v>
      </c>
      <c r="GK53" s="18"/>
      <c r="GL53" s="18">
        <v>186.37502000000001</v>
      </c>
      <c r="GM53" s="18">
        <v>-186.37502000000001</v>
      </c>
      <c r="GN53" s="18">
        <v>104.6</v>
      </c>
      <c r="GO53" s="18">
        <v>110.91316999999999</v>
      </c>
      <c r="GP53" s="18">
        <v>110.91316999999999</v>
      </c>
      <c r="GQ53" s="18">
        <v>-6.3131700000000004</v>
      </c>
      <c r="GR53" s="18">
        <v>15.8</v>
      </c>
      <c r="GS53" s="18">
        <v>5.9659199999999997</v>
      </c>
      <c r="GT53" s="18">
        <v>36.438160000000003</v>
      </c>
      <c r="GU53" s="18">
        <v>-20.638159999999999</v>
      </c>
      <c r="GV53" s="18">
        <v>26</v>
      </c>
      <c r="GW53" s="18">
        <v>29.872</v>
      </c>
      <c r="GX53" s="18">
        <v>29.872</v>
      </c>
      <c r="GY53" s="18">
        <v>-3.8719999999999999</v>
      </c>
      <c r="GZ53" s="18">
        <v>4.0999999999999996</v>
      </c>
      <c r="HA53" s="18">
        <v>3.4330099999999999</v>
      </c>
      <c r="HB53" s="18">
        <v>3.4330099999999999</v>
      </c>
      <c r="HC53" s="18">
        <v>0.66698999999999997</v>
      </c>
      <c r="HD53" s="18">
        <v>17.7</v>
      </c>
      <c r="HE53" s="18">
        <v>32.653460000000003</v>
      </c>
      <c r="HF53" s="18">
        <v>32.653460000000003</v>
      </c>
      <c r="HG53" s="18">
        <v>-14.95346</v>
      </c>
      <c r="HH53" s="18">
        <v>71.7</v>
      </c>
      <c r="HI53" s="18">
        <v>70.611199999999997</v>
      </c>
      <c r="HJ53" s="18">
        <v>111.74413</v>
      </c>
      <c r="HK53" s="18">
        <v>-40.044130000000003</v>
      </c>
      <c r="HL53" s="18"/>
      <c r="HM53" s="18"/>
      <c r="HN53" s="18"/>
      <c r="HO53" s="18">
        <v>0</v>
      </c>
      <c r="HP53" s="18"/>
      <c r="HQ53" s="18"/>
      <c r="HR53" s="18"/>
      <c r="HS53" s="18">
        <v>0</v>
      </c>
      <c r="HT53" s="18">
        <v>60.7</v>
      </c>
      <c r="HU53" s="18">
        <v>65.962729999999993</v>
      </c>
      <c r="HV53" s="18">
        <v>85.482190000000003</v>
      </c>
      <c r="HW53" s="18">
        <v>-24.78219</v>
      </c>
      <c r="HX53" s="18"/>
      <c r="HY53" s="18"/>
      <c r="HZ53" s="18"/>
      <c r="IA53" s="18">
        <v>0</v>
      </c>
      <c r="IB53" s="18"/>
      <c r="IC53" s="18"/>
      <c r="ID53" s="18"/>
      <c r="IE53" s="18">
        <v>0</v>
      </c>
      <c r="IF53" s="18">
        <v>47.3</v>
      </c>
      <c r="IG53" s="18">
        <v>45.441949999999999</v>
      </c>
      <c r="IH53" s="18">
        <v>45.441949999999999</v>
      </c>
      <c r="II53" s="18">
        <v>1.85805</v>
      </c>
      <c r="IJ53" s="18"/>
      <c r="IK53" s="18"/>
      <c r="IL53" s="18"/>
      <c r="IM53" s="18">
        <v>0</v>
      </c>
      <c r="IN53" s="18"/>
      <c r="IO53" s="18"/>
      <c r="IP53" s="18"/>
      <c r="IQ53" s="18">
        <v>0</v>
      </c>
      <c r="IR53" s="18"/>
      <c r="IS53" s="18"/>
      <c r="IT53" s="18"/>
      <c r="IU53" s="18">
        <v>0</v>
      </c>
      <c r="IV53" s="18">
        <v>87.2</v>
      </c>
      <c r="IW53" s="18">
        <v>91.903880000000001</v>
      </c>
      <c r="IX53" s="18">
        <v>95.774919999999995</v>
      </c>
      <c r="IY53" s="18">
        <v>-8.5749200000000005</v>
      </c>
      <c r="IZ53" s="18">
        <v>173.6</v>
      </c>
      <c r="JA53" s="18">
        <v>183.94607999999999</v>
      </c>
      <c r="JB53" s="18">
        <v>183.94607999999999</v>
      </c>
      <c r="JC53" s="18">
        <v>-10.346080000000001</v>
      </c>
      <c r="JD53" s="18">
        <v>171.1</v>
      </c>
      <c r="JE53" s="18">
        <v>183.94607999999999</v>
      </c>
      <c r="JF53" s="18">
        <v>183.94607999999999</v>
      </c>
      <c r="JG53" s="18">
        <v>-12.846080000000001</v>
      </c>
      <c r="JH53" s="18">
        <v>205.5</v>
      </c>
      <c r="JI53" s="18">
        <v>183.94607999999999</v>
      </c>
      <c r="JJ53" s="18">
        <v>183.94607999999999</v>
      </c>
      <c r="JK53" s="18">
        <v>21.553920000000002</v>
      </c>
      <c r="JL53" s="18">
        <v>268.10000000000002</v>
      </c>
      <c r="JM53" s="18">
        <v>276.74770000000001</v>
      </c>
      <c r="JN53" s="18">
        <v>276.74770000000001</v>
      </c>
      <c r="JO53" s="18">
        <v>-8.6477000000000004</v>
      </c>
      <c r="JP53" s="18">
        <v>75.2</v>
      </c>
      <c r="JQ53" s="18">
        <v>74.215509999999995</v>
      </c>
      <c r="JR53" s="18"/>
      <c r="JS53" s="18">
        <v>75.2</v>
      </c>
      <c r="JT53" s="18"/>
      <c r="JU53" s="18"/>
      <c r="JV53" s="18"/>
      <c r="JW53" s="18">
        <v>0</v>
      </c>
      <c r="JX53" s="18"/>
      <c r="JY53" s="18"/>
      <c r="JZ53" s="18"/>
      <c r="KA53" s="18">
        <v>0</v>
      </c>
      <c r="KB53" s="18"/>
      <c r="KC53" s="18"/>
      <c r="KD53" s="18"/>
      <c r="KE53" s="18">
        <v>0</v>
      </c>
      <c r="KF53" s="18"/>
      <c r="KG53" s="18"/>
      <c r="KH53" s="18"/>
      <c r="KI53" s="18">
        <v>0</v>
      </c>
      <c r="KJ53" s="18">
        <v>0</v>
      </c>
      <c r="KK53" s="18"/>
      <c r="KL53" s="18"/>
      <c r="KM53" s="18">
        <v>0</v>
      </c>
      <c r="KN53" s="18"/>
      <c r="KO53" s="18"/>
      <c r="KP53" s="18"/>
      <c r="KQ53" s="18">
        <v>0</v>
      </c>
      <c r="KR53" s="18"/>
      <c r="KS53" s="18"/>
      <c r="KT53" s="18"/>
      <c r="KU53" s="18">
        <v>0</v>
      </c>
      <c r="KV53" s="18">
        <v>1</v>
      </c>
      <c r="KW53" s="18">
        <v>1.0779300000000001</v>
      </c>
      <c r="KX53" s="18">
        <v>1.0779300000000001</v>
      </c>
      <c r="KY53" s="18">
        <v>-7.7929999999999999E-2</v>
      </c>
      <c r="KZ53" s="18">
        <v>143.19999999999999</v>
      </c>
      <c r="LA53" s="18">
        <v>107.39337</v>
      </c>
      <c r="LB53" s="18">
        <v>168.23708999999999</v>
      </c>
      <c r="LC53" s="18">
        <v>-25.037089999999999</v>
      </c>
      <c r="LD53" s="18">
        <v>73.7</v>
      </c>
      <c r="LE53" s="18">
        <v>92.248059999999995</v>
      </c>
      <c r="LF53" s="18">
        <v>89.017169999999993</v>
      </c>
      <c r="LG53" s="18">
        <v>-15.317170000000001</v>
      </c>
      <c r="LH53" s="18">
        <v>63.2</v>
      </c>
      <c r="LI53" s="18">
        <v>67.461460000000002</v>
      </c>
      <c r="LJ53" s="18">
        <v>67.461460000000002</v>
      </c>
      <c r="LK53" s="18">
        <v>-4.2614599999999996</v>
      </c>
      <c r="LL53" s="18">
        <v>64.900000000000006</v>
      </c>
      <c r="LM53" s="18">
        <v>72.37397</v>
      </c>
      <c r="LN53" s="18">
        <v>71.019840000000002</v>
      </c>
      <c r="LO53" s="18">
        <v>-6.1198399999999999</v>
      </c>
      <c r="LP53" s="18">
        <v>30.2</v>
      </c>
      <c r="LQ53" s="18">
        <v>30.097560000000001</v>
      </c>
      <c r="LR53" s="18">
        <v>30.097560000000001</v>
      </c>
      <c r="LS53" s="18">
        <v>0.10244</v>
      </c>
      <c r="LT53" s="18"/>
      <c r="LU53" s="18"/>
      <c r="LV53" s="18"/>
      <c r="LW53" s="18">
        <v>0</v>
      </c>
      <c r="LX53" s="18"/>
      <c r="LY53" s="18"/>
      <c r="LZ53" s="18"/>
      <c r="MA53" s="18">
        <v>0</v>
      </c>
      <c r="MB53" s="18"/>
      <c r="MC53" s="18"/>
      <c r="MD53" s="18"/>
      <c r="ME53" s="18">
        <v>0</v>
      </c>
      <c r="MF53" s="18">
        <v>144.4</v>
      </c>
      <c r="MG53" s="18">
        <v>159.10805999999999</v>
      </c>
      <c r="MH53" s="18">
        <v>159.10804999999999</v>
      </c>
      <c r="MI53" s="18">
        <v>-14.70805</v>
      </c>
      <c r="MJ53" s="18">
        <v>145.80000000000001</v>
      </c>
      <c r="MK53" s="18">
        <v>159.10805999999999</v>
      </c>
      <c r="ML53" s="18">
        <v>159.10804999999999</v>
      </c>
      <c r="MM53" s="18">
        <v>-13.30805</v>
      </c>
      <c r="MN53" s="18">
        <v>169.1</v>
      </c>
      <c r="MO53" s="18">
        <v>159.58586</v>
      </c>
      <c r="MP53" s="18">
        <v>159.58584999999999</v>
      </c>
      <c r="MQ53" s="18">
        <v>9.5141500000000008</v>
      </c>
      <c r="MR53" s="18">
        <v>187.5</v>
      </c>
      <c r="MS53" s="18">
        <v>186.53287</v>
      </c>
      <c r="MT53" s="18"/>
      <c r="MU53" s="18">
        <v>187.5</v>
      </c>
      <c r="MV53" s="18"/>
      <c r="MW53" s="18"/>
      <c r="MX53" s="18"/>
      <c r="MY53" s="18">
        <v>0</v>
      </c>
      <c r="MZ53" s="18"/>
      <c r="NA53" s="18"/>
      <c r="NB53" s="18"/>
      <c r="NC53" s="18">
        <v>0</v>
      </c>
      <c r="ND53" s="18"/>
      <c r="NE53" s="18"/>
      <c r="NF53" s="18"/>
      <c r="NG53" s="18">
        <v>0</v>
      </c>
      <c r="NH53" s="18"/>
      <c r="NI53" s="18"/>
      <c r="NJ53" s="18"/>
      <c r="NK53" s="18">
        <v>0</v>
      </c>
      <c r="NL53" s="18">
        <v>213.9</v>
      </c>
      <c r="NM53" s="18">
        <v>207.29667000000001</v>
      </c>
      <c r="NN53" s="18">
        <v>207.29667000000001</v>
      </c>
      <c r="NO53" s="18">
        <v>6.6033299999999997</v>
      </c>
      <c r="NP53" s="18">
        <v>102.2</v>
      </c>
      <c r="NQ53" s="18">
        <v>103.95959000000001</v>
      </c>
      <c r="NR53" s="18">
        <v>103.95959000000001</v>
      </c>
      <c r="NS53" s="18">
        <v>-1.75959</v>
      </c>
      <c r="NT53" s="18">
        <v>5.8920000000000003</v>
      </c>
      <c r="NU53" s="18">
        <v>5.1941199999999998</v>
      </c>
      <c r="NV53" s="18">
        <v>5.1941199999999998</v>
      </c>
      <c r="NW53" s="18">
        <v>0.69787999999999994</v>
      </c>
      <c r="NX53" s="18">
        <v>2.64</v>
      </c>
      <c r="NY53" s="18">
        <v>5.4491199999999997</v>
      </c>
      <c r="NZ53" s="18">
        <v>5.4491199999999997</v>
      </c>
      <c r="OA53" s="18">
        <v>-2.8091200000000001</v>
      </c>
      <c r="OB53" s="18">
        <v>7.9</v>
      </c>
      <c r="OC53" s="18">
        <v>9.6</v>
      </c>
      <c r="OD53" s="18">
        <v>9.6</v>
      </c>
      <c r="OE53" s="18">
        <v>-1.7</v>
      </c>
      <c r="OF53" s="18">
        <v>0</v>
      </c>
      <c r="OG53" s="18"/>
      <c r="OH53" s="18"/>
      <c r="OI53" s="18">
        <v>0</v>
      </c>
      <c r="OJ53" s="18">
        <v>18.2</v>
      </c>
      <c r="OK53" s="18">
        <v>59.99</v>
      </c>
      <c r="OL53" s="18">
        <v>44.1</v>
      </c>
      <c r="OM53" s="18">
        <v>-25.9</v>
      </c>
      <c r="ON53" s="18">
        <v>0</v>
      </c>
      <c r="OO53" s="18"/>
      <c r="OP53" s="18"/>
      <c r="OQ53" s="18">
        <v>0</v>
      </c>
      <c r="OR53" s="18">
        <v>2.2000000000000002</v>
      </c>
      <c r="OS53" s="18">
        <v>4.5380000000000003</v>
      </c>
      <c r="OT53" s="18">
        <v>4.5380000000000003</v>
      </c>
      <c r="OU53" s="18">
        <v>-2.3380000000000001</v>
      </c>
      <c r="OV53" s="18">
        <v>0</v>
      </c>
      <c r="OW53" s="18"/>
      <c r="OX53" s="18"/>
      <c r="OY53" s="18">
        <v>0</v>
      </c>
      <c r="OZ53" s="18">
        <v>2.1</v>
      </c>
      <c r="PA53" s="18">
        <v>10.21551</v>
      </c>
      <c r="PB53" s="18">
        <v>10.21551</v>
      </c>
      <c r="PC53" s="18">
        <v>-8.1155100000000004</v>
      </c>
      <c r="PD53" s="18">
        <v>9.9</v>
      </c>
      <c r="PE53" s="18">
        <v>9.9830000000000005</v>
      </c>
      <c r="PF53" s="18">
        <v>9.9830000000000005</v>
      </c>
      <c r="PG53" s="18">
        <v>-8.3000000000000004E-2</v>
      </c>
      <c r="PH53" s="18"/>
      <c r="PI53" s="18"/>
      <c r="PJ53" s="18"/>
      <c r="PK53" s="18">
        <v>0</v>
      </c>
      <c r="PL53" s="18">
        <v>0</v>
      </c>
      <c r="PM53" s="18"/>
      <c r="PN53" s="18"/>
      <c r="PO53" s="18">
        <v>0</v>
      </c>
      <c r="PP53" s="18">
        <v>1.2</v>
      </c>
      <c r="PQ53" s="18">
        <v>1</v>
      </c>
      <c r="PR53" s="18">
        <v>1</v>
      </c>
      <c r="PS53" s="18">
        <v>0.2</v>
      </c>
      <c r="PT53" s="18">
        <v>1.6</v>
      </c>
      <c r="PU53" s="18">
        <v>1.7</v>
      </c>
      <c r="PV53" s="18">
        <v>1.7</v>
      </c>
      <c r="PW53" s="18">
        <v>-0.1</v>
      </c>
      <c r="PX53" s="18">
        <v>2.5</v>
      </c>
      <c r="PY53" s="18">
        <v>2.5</v>
      </c>
      <c r="PZ53" s="18">
        <v>2.5</v>
      </c>
      <c r="QA53" s="18">
        <v>0</v>
      </c>
      <c r="QB53" s="18">
        <v>20.3</v>
      </c>
      <c r="QC53" s="18">
        <v>10.21551</v>
      </c>
      <c r="QD53" s="18">
        <v>10.21551</v>
      </c>
      <c r="QE53" s="18">
        <v>10.084490000000001</v>
      </c>
      <c r="QF53" s="18">
        <v>0</v>
      </c>
      <c r="QG53" s="18">
        <v>19.51219</v>
      </c>
      <c r="QH53" s="18">
        <v>19.51219</v>
      </c>
      <c r="QI53" s="18">
        <v>-19.51219</v>
      </c>
      <c r="QJ53" s="18">
        <v>19.100000000000001</v>
      </c>
      <c r="QK53" s="18">
        <v>18.048780000000001</v>
      </c>
      <c r="QL53" s="18">
        <v>18.048780000000001</v>
      </c>
      <c r="QM53" s="18">
        <v>1.05122</v>
      </c>
      <c r="QN53" s="18">
        <v>3.3</v>
      </c>
      <c r="QO53" s="18">
        <v>3.3</v>
      </c>
      <c r="QP53" s="18">
        <v>3.3</v>
      </c>
      <c r="QQ53" s="18">
        <v>0</v>
      </c>
      <c r="QR53" s="18">
        <v>18.2</v>
      </c>
      <c r="QS53" s="18">
        <v>18.048780000000001</v>
      </c>
      <c r="QT53" s="18">
        <v>18.048780000000001</v>
      </c>
      <c r="QU53" s="18">
        <v>0.15121999999999999</v>
      </c>
      <c r="QV53" s="18">
        <v>0</v>
      </c>
      <c r="QW53" s="18"/>
      <c r="QX53" s="18"/>
      <c r="QY53" s="18">
        <v>0</v>
      </c>
      <c r="QZ53" s="18">
        <v>0</v>
      </c>
      <c r="RA53" s="18"/>
      <c r="RB53" s="18"/>
      <c r="RC53" s="18">
        <v>0</v>
      </c>
      <c r="RD53" s="18">
        <v>6.3</v>
      </c>
      <c r="RE53" s="18">
        <v>13.94</v>
      </c>
      <c r="RF53" s="18">
        <v>13.429</v>
      </c>
      <c r="RG53" s="18">
        <v>-7.1289999999999996</v>
      </c>
      <c r="RH53" s="18">
        <v>22.1</v>
      </c>
      <c r="RI53" s="18">
        <v>41.98</v>
      </c>
      <c r="RJ53" s="18">
        <v>35.268999999999998</v>
      </c>
      <c r="RK53" s="18">
        <v>-13.169</v>
      </c>
      <c r="RL53" s="18">
        <v>0</v>
      </c>
      <c r="RM53" s="18"/>
      <c r="RN53" s="18"/>
      <c r="RO53" s="18">
        <v>0</v>
      </c>
      <c r="RP53" s="18">
        <v>2.2000000000000002</v>
      </c>
      <c r="RQ53" s="18">
        <v>2.1989999999999998</v>
      </c>
      <c r="RR53" s="18">
        <v>2.1989999999999998</v>
      </c>
      <c r="RS53" s="18">
        <v>1E-3</v>
      </c>
      <c r="RT53" s="18">
        <v>14.3</v>
      </c>
      <c r="RU53" s="18">
        <v>15.33212</v>
      </c>
      <c r="RV53" s="18">
        <v>19.869150000000001</v>
      </c>
      <c r="RW53" s="18">
        <v>-5.5691499999999996</v>
      </c>
      <c r="RX53" s="18">
        <v>2.5</v>
      </c>
      <c r="RY53" s="18">
        <v>2</v>
      </c>
      <c r="RZ53" s="18">
        <v>2</v>
      </c>
      <c r="SA53" s="18">
        <v>0.5</v>
      </c>
      <c r="SB53" s="18">
        <v>0</v>
      </c>
      <c r="SC53" s="18">
        <v>0.4</v>
      </c>
      <c r="SD53" s="18">
        <v>0.4</v>
      </c>
      <c r="SE53" s="18">
        <v>-0.4</v>
      </c>
      <c r="SF53" s="18">
        <v>4.3</v>
      </c>
      <c r="SG53" s="18">
        <v>6.3</v>
      </c>
      <c r="SH53" s="18">
        <v>6.3</v>
      </c>
      <c r="SI53" s="18">
        <v>-2</v>
      </c>
      <c r="SJ53" s="18">
        <v>6.4</v>
      </c>
      <c r="SK53" s="18">
        <v>5.8</v>
      </c>
      <c r="SL53" s="18">
        <v>5.8</v>
      </c>
      <c r="SM53" s="18">
        <v>0.6</v>
      </c>
      <c r="SN53" s="18">
        <v>10.199999999999999</v>
      </c>
      <c r="SO53" s="18">
        <v>17.560970000000001</v>
      </c>
      <c r="SP53" s="18">
        <v>17.560970000000001</v>
      </c>
      <c r="SQ53" s="18">
        <v>-7.36097</v>
      </c>
      <c r="SR53" s="18">
        <v>14.9</v>
      </c>
      <c r="SS53" s="18">
        <v>19.51219</v>
      </c>
      <c r="ST53" s="18">
        <v>19.51219</v>
      </c>
      <c r="SU53" s="18">
        <v>-4.61219</v>
      </c>
      <c r="SV53" s="18">
        <v>13.5</v>
      </c>
      <c r="SW53" s="18">
        <v>14.63415</v>
      </c>
      <c r="SX53" s="18">
        <v>14.63415</v>
      </c>
      <c r="SY53" s="18">
        <v>-1.13415</v>
      </c>
      <c r="SZ53" s="18">
        <v>0.5</v>
      </c>
      <c r="TA53" s="18">
        <v>6.8</v>
      </c>
      <c r="TB53" s="18">
        <v>5.4050000000000002</v>
      </c>
      <c r="TC53" s="18">
        <v>-4.9050000000000002</v>
      </c>
      <c r="TD53" s="18">
        <v>9.9</v>
      </c>
      <c r="TE53" s="18">
        <v>36.380000000000003</v>
      </c>
      <c r="TF53" s="18">
        <v>33.430999999999997</v>
      </c>
      <c r="TG53" s="18">
        <v>-23.530999999999999</v>
      </c>
      <c r="TH53" s="18">
        <v>0</v>
      </c>
      <c r="TI53" s="18"/>
      <c r="TJ53" s="18"/>
      <c r="TK53" s="18">
        <v>0</v>
      </c>
      <c r="TL53" s="18">
        <v>30.9</v>
      </c>
      <c r="TM53" s="18">
        <v>48.93</v>
      </c>
      <c r="TN53" s="18">
        <v>49.290999999999997</v>
      </c>
      <c r="TO53" s="18">
        <v>-18.390999999999998</v>
      </c>
      <c r="TP53" s="18">
        <v>60.9</v>
      </c>
      <c r="TQ53" s="18">
        <v>69.040000000000006</v>
      </c>
      <c r="TR53" s="18">
        <v>69.302999999999997</v>
      </c>
      <c r="TS53" s="18">
        <v>-8.4030000000000005</v>
      </c>
      <c r="TT53" s="18">
        <v>2.2999999999999998</v>
      </c>
      <c r="TU53" s="18">
        <v>2.9</v>
      </c>
      <c r="TV53" s="18">
        <v>1.3620000000000001</v>
      </c>
      <c r="TW53" s="18">
        <v>0.93799999999999994</v>
      </c>
      <c r="TX53" s="18">
        <v>3</v>
      </c>
      <c r="TY53" s="18">
        <v>1.8240000000000001</v>
      </c>
      <c r="TZ53" s="18">
        <v>1.8240000000000001</v>
      </c>
      <c r="UA53" s="18">
        <v>1.1759999999999999</v>
      </c>
      <c r="UB53" s="18">
        <v>10.4</v>
      </c>
      <c r="UC53" s="18">
        <v>13.65854</v>
      </c>
      <c r="UD53" s="18">
        <v>13.65854</v>
      </c>
      <c r="UE53" s="18">
        <v>-3.25854</v>
      </c>
      <c r="UF53" s="18">
        <v>2.9</v>
      </c>
      <c r="UG53" s="18">
        <v>3</v>
      </c>
      <c r="UH53" s="18">
        <v>3</v>
      </c>
      <c r="UI53" s="18">
        <v>-0.1</v>
      </c>
      <c r="UJ53" s="18">
        <v>8.1999999999999993</v>
      </c>
      <c r="UK53" s="18">
        <v>7.3</v>
      </c>
      <c r="UL53" s="18">
        <v>7.3</v>
      </c>
      <c r="UM53" s="18">
        <v>0.9</v>
      </c>
      <c r="UN53" s="18">
        <v>20.399999999999999</v>
      </c>
      <c r="UO53" s="18">
        <v>19.51219</v>
      </c>
      <c r="UP53" s="18">
        <v>19.51219</v>
      </c>
      <c r="UQ53" s="18">
        <v>0.88780999999999999</v>
      </c>
      <c r="UR53" s="18">
        <v>0</v>
      </c>
      <c r="US53" s="18">
        <v>19.51219</v>
      </c>
      <c r="UT53" s="18">
        <v>19.51219</v>
      </c>
      <c r="UU53" s="18">
        <v>-19.51219</v>
      </c>
      <c r="UV53" s="18">
        <v>0</v>
      </c>
      <c r="UW53" s="18">
        <v>19.51219</v>
      </c>
      <c r="UX53" s="18">
        <v>19.51219</v>
      </c>
      <c r="UY53" s="18">
        <v>-19.51219</v>
      </c>
      <c r="UZ53" s="18">
        <v>3.9</v>
      </c>
      <c r="VA53" s="18">
        <v>3.734</v>
      </c>
      <c r="VB53" s="18">
        <v>3.734</v>
      </c>
      <c r="VC53" s="18">
        <v>0.16600000000000001</v>
      </c>
      <c r="VD53" s="18">
        <v>0</v>
      </c>
      <c r="VE53" s="18"/>
      <c r="VF53" s="18"/>
      <c r="VG53" s="18">
        <v>0</v>
      </c>
      <c r="VH53" s="18">
        <v>0</v>
      </c>
      <c r="VI53" s="18"/>
      <c r="VJ53" s="18"/>
      <c r="VK53" s="18">
        <v>0</v>
      </c>
      <c r="VL53" s="18">
        <v>0</v>
      </c>
      <c r="VM53" s="18"/>
      <c r="VN53" s="18"/>
      <c r="VO53" s="18">
        <v>0</v>
      </c>
      <c r="VP53" s="18">
        <v>0.6</v>
      </c>
      <c r="VQ53" s="18">
        <v>0.6</v>
      </c>
      <c r="VR53" s="18">
        <v>0.6</v>
      </c>
      <c r="VS53" s="18">
        <v>0</v>
      </c>
      <c r="VT53" s="18">
        <v>19.5</v>
      </c>
      <c r="VU53" s="18">
        <v>53.29</v>
      </c>
      <c r="VV53" s="18">
        <v>45</v>
      </c>
      <c r="VW53" s="18">
        <v>-25.5</v>
      </c>
      <c r="VX53" s="18">
        <v>18.3</v>
      </c>
      <c r="VY53" s="18">
        <v>41.91</v>
      </c>
      <c r="VZ53" s="18">
        <v>36</v>
      </c>
      <c r="WA53" s="18">
        <v>-17.7</v>
      </c>
      <c r="WB53" s="18">
        <v>0</v>
      </c>
      <c r="WC53" s="18"/>
      <c r="WD53" s="18"/>
      <c r="WE53" s="18">
        <v>0</v>
      </c>
      <c r="WF53" s="18">
        <v>1.6</v>
      </c>
      <c r="WG53" s="18">
        <v>1.4490000000000001</v>
      </c>
      <c r="WH53" s="18">
        <v>1.4490000000000001</v>
      </c>
      <c r="WI53" s="18">
        <v>0.151</v>
      </c>
      <c r="WJ53" s="18">
        <v>1</v>
      </c>
      <c r="WK53" s="18">
        <v>2.4</v>
      </c>
      <c r="WL53" s="18">
        <v>2.4</v>
      </c>
      <c r="WM53" s="18">
        <v>-1.4</v>
      </c>
      <c r="WN53" s="18">
        <v>2.2000000000000002</v>
      </c>
      <c r="WO53" s="18">
        <v>2.4</v>
      </c>
      <c r="WP53" s="18">
        <v>2.4</v>
      </c>
      <c r="WQ53" s="18">
        <v>-0.2</v>
      </c>
      <c r="WR53" s="18">
        <v>1.2</v>
      </c>
      <c r="WS53" s="18">
        <v>1.4</v>
      </c>
      <c r="WT53" s="18">
        <v>1.4</v>
      </c>
      <c r="WU53" s="18">
        <v>-0.2</v>
      </c>
      <c r="WV53" s="18">
        <v>0</v>
      </c>
      <c r="WW53" s="18"/>
      <c r="WX53" s="18"/>
      <c r="WY53" s="18">
        <v>0</v>
      </c>
      <c r="WZ53" s="18"/>
      <c r="XA53" s="18"/>
      <c r="XB53" s="18"/>
      <c r="XC53" s="18">
        <v>0</v>
      </c>
      <c r="XD53" s="18">
        <v>18</v>
      </c>
      <c r="XE53" s="18">
        <v>18.146339999999999</v>
      </c>
      <c r="XF53" s="18">
        <v>18.146339999999999</v>
      </c>
      <c r="XG53" s="18">
        <v>-0.14634</v>
      </c>
      <c r="XH53" s="18">
        <v>8.1</v>
      </c>
      <c r="XI53" s="18">
        <v>10.8</v>
      </c>
      <c r="XJ53" s="18">
        <v>10.8</v>
      </c>
      <c r="XK53" s="18">
        <v>-2.7</v>
      </c>
      <c r="XL53" s="18">
        <v>27.7</v>
      </c>
      <c r="XM53" s="18">
        <v>28</v>
      </c>
      <c r="XN53" s="18">
        <v>28</v>
      </c>
      <c r="XO53" s="18">
        <v>-0.3</v>
      </c>
      <c r="XP53" s="18">
        <v>34.799999999999997</v>
      </c>
      <c r="XQ53" s="18">
        <v>28</v>
      </c>
      <c r="XR53" s="18">
        <v>28</v>
      </c>
      <c r="XS53" s="18">
        <v>6.8</v>
      </c>
      <c r="XT53" s="18">
        <v>16.5</v>
      </c>
      <c r="XU53" s="18">
        <v>14</v>
      </c>
      <c r="XV53" s="18">
        <v>14</v>
      </c>
      <c r="XW53" s="18">
        <v>2.5</v>
      </c>
      <c r="XX53" s="18">
        <v>19</v>
      </c>
      <c r="XY53" s="18">
        <v>20</v>
      </c>
      <c r="XZ53" s="18">
        <v>20</v>
      </c>
      <c r="YA53" s="18">
        <v>-1</v>
      </c>
      <c r="YB53" s="18">
        <v>7.6</v>
      </c>
      <c r="YC53" s="18">
        <v>8.77</v>
      </c>
      <c r="YD53" s="18">
        <v>8.77</v>
      </c>
      <c r="YE53" s="18">
        <v>-1.17</v>
      </c>
      <c r="YF53" s="18">
        <v>11.2</v>
      </c>
      <c r="YG53" s="18">
        <v>11</v>
      </c>
      <c r="YH53" s="18">
        <v>11</v>
      </c>
      <c r="YI53" s="18">
        <v>0.2</v>
      </c>
      <c r="YJ53" s="18">
        <v>18.93</v>
      </c>
      <c r="YK53" s="18"/>
      <c r="YL53" s="18"/>
      <c r="YM53" s="18">
        <v>18.93</v>
      </c>
    </row>
    <row r="54" spans="1:663" ht="24" customHeight="1" x14ac:dyDescent="0.3">
      <c r="A54" s="1"/>
      <c r="B54" s="17" t="s">
        <v>110</v>
      </c>
      <c r="C54" s="17" t="s">
        <v>886</v>
      </c>
      <c r="D54" s="18">
        <v>204.2</v>
      </c>
      <c r="E54" s="18">
        <v>204.19512</v>
      </c>
      <c r="F54" s="18">
        <v>204.19512</v>
      </c>
      <c r="G54" s="18">
        <v>4.8799999999999998E-3</v>
      </c>
      <c r="H54" s="18">
        <v>617</v>
      </c>
      <c r="I54" s="18">
        <v>623.55589999999995</v>
      </c>
      <c r="J54" s="18">
        <v>623.55583000000001</v>
      </c>
      <c r="K54" s="18">
        <v>-6.5558300000000003</v>
      </c>
      <c r="L54" s="18">
        <v>212.3</v>
      </c>
      <c r="M54" s="18">
        <v>203.84334999999999</v>
      </c>
      <c r="N54" s="18">
        <v>203.84332000000001</v>
      </c>
      <c r="O54" s="18">
        <v>8.4566800000000004</v>
      </c>
      <c r="P54" s="18"/>
      <c r="Q54" s="18"/>
      <c r="R54" s="18"/>
      <c r="S54" s="18">
        <v>0</v>
      </c>
      <c r="T54" s="18"/>
      <c r="U54" s="18"/>
      <c r="V54" s="18"/>
      <c r="W54" s="18">
        <v>0</v>
      </c>
      <c r="X54" s="18">
        <v>90.4</v>
      </c>
      <c r="Y54" s="18">
        <v>92.226339999999993</v>
      </c>
      <c r="Z54" s="18">
        <v>92.226339999999993</v>
      </c>
      <c r="AA54" s="18">
        <v>-1.8263400000000001</v>
      </c>
      <c r="AB54" s="18">
        <v>126.5</v>
      </c>
      <c r="AC54" s="18">
        <v>150.27092999999999</v>
      </c>
      <c r="AD54" s="18">
        <v>170.17946000000001</v>
      </c>
      <c r="AE54" s="18">
        <v>-43.679459999999999</v>
      </c>
      <c r="AF54" s="18"/>
      <c r="AG54" s="18"/>
      <c r="AH54" s="18"/>
      <c r="AI54" s="18">
        <v>0</v>
      </c>
      <c r="AJ54" s="18">
        <v>80.7</v>
      </c>
      <c r="AK54" s="18">
        <v>85.33175</v>
      </c>
      <c r="AL54" s="18"/>
      <c r="AM54" s="18">
        <v>80.7</v>
      </c>
      <c r="AN54" s="18">
        <v>182.16</v>
      </c>
      <c r="AO54" s="18">
        <v>196.22801999999999</v>
      </c>
      <c r="AP54" s="18">
        <v>196.22801999999999</v>
      </c>
      <c r="AQ54" s="18">
        <v>-14.068020000000001</v>
      </c>
      <c r="AR54" s="18">
        <v>198.13</v>
      </c>
      <c r="AS54" s="18">
        <v>196.22801999999999</v>
      </c>
      <c r="AT54" s="18">
        <v>196.22801999999999</v>
      </c>
      <c r="AU54" s="18">
        <v>1.90198</v>
      </c>
      <c r="AV54" s="18">
        <v>196.47</v>
      </c>
      <c r="AW54" s="18">
        <v>196.22801999999999</v>
      </c>
      <c r="AX54" s="18">
        <v>196.22801999999999</v>
      </c>
      <c r="AY54" s="18">
        <v>0.24198</v>
      </c>
      <c r="AZ54" s="18">
        <v>275.94</v>
      </c>
      <c r="BA54" s="18">
        <v>295.22593999999998</v>
      </c>
      <c r="BB54" s="18">
        <v>295.22593999999998</v>
      </c>
      <c r="BC54" s="18">
        <v>-19.28594</v>
      </c>
      <c r="BD54" s="18">
        <v>212.31</v>
      </c>
      <c r="BE54" s="18">
        <v>206.01686000000001</v>
      </c>
      <c r="BF54" s="18">
        <v>206.01685000000001</v>
      </c>
      <c r="BG54" s="18">
        <v>6.2931499999999998</v>
      </c>
      <c r="BH54" s="18"/>
      <c r="BI54" s="18"/>
      <c r="BJ54" s="18"/>
      <c r="BK54" s="18">
        <v>0</v>
      </c>
      <c r="BL54" s="18">
        <v>299.3</v>
      </c>
      <c r="BM54" s="18">
        <v>185.06496999999999</v>
      </c>
      <c r="BN54" s="18">
        <v>185.06512000000001</v>
      </c>
      <c r="BO54" s="18">
        <v>114.23488</v>
      </c>
      <c r="BP54" s="18">
        <v>8.9</v>
      </c>
      <c r="BQ54" s="18">
        <v>9.3211899999999996</v>
      </c>
      <c r="BR54" s="18">
        <v>5.4891399999999999</v>
      </c>
      <c r="BS54" s="18">
        <v>3.41086</v>
      </c>
      <c r="BT54" s="18"/>
      <c r="BU54" s="18"/>
      <c r="BV54" s="18"/>
      <c r="BW54" s="18">
        <v>0</v>
      </c>
      <c r="BX54" s="18"/>
      <c r="BY54" s="18"/>
      <c r="BZ54" s="18"/>
      <c r="CA54" s="18">
        <v>0</v>
      </c>
      <c r="CB54" s="18"/>
      <c r="CC54" s="18"/>
      <c r="CD54" s="18"/>
      <c r="CE54" s="18">
        <v>0</v>
      </c>
      <c r="CF54" s="18"/>
      <c r="CG54" s="18"/>
      <c r="CH54" s="18"/>
      <c r="CI54" s="18">
        <v>0</v>
      </c>
      <c r="CJ54" s="18">
        <v>170</v>
      </c>
      <c r="CK54" s="18">
        <v>164.70732000000001</v>
      </c>
      <c r="CL54" s="18">
        <v>164.70732000000001</v>
      </c>
      <c r="CM54" s="18">
        <v>5.2926799999999998</v>
      </c>
      <c r="CN54" s="18">
        <v>7.2</v>
      </c>
      <c r="CO54" s="18">
        <v>5.1583800000000002</v>
      </c>
      <c r="CP54" s="18">
        <v>5.1583800000000002</v>
      </c>
      <c r="CQ54" s="18">
        <v>2.04162</v>
      </c>
      <c r="CR54" s="18">
        <v>5.7</v>
      </c>
      <c r="CS54" s="18">
        <v>2.8315000000000001</v>
      </c>
      <c r="CT54" s="18">
        <v>2.8315000000000001</v>
      </c>
      <c r="CU54" s="18">
        <v>2.8685</v>
      </c>
      <c r="CV54" s="18">
        <v>16.8</v>
      </c>
      <c r="CW54" s="18">
        <v>16.873670000000001</v>
      </c>
      <c r="CX54" s="18">
        <v>16.873660000000001</v>
      </c>
      <c r="CY54" s="18">
        <v>-7.3660000000000003E-2</v>
      </c>
      <c r="CZ54" s="18">
        <v>6.9</v>
      </c>
      <c r="DA54" s="18">
        <v>6.8787000000000003</v>
      </c>
      <c r="DB54" s="18">
        <v>6.8787000000000003</v>
      </c>
      <c r="DC54" s="18">
        <v>2.1299999999999999E-2</v>
      </c>
      <c r="DD54" s="18">
        <v>15</v>
      </c>
      <c r="DE54" s="18">
        <v>14.992190000000001</v>
      </c>
      <c r="DF54" s="18">
        <v>14.992190000000001</v>
      </c>
      <c r="DG54" s="18">
        <v>7.8100000000000001E-3</v>
      </c>
      <c r="DH54" s="18">
        <v>80</v>
      </c>
      <c r="DI54" s="18">
        <v>142.99999</v>
      </c>
      <c r="DJ54" s="18">
        <v>142.99986000000001</v>
      </c>
      <c r="DK54" s="18">
        <v>-62.999859999999998</v>
      </c>
      <c r="DL54" s="18"/>
      <c r="DM54" s="18"/>
      <c r="DN54" s="18"/>
      <c r="DO54" s="18">
        <v>0</v>
      </c>
      <c r="DP54" s="18"/>
      <c r="DQ54" s="18"/>
      <c r="DR54" s="18"/>
      <c r="DS54" s="18">
        <v>0</v>
      </c>
      <c r="DT54" s="18"/>
      <c r="DU54" s="18"/>
      <c r="DV54" s="18"/>
      <c r="DW54" s="18">
        <v>0</v>
      </c>
      <c r="DX54" s="18"/>
      <c r="DY54" s="18"/>
      <c r="DZ54" s="18"/>
      <c r="EA54" s="18">
        <v>0</v>
      </c>
      <c r="EB54" s="18">
        <v>111</v>
      </c>
      <c r="EC54" s="18">
        <v>112.90537</v>
      </c>
      <c r="ED54" s="18">
        <v>112.90536</v>
      </c>
      <c r="EE54" s="18">
        <v>-1.9053599999999999</v>
      </c>
      <c r="EF54" s="18">
        <v>82.3</v>
      </c>
      <c r="EG54" s="18">
        <v>85.126720000000006</v>
      </c>
      <c r="EH54" s="18">
        <v>161.59880000000001</v>
      </c>
      <c r="EI54" s="18">
        <v>-79.2988</v>
      </c>
      <c r="EJ54" s="18"/>
      <c r="EK54" s="18"/>
      <c r="EL54" s="18"/>
      <c r="EM54" s="18">
        <v>0</v>
      </c>
      <c r="EN54" s="18"/>
      <c r="EO54" s="18"/>
      <c r="EP54" s="18"/>
      <c r="EQ54" s="18">
        <v>0</v>
      </c>
      <c r="ER54" s="18"/>
      <c r="ES54" s="18"/>
      <c r="ET54" s="18"/>
      <c r="EU54" s="18">
        <v>0</v>
      </c>
      <c r="EV54" s="18">
        <v>6.4</v>
      </c>
      <c r="EW54" s="18">
        <v>6.39</v>
      </c>
      <c r="EX54" s="18">
        <v>6.39</v>
      </c>
      <c r="EY54" s="18">
        <v>0.01</v>
      </c>
      <c r="EZ54" s="18">
        <v>203.3</v>
      </c>
      <c r="FA54" s="18"/>
      <c r="FB54" s="18"/>
      <c r="FC54" s="18">
        <v>203.3</v>
      </c>
      <c r="FD54" s="18">
        <v>29</v>
      </c>
      <c r="FE54" s="18">
        <v>30.106829999999999</v>
      </c>
      <c r="FF54" s="18">
        <v>37.00273</v>
      </c>
      <c r="FG54" s="18">
        <v>-8.0027299999999997</v>
      </c>
      <c r="FH54" s="18">
        <v>143.5</v>
      </c>
      <c r="FI54" s="18">
        <v>151.95258000000001</v>
      </c>
      <c r="FJ54" s="18">
        <v>151.95320000000001</v>
      </c>
      <c r="FK54" s="18">
        <v>-8.4532000000000007</v>
      </c>
      <c r="FL54" s="18">
        <v>14.7</v>
      </c>
      <c r="FM54" s="18">
        <v>18.055800000000001</v>
      </c>
      <c r="FN54" s="18">
        <v>20.850249999999999</v>
      </c>
      <c r="FO54" s="18">
        <v>-6.1502499999999998</v>
      </c>
      <c r="FP54" s="18">
        <v>16.899999999999999</v>
      </c>
      <c r="FQ54" s="18">
        <v>15.53007</v>
      </c>
      <c r="FR54" s="18">
        <v>15.88302</v>
      </c>
      <c r="FS54" s="18">
        <v>1.01698</v>
      </c>
      <c r="FT54" s="18">
        <v>15.4</v>
      </c>
      <c r="FU54" s="18">
        <v>18.048780000000001</v>
      </c>
      <c r="FV54" s="18">
        <v>18.048780000000001</v>
      </c>
      <c r="FW54" s="18">
        <v>-2.6487799999999999</v>
      </c>
      <c r="FX54" s="18">
        <v>89.6</v>
      </c>
      <c r="FY54" s="18">
        <v>88.116100000000003</v>
      </c>
      <c r="FZ54" s="18">
        <v>88.116100000000003</v>
      </c>
      <c r="GA54" s="18">
        <v>1.4839</v>
      </c>
      <c r="GB54" s="18">
        <v>184</v>
      </c>
      <c r="GC54" s="18">
        <v>172.77481</v>
      </c>
      <c r="GD54" s="18">
        <v>185.81701000000001</v>
      </c>
      <c r="GE54" s="18">
        <v>-1.81701</v>
      </c>
      <c r="GF54" s="18">
        <v>184.9</v>
      </c>
      <c r="GG54" s="18">
        <v>174.47546</v>
      </c>
      <c r="GH54" s="18">
        <v>185.81701000000001</v>
      </c>
      <c r="GI54" s="18">
        <v>-0.91700999999999999</v>
      </c>
      <c r="GJ54" s="18">
        <v>0</v>
      </c>
      <c r="GK54" s="18"/>
      <c r="GL54" s="18">
        <v>186.37502000000001</v>
      </c>
      <c r="GM54" s="18">
        <v>-186.37502000000001</v>
      </c>
      <c r="GN54" s="18">
        <v>105.3</v>
      </c>
      <c r="GO54" s="18">
        <v>110.91316999999999</v>
      </c>
      <c r="GP54" s="18">
        <v>110.91316999999999</v>
      </c>
      <c r="GQ54" s="18">
        <v>-5.6131700000000002</v>
      </c>
      <c r="GR54" s="18">
        <v>33.6</v>
      </c>
      <c r="GS54" s="18">
        <v>33.378610000000002</v>
      </c>
      <c r="GT54" s="18">
        <v>43.449539999999999</v>
      </c>
      <c r="GU54" s="18">
        <v>-9.8495399999999993</v>
      </c>
      <c r="GV54" s="18">
        <v>26.3</v>
      </c>
      <c r="GW54" s="18">
        <v>29.872</v>
      </c>
      <c r="GX54" s="18">
        <v>29.872</v>
      </c>
      <c r="GY54" s="18">
        <v>-3.5720000000000001</v>
      </c>
      <c r="GZ54" s="18">
        <v>4.0999999999999996</v>
      </c>
      <c r="HA54" s="18">
        <v>3.4330099999999999</v>
      </c>
      <c r="HB54" s="18">
        <v>3.4330099999999999</v>
      </c>
      <c r="HC54" s="18">
        <v>0.66698999999999997</v>
      </c>
      <c r="HD54" s="18">
        <v>17.5</v>
      </c>
      <c r="HE54" s="18">
        <v>32.653460000000003</v>
      </c>
      <c r="HF54" s="18">
        <v>32.653460000000003</v>
      </c>
      <c r="HG54" s="18">
        <v>-15.153460000000001</v>
      </c>
      <c r="HH54" s="18">
        <v>72.900000000000006</v>
      </c>
      <c r="HI54" s="18">
        <v>70.684979999999996</v>
      </c>
      <c r="HJ54" s="18">
        <v>96.307299999999998</v>
      </c>
      <c r="HK54" s="18">
        <v>-23.407299999999999</v>
      </c>
      <c r="HL54" s="18"/>
      <c r="HM54" s="18"/>
      <c r="HN54" s="18"/>
      <c r="HO54" s="18">
        <v>0</v>
      </c>
      <c r="HP54" s="18"/>
      <c r="HQ54" s="18"/>
      <c r="HR54" s="18"/>
      <c r="HS54" s="18">
        <v>0</v>
      </c>
      <c r="HT54" s="18">
        <v>61.2</v>
      </c>
      <c r="HU54" s="18">
        <v>65.963160000000002</v>
      </c>
      <c r="HV54" s="18">
        <v>85.481780000000001</v>
      </c>
      <c r="HW54" s="18">
        <v>-24.281780000000001</v>
      </c>
      <c r="HX54" s="18"/>
      <c r="HY54" s="18"/>
      <c r="HZ54" s="18"/>
      <c r="IA54" s="18">
        <v>0</v>
      </c>
      <c r="IB54" s="18"/>
      <c r="IC54" s="18"/>
      <c r="ID54" s="18"/>
      <c r="IE54" s="18">
        <v>0</v>
      </c>
      <c r="IF54" s="18">
        <v>47.5</v>
      </c>
      <c r="IG54" s="18">
        <v>45.441949999999999</v>
      </c>
      <c r="IH54" s="18">
        <v>45.441949999999999</v>
      </c>
      <c r="II54" s="18">
        <v>2.0580500000000002</v>
      </c>
      <c r="IJ54" s="18"/>
      <c r="IK54" s="18"/>
      <c r="IL54" s="18"/>
      <c r="IM54" s="18">
        <v>0</v>
      </c>
      <c r="IN54" s="18"/>
      <c r="IO54" s="18"/>
      <c r="IP54" s="18"/>
      <c r="IQ54" s="18">
        <v>0</v>
      </c>
      <c r="IR54" s="18"/>
      <c r="IS54" s="18"/>
      <c r="IT54" s="18"/>
      <c r="IU54" s="18">
        <v>0</v>
      </c>
      <c r="IV54" s="18">
        <v>87.3</v>
      </c>
      <c r="IW54" s="18">
        <v>91.903940000000006</v>
      </c>
      <c r="IX54" s="18">
        <v>88.067700000000002</v>
      </c>
      <c r="IY54" s="18">
        <v>-0.76770000000000005</v>
      </c>
      <c r="IZ54" s="18">
        <v>173.7</v>
      </c>
      <c r="JA54" s="18">
        <v>184.14612</v>
      </c>
      <c r="JB54" s="18">
        <v>184.14612</v>
      </c>
      <c r="JC54" s="18">
        <v>-10.446120000000001</v>
      </c>
      <c r="JD54" s="18">
        <v>171</v>
      </c>
      <c r="JE54" s="18">
        <v>184.14612</v>
      </c>
      <c r="JF54" s="18">
        <v>184.14612</v>
      </c>
      <c r="JG54" s="18">
        <v>-13.14612</v>
      </c>
      <c r="JH54" s="18">
        <v>205.3</v>
      </c>
      <c r="JI54" s="18">
        <v>184.14612</v>
      </c>
      <c r="JJ54" s="18">
        <v>184.14612</v>
      </c>
      <c r="JK54" s="18">
        <v>21.153880000000001</v>
      </c>
      <c r="JL54" s="18">
        <v>267.2</v>
      </c>
      <c r="JM54" s="18">
        <v>277.04867000000002</v>
      </c>
      <c r="JN54" s="18">
        <v>277.04867000000002</v>
      </c>
      <c r="JO54" s="18">
        <v>-9.8486700000000003</v>
      </c>
      <c r="JP54" s="18">
        <v>75.099999999999994</v>
      </c>
      <c r="JQ54" s="18">
        <v>74.215509999999995</v>
      </c>
      <c r="JR54" s="18"/>
      <c r="JS54" s="18">
        <v>75.099999999999994</v>
      </c>
      <c r="JT54" s="18"/>
      <c r="JU54" s="18"/>
      <c r="JV54" s="18"/>
      <c r="JW54" s="18">
        <v>0</v>
      </c>
      <c r="JX54" s="18"/>
      <c r="JY54" s="18"/>
      <c r="JZ54" s="18"/>
      <c r="KA54" s="18">
        <v>0</v>
      </c>
      <c r="KB54" s="18"/>
      <c r="KC54" s="18"/>
      <c r="KD54" s="18"/>
      <c r="KE54" s="18">
        <v>0</v>
      </c>
      <c r="KF54" s="18"/>
      <c r="KG54" s="18"/>
      <c r="KH54" s="18"/>
      <c r="KI54" s="18">
        <v>0</v>
      </c>
      <c r="KJ54" s="18">
        <v>0</v>
      </c>
      <c r="KK54" s="18"/>
      <c r="KL54" s="18"/>
      <c r="KM54" s="18">
        <v>0</v>
      </c>
      <c r="KN54" s="18"/>
      <c r="KO54" s="18"/>
      <c r="KP54" s="18"/>
      <c r="KQ54" s="18">
        <v>0</v>
      </c>
      <c r="KR54" s="18"/>
      <c r="KS54" s="18"/>
      <c r="KT54" s="18"/>
      <c r="KU54" s="18">
        <v>0</v>
      </c>
      <c r="KV54" s="18">
        <v>1</v>
      </c>
      <c r="KW54" s="18">
        <v>1.0779300000000001</v>
      </c>
      <c r="KX54" s="18">
        <v>1.0779300000000001</v>
      </c>
      <c r="KY54" s="18">
        <v>-7.7929999999999999E-2</v>
      </c>
      <c r="KZ54" s="18">
        <v>149.30000000000001</v>
      </c>
      <c r="LA54" s="18">
        <v>107.39399</v>
      </c>
      <c r="LB54" s="18">
        <v>151.28468000000001</v>
      </c>
      <c r="LC54" s="18">
        <v>-1.98468</v>
      </c>
      <c r="LD54" s="18">
        <v>69.599999999999994</v>
      </c>
      <c r="LE54" s="18">
        <v>92.641220000000004</v>
      </c>
      <c r="LF54" s="18">
        <v>82.906080000000003</v>
      </c>
      <c r="LG54" s="18">
        <v>-13.30608</v>
      </c>
      <c r="LH54" s="18">
        <v>63.4</v>
      </c>
      <c r="LI54" s="18">
        <v>67.461460000000002</v>
      </c>
      <c r="LJ54" s="18">
        <v>67.461460000000002</v>
      </c>
      <c r="LK54" s="18">
        <v>-4.0614600000000003</v>
      </c>
      <c r="LL54" s="18">
        <v>65.099999999999994</v>
      </c>
      <c r="LM54" s="18">
        <v>72.37397</v>
      </c>
      <c r="LN54" s="18">
        <v>68.604839999999996</v>
      </c>
      <c r="LO54" s="18">
        <v>-3.5048400000000002</v>
      </c>
      <c r="LP54" s="18">
        <v>30.4</v>
      </c>
      <c r="LQ54" s="18">
        <v>30.097560000000001</v>
      </c>
      <c r="LR54" s="18">
        <v>30.097560000000001</v>
      </c>
      <c r="LS54" s="18">
        <v>0.30243999999999999</v>
      </c>
      <c r="LT54" s="18"/>
      <c r="LU54" s="18"/>
      <c r="LV54" s="18"/>
      <c r="LW54" s="18">
        <v>0</v>
      </c>
      <c r="LX54" s="18"/>
      <c r="LY54" s="18"/>
      <c r="LZ54" s="18"/>
      <c r="MA54" s="18">
        <v>0</v>
      </c>
      <c r="MB54" s="18"/>
      <c r="MC54" s="18"/>
      <c r="MD54" s="18"/>
      <c r="ME54" s="18">
        <v>0</v>
      </c>
      <c r="MF54" s="18">
        <v>144.9</v>
      </c>
      <c r="MG54" s="18">
        <v>159.10805999999999</v>
      </c>
      <c r="MH54" s="18">
        <v>159.10804999999999</v>
      </c>
      <c r="MI54" s="18">
        <v>-14.20805</v>
      </c>
      <c r="MJ54" s="18">
        <v>146.4</v>
      </c>
      <c r="MK54" s="18">
        <v>159.10805999999999</v>
      </c>
      <c r="ML54" s="18">
        <v>159.10804999999999</v>
      </c>
      <c r="MM54" s="18">
        <v>-12.70805</v>
      </c>
      <c r="MN54" s="18">
        <v>170.4</v>
      </c>
      <c r="MO54" s="18">
        <v>159.58586</v>
      </c>
      <c r="MP54" s="18">
        <v>159.58584999999999</v>
      </c>
      <c r="MQ54" s="18">
        <v>10.81415</v>
      </c>
      <c r="MR54" s="18">
        <v>187.8</v>
      </c>
      <c r="MS54" s="18">
        <v>186.53286</v>
      </c>
      <c r="MT54" s="18"/>
      <c r="MU54" s="18">
        <v>187.8</v>
      </c>
      <c r="MV54" s="18"/>
      <c r="MW54" s="18"/>
      <c r="MX54" s="18"/>
      <c r="MY54" s="18">
        <v>0</v>
      </c>
      <c r="MZ54" s="18"/>
      <c r="NA54" s="18"/>
      <c r="NB54" s="18"/>
      <c r="NC54" s="18">
        <v>0</v>
      </c>
      <c r="ND54" s="18"/>
      <c r="NE54" s="18"/>
      <c r="NF54" s="18"/>
      <c r="NG54" s="18">
        <v>0</v>
      </c>
      <c r="NH54" s="18"/>
      <c r="NI54" s="18"/>
      <c r="NJ54" s="18"/>
      <c r="NK54" s="18">
        <v>0</v>
      </c>
      <c r="NL54" s="18">
        <v>213.8</v>
      </c>
      <c r="NM54" s="18">
        <v>207.29667000000001</v>
      </c>
      <c r="NN54" s="18">
        <v>207.29667000000001</v>
      </c>
      <c r="NO54" s="18">
        <v>6.5033300000000001</v>
      </c>
      <c r="NP54" s="18">
        <v>102</v>
      </c>
      <c r="NQ54" s="18">
        <v>103.95959000000001</v>
      </c>
      <c r="NR54" s="18">
        <v>103.95959000000001</v>
      </c>
      <c r="NS54" s="18">
        <v>-1.9595899999999999</v>
      </c>
      <c r="NT54" s="18">
        <v>5.9080000000000004</v>
      </c>
      <c r="NU54" s="18">
        <v>5.1941199999999998</v>
      </c>
      <c r="NV54" s="18">
        <v>5.1941199999999998</v>
      </c>
      <c r="NW54" s="18">
        <v>0.71387999999999996</v>
      </c>
      <c r="NX54" s="18">
        <v>2.6859999999999999</v>
      </c>
      <c r="NY54" s="18">
        <v>5.4491199999999997</v>
      </c>
      <c r="NZ54" s="18">
        <v>5.4491199999999997</v>
      </c>
      <c r="OA54" s="18">
        <v>-2.7631199999999998</v>
      </c>
      <c r="OB54" s="18">
        <v>7.9</v>
      </c>
      <c r="OC54" s="18">
        <v>9.6</v>
      </c>
      <c r="OD54" s="18">
        <v>9.6</v>
      </c>
      <c r="OE54" s="18">
        <v>-1.7</v>
      </c>
      <c r="OF54" s="18">
        <v>0</v>
      </c>
      <c r="OG54" s="18"/>
      <c r="OH54" s="18"/>
      <c r="OI54" s="18">
        <v>0</v>
      </c>
      <c r="OJ54" s="18">
        <v>15.5</v>
      </c>
      <c r="OK54" s="18">
        <v>58.07</v>
      </c>
      <c r="OL54" s="18">
        <v>41.45</v>
      </c>
      <c r="OM54" s="18">
        <v>-25.95</v>
      </c>
      <c r="ON54" s="18">
        <v>0</v>
      </c>
      <c r="OO54" s="18"/>
      <c r="OP54" s="18"/>
      <c r="OQ54" s="18">
        <v>0</v>
      </c>
      <c r="OR54" s="18">
        <v>2.6</v>
      </c>
      <c r="OS54" s="18">
        <v>4.2809999999999997</v>
      </c>
      <c r="OT54" s="18">
        <v>4.2809999999999997</v>
      </c>
      <c r="OU54" s="18">
        <v>-1.681</v>
      </c>
      <c r="OV54" s="18">
        <v>0</v>
      </c>
      <c r="OW54" s="18"/>
      <c r="OX54" s="18"/>
      <c r="OY54" s="18">
        <v>0</v>
      </c>
      <c r="OZ54" s="18">
        <v>2.2000000000000002</v>
      </c>
      <c r="PA54" s="18">
        <v>10.21551</v>
      </c>
      <c r="PB54" s="18">
        <v>10.21551</v>
      </c>
      <c r="PC54" s="18">
        <v>-8.0155100000000008</v>
      </c>
      <c r="PD54" s="18">
        <v>9.9</v>
      </c>
      <c r="PE54" s="18">
        <v>9.9830000000000005</v>
      </c>
      <c r="PF54" s="18">
        <v>9.9830000000000005</v>
      </c>
      <c r="PG54" s="18">
        <v>-8.3000000000000004E-2</v>
      </c>
      <c r="PH54" s="18"/>
      <c r="PI54" s="18"/>
      <c r="PJ54" s="18"/>
      <c r="PK54" s="18">
        <v>0</v>
      </c>
      <c r="PL54" s="18">
        <v>0</v>
      </c>
      <c r="PM54" s="18"/>
      <c r="PN54" s="18"/>
      <c r="PO54" s="18">
        <v>0</v>
      </c>
      <c r="PP54" s="18">
        <v>1.2</v>
      </c>
      <c r="PQ54" s="18">
        <v>1</v>
      </c>
      <c r="PR54" s="18">
        <v>1</v>
      </c>
      <c r="PS54" s="18">
        <v>0.2</v>
      </c>
      <c r="PT54" s="18">
        <v>1.6</v>
      </c>
      <c r="PU54" s="18">
        <v>1.7</v>
      </c>
      <c r="PV54" s="18">
        <v>1.7</v>
      </c>
      <c r="PW54" s="18">
        <v>-0.1</v>
      </c>
      <c r="PX54" s="18">
        <v>2.4</v>
      </c>
      <c r="PY54" s="18">
        <v>2.5</v>
      </c>
      <c r="PZ54" s="18">
        <v>2.5</v>
      </c>
      <c r="QA54" s="18">
        <v>-0.1</v>
      </c>
      <c r="QB54" s="18">
        <v>20.5</v>
      </c>
      <c r="QC54" s="18">
        <v>10.21551</v>
      </c>
      <c r="QD54" s="18">
        <v>10.21551</v>
      </c>
      <c r="QE54" s="18">
        <v>10.28449</v>
      </c>
      <c r="QF54" s="18">
        <v>0</v>
      </c>
      <c r="QG54" s="18">
        <v>19.51219</v>
      </c>
      <c r="QH54" s="18">
        <v>19.51219</v>
      </c>
      <c r="QI54" s="18">
        <v>-19.51219</v>
      </c>
      <c r="QJ54" s="18">
        <v>19.100000000000001</v>
      </c>
      <c r="QK54" s="18">
        <v>18.048780000000001</v>
      </c>
      <c r="QL54" s="18">
        <v>18.048780000000001</v>
      </c>
      <c r="QM54" s="18">
        <v>1.05122</v>
      </c>
      <c r="QN54" s="18">
        <v>3.2</v>
      </c>
      <c r="QO54" s="18">
        <v>3.3</v>
      </c>
      <c r="QP54" s="18">
        <v>3.3</v>
      </c>
      <c r="QQ54" s="18">
        <v>-0.1</v>
      </c>
      <c r="QR54" s="18">
        <v>18.2</v>
      </c>
      <c r="QS54" s="18">
        <v>18.048780000000001</v>
      </c>
      <c r="QT54" s="18">
        <v>18.048780000000001</v>
      </c>
      <c r="QU54" s="18">
        <v>0.15121999999999999</v>
      </c>
      <c r="QV54" s="18">
        <v>0</v>
      </c>
      <c r="QW54" s="18"/>
      <c r="QX54" s="18"/>
      <c r="QY54" s="18">
        <v>0</v>
      </c>
      <c r="QZ54" s="18">
        <v>0</v>
      </c>
      <c r="RA54" s="18"/>
      <c r="RB54" s="18"/>
      <c r="RC54" s="18">
        <v>0</v>
      </c>
      <c r="RD54" s="18">
        <v>4.2</v>
      </c>
      <c r="RE54" s="18">
        <v>13.6</v>
      </c>
      <c r="RF54" s="18">
        <v>13.291</v>
      </c>
      <c r="RG54" s="18">
        <v>-9.0909999999999993</v>
      </c>
      <c r="RH54" s="18">
        <v>17.2</v>
      </c>
      <c r="RI54" s="18">
        <v>39.47</v>
      </c>
      <c r="RJ54" s="18">
        <v>33.612000000000002</v>
      </c>
      <c r="RK54" s="18">
        <v>-16.411999999999999</v>
      </c>
      <c r="RL54" s="18">
        <v>0</v>
      </c>
      <c r="RM54" s="18"/>
      <c r="RN54" s="18"/>
      <c r="RO54" s="18">
        <v>0</v>
      </c>
      <c r="RP54" s="18">
        <v>2.2000000000000002</v>
      </c>
      <c r="RQ54" s="18">
        <v>2.1989999999999998</v>
      </c>
      <c r="RR54" s="18">
        <v>2.1989999999999998</v>
      </c>
      <c r="RS54" s="18">
        <v>1E-3</v>
      </c>
      <c r="RT54" s="18">
        <v>14</v>
      </c>
      <c r="RU54" s="18">
        <v>15.33222</v>
      </c>
      <c r="RV54" s="18">
        <v>19.869050000000001</v>
      </c>
      <c r="RW54" s="18">
        <v>-5.8690499999999997</v>
      </c>
      <c r="RX54" s="18">
        <v>2.5</v>
      </c>
      <c r="RY54" s="18">
        <v>2</v>
      </c>
      <c r="RZ54" s="18">
        <v>2</v>
      </c>
      <c r="SA54" s="18">
        <v>0.5</v>
      </c>
      <c r="SB54" s="18">
        <v>0</v>
      </c>
      <c r="SC54" s="18">
        <v>0.4</v>
      </c>
      <c r="SD54" s="18">
        <v>0.4</v>
      </c>
      <c r="SE54" s="18">
        <v>-0.4</v>
      </c>
      <c r="SF54" s="18">
        <v>4.3</v>
      </c>
      <c r="SG54" s="18">
        <v>6.3</v>
      </c>
      <c r="SH54" s="18">
        <v>6.3</v>
      </c>
      <c r="SI54" s="18">
        <v>-2</v>
      </c>
      <c r="SJ54" s="18">
        <v>6.4</v>
      </c>
      <c r="SK54" s="18">
        <v>5.8</v>
      </c>
      <c r="SL54" s="18">
        <v>5.8</v>
      </c>
      <c r="SM54" s="18">
        <v>0.6</v>
      </c>
      <c r="SN54" s="18">
        <v>10.4</v>
      </c>
      <c r="SO54" s="18">
        <v>17.560970000000001</v>
      </c>
      <c r="SP54" s="18">
        <v>17.560970000000001</v>
      </c>
      <c r="SQ54" s="18">
        <v>-7.1609699999999998</v>
      </c>
      <c r="SR54" s="18">
        <v>15</v>
      </c>
      <c r="SS54" s="18">
        <v>19.51219</v>
      </c>
      <c r="ST54" s="18">
        <v>19.51219</v>
      </c>
      <c r="SU54" s="18">
        <v>-4.5121900000000004</v>
      </c>
      <c r="SV54" s="18">
        <v>13.7</v>
      </c>
      <c r="SW54" s="18">
        <v>14.63415</v>
      </c>
      <c r="SX54" s="18">
        <v>14.63415</v>
      </c>
      <c r="SY54" s="18">
        <v>-0.93415000000000004</v>
      </c>
      <c r="SZ54" s="18">
        <v>2.2000000000000002</v>
      </c>
      <c r="TA54" s="18">
        <v>7.5</v>
      </c>
      <c r="TB54" s="18">
        <v>6.165</v>
      </c>
      <c r="TC54" s="18">
        <v>-3.9649999999999999</v>
      </c>
      <c r="TD54" s="18">
        <v>14.9</v>
      </c>
      <c r="TE54" s="18">
        <v>36.270000000000003</v>
      </c>
      <c r="TF54" s="18">
        <v>33.633000000000003</v>
      </c>
      <c r="TG54" s="18">
        <v>-18.733000000000001</v>
      </c>
      <c r="TH54" s="18">
        <v>0</v>
      </c>
      <c r="TI54" s="18"/>
      <c r="TJ54" s="18"/>
      <c r="TK54" s="18">
        <v>0</v>
      </c>
      <c r="TL54" s="18">
        <v>26.7</v>
      </c>
      <c r="TM54" s="18">
        <v>45.78</v>
      </c>
      <c r="TN54" s="18">
        <v>46.024000000000001</v>
      </c>
      <c r="TO54" s="18">
        <v>-19.324000000000002</v>
      </c>
      <c r="TP54" s="18">
        <v>45.7</v>
      </c>
      <c r="TQ54" s="18">
        <v>66.319999999999993</v>
      </c>
      <c r="TR54" s="18">
        <v>68.087000000000003</v>
      </c>
      <c r="TS54" s="18">
        <v>-22.387</v>
      </c>
      <c r="TT54" s="18">
        <v>1.8</v>
      </c>
      <c r="TU54" s="18">
        <v>2.6</v>
      </c>
      <c r="TV54" s="18">
        <v>1.2909999999999999</v>
      </c>
      <c r="TW54" s="18">
        <v>0.50900000000000001</v>
      </c>
      <c r="TX54" s="18">
        <v>1.6</v>
      </c>
      <c r="TY54" s="18">
        <v>1.7649999999999999</v>
      </c>
      <c r="TZ54" s="18">
        <v>1.7649999999999999</v>
      </c>
      <c r="UA54" s="18">
        <v>-0.16500000000000001</v>
      </c>
      <c r="UB54" s="18">
        <v>10.4</v>
      </c>
      <c r="UC54" s="18">
        <v>13.65854</v>
      </c>
      <c r="UD54" s="18">
        <v>13.65854</v>
      </c>
      <c r="UE54" s="18">
        <v>-3.25854</v>
      </c>
      <c r="UF54" s="18">
        <v>2.9</v>
      </c>
      <c r="UG54" s="18">
        <v>3</v>
      </c>
      <c r="UH54" s="18">
        <v>3</v>
      </c>
      <c r="UI54" s="18">
        <v>-0.1</v>
      </c>
      <c r="UJ54" s="18">
        <v>8.1999999999999993</v>
      </c>
      <c r="UK54" s="18">
        <v>7.3</v>
      </c>
      <c r="UL54" s="18">
        <v>7.3</v>
      </c>
      <c r="UM54" s="18">
        <v>0.9</v>
      </c>
      <c r="UN54" s="18">
        <v>20.399999999999999</v>
      </c>
      <c r="UO54" s="18">
        <v>19.51219</v>
      </c>
      <c r="UP54" s="18">
        <v>19.51219</v>
      </c>
      <c r="UQ54" s="18">
        <v>0.88780999999999999</v>
      </c>
      <c r="UR54" s="18">
        <v>0</v>
      </c>
      <c r="US54" s="18">
        <v>19.51219</v>
      </c>
      <c r="UT54" s="18">
        <v>19.51219</v>
      </c>
      <c r="UU54" s="18">
        <v>-19.51219</v>
      </c>
      <c r="UV54" s="18">
        <v>0</v>
      </c>
      <c r="UW54" s="18">
        <v>19.51219</v>
      </c>
      <c r="UX54" s="18">
        <v>19.51219</v>
      </c>
      <c r="UY54" s="18">
        <v>-19.51219</v>
      </c>
      <c r="UZ54" s="18">
        <v>4.9000000000000004</v>
      </c>
      <c r="VA54" s="18">
        <v>3.6059999999999999</v>
      </c>
      <c r="VB54" s="18">
        <v>3.6059999999999999</v>
      </c>
      <c r="VC54" s="18">
        <v>1.294</v>
      </c>
      <c r="VD54" s="18">
        <v>0</v>
      </c>
      <c r="VE54" s="18"/>
      <c r="VF54" s="18"/>
      <c r="VG54" s="18">
        <v>0</v>
      </c>
      <c r="VH54" s="18">
        <v>0</v>
      </c>
      <c r="VI54" s="18"/>
      <c r="VJ54" s="18"/>
      <c r="VK54" s="18">
        <v>0</v>
      </c>
      <c r="VL54" s="18">
        <v>0</v>
      </c>
      <c r="VM54" s="18"/>
      <c r="VN54" s="18"/>
      <c r="VO54" s="18">
        <v>0</v>
      </c>
      <c r="VP54" s="18">
        <v>0.6</v>
      </c>
      <c r="VQ54" s="18">
        <v>0.6</v>
      </c>
      <c r="VR54" s="18">
        <v>0.6</v>
      </c>
      <c r="VS54" s="18">
        <v>0</v>
      </c>
      <c r="VT54" s="18">
        <v>18.399999999999999</v>
      </c>
      <c r="VU54" s="18">
        <v>46.24</v>
      </c>
      <c r="VV54" s="18">
        <v>34</v>
      </c>
      <c r="VW54" s="18">
        <v>-15.6</v>
      </c>
      <c r="VX54" s="18">
        <v>18.100000000000001</v>
      </c>
      <c r="VY54" s="18">
        <v>35.21</v>
      </c>
      <c r="VZ54" s="18">
        <v>28</v>
      </c>
      <c r="WA54" s="18">
        <v>-9.9</v>
      </c>
      <c r="WB54" s="18">
        <v>0</v>
      </c>
      <c r="WC54" s="18"/>
      <c r="WD54" s="18"/>
      <c r="WE54" s="18">
        <v>0</v>
      </c>
      <c r="WF54" s="18">
        <v>1.6</v>
      </c>
      <c r="WG54" s="18">
        <v>1.4490000000000001</v>
      </c>
      <c r="WH54" s="18">
        <v>1.4490000000000001</v>
      </c>
      <c r="WI54" s="18">
        <v>0.151</v>
      </c>
      <c r="WJ54" s="18">
        <v>1</v>
      </c>
      <c r="WK54" s="18">
        <v>2.4</v>
      </c>
      <c r="WL54" s="18">
        <v>2.4</v>
      </c>
      <c r="WM54" s="18">
        <v>-1.4</v>
      </c>
      <c r="WN54" s="18">
        <v>2.2000000000000002</v>
      </c>
      <c r="WO54" s="18">
        <v>2.4</v>
      </c>
      <c r="WP54" s="18">
        <v>2.4</v>
      </c>
      <c r="WQ54" s="18">
        <v>-0.2</v>
      </c>
      <c r="WR54" s="18">
        <v>1.2</v>
      </c>
      <c r="WS54" s="18">
        <v>1.4</v>
      </c>
      <c r="WT54" s="18">
        <v>1.4</v>
      </c>
      <c r="WU54" s="18">
        <v>-0.2</v>
      </c>
      <c r="WV54" s="18">
        <v>0</v>
      </c>
      <c r="WW54" s="18"/>
      <c r="WX54" s="18"/>
      <c r="WY54" s="18">
        <v>0</v>
      </c>
      <c r="WZ54" s="18"/>
      <c r="XA54" s="18"/>
      <c r="XB54" s="18"/>
      <c r="XC54" s="18">
        <v>0</v>
      </c>
      <c r="XD54" s="18">
        <v>18.100000000000001</v>
      </c>
      <c r="XE54" s="18">
        <v>18.146339999999999</v>
      </c>
      <c r="XF54" s="18">
        <v>18.146339999999999</v>
      </c>
      <c r="XG54" s="18">
        <v>-4.6339999999999999E-2</v>
      </c>
      <c r="XH54" s="18">
        <v>7.8</v>
      </c>
      <c r="XI54" s="18">
        <v>10.8</v>
      </c>
      <c r="XJ54" s="18">
        <v>10.8</v>
      </c>
      <c r="XK54" s="18">
        <v>-3</v>
      </c>
      <c r="XL54" s="18">
        <v>27.7</v>
      </c>
      <c r="XM54" s="18">
        <v>28</v>
      </c>
      <c r="XN54" s="18">
        <v>28</v>
      </c>
      <c r="XO54" s="18">
        <v>-0.3</v>
      </c>
      <c r="XP54" s="18">
        <v>34.700000000000003</v>
      </c>
      <c r="XQ54" s="18">
        <v>28</v>
      </c>
      <c r="XR54" s="18">
        <v>28</v>
      </c>
      <c r="XS54" s="18">
        <v>6.7</v>
      </c>
      <c r="XT54" s="18">
        <v>16</v>
      </c>
      <c r="XU54" s="18">
        <v>14</v>
      </c>
      <c r="XV54" s="18">
        <v>14</v>
      </c>
      <c r="XW54" s="18">
        <v>2</v>
      </c>
      <c r="XX54" s="18">
        <v>19</v>
      </c>
      <c r="XY54" s="18">
        <v>20</v>
      </c>
      <c r="XZ54" s="18">
        <v>20</v>
      </c>
      <c r="YA54" s="18">
        <v>-1</v>
      </c>
      <c r="YB54" s="18">
        <v>9</v>
      </c>
      <c r="YC54" s="18">
        <v>8.77</v>
      </c>
      <c r="YD54" s="18">
        <v>8.77</v>
      </c>
      <c r="YE54" s="18">
        <v>0.23</v>
      </c>
      <c r="YF54" s="18">
        <v>11.2</v>
      </c>
      <c r="YG54" s="18">
        <v>11</v>
      </c>
      <c r="YH54" s="18">
        <v>11</v>
      </c>
      <c r="YI54" s="18">
        <v>0.2</v>
      </c>
      <c r="YJ54" s="18">
        <v>19.600000000000001</v>
      </c>
      <c r="YK54" s="18"/>
      <c r="YL54" s="18"/>
      <c r="YM54" s="18">
        <v>19.600000000000001</v>
      </c>
    </row>
    <row r="55" spans="1:663" ht="24" customHeight="1" x14ac:dyDescent="0.3">
      <c r="A55" s="1"/>
      <c r="B55" s="17" t="s">
        <v>110</v>
      </c>
      <c r="C55" s="17" t="s">
        <v>887</v>
      </c>
      <c r="D55" s="18">
        <v>203.8</v>
      </c>
      <c r="E55" s="18">
        <v>204.19512</v>
      </c>
      <c r="F55" s="18">
        <v>204.19512</v>
      </c>
      <c r="G55" s="18">
        <v>-0.39512000000000003</v>
      </c>
      <c r="H55" s="18">
        <v>613.4</v>
      </c>
      <c r="I55" s="18">
        <v>623.55502000000001</v>
      </c>
      <c r="J55" s="18">
        <v>594.63485000000003</v>
      </c>
      <c r="K55" s="18">
        <v>18.765149999999998</v>
      </c>
      <c r="L55" s="18">
        <v>211.2</v>
      </c>
      <c r="M55" s="18">
        <v>203.84306000000001</v>
      </c>
      <c r="N55" s="18">
        <v>194.38892000000001</v>
      </c>
      <c r="O55" s="18">
        <v>16.81108</v>
      </c>
      <c r="P55" s="18"/>
      <c r="Q55" s="18"/>
      <c r="R55" s="18"/>
      <c r="S55" s="18">
        <v>0</v>
      </c>
      <c r="T55" s="18"/>
      <c r="U55" s="18"/>
      <c r="V55" s="18"/>
      <c r="W55" s="18">
        <v>0</v>
      </c>
      <c r="X55" s="18">
        <v>90.3</v>
      </c>
      <c r="Y55" s="18">
        <v>92.226339999999993</v>
      </c>
      <c r="Z55" s="18">
        <v>92.226339999999993</v>
      </c>
      <c r="AA55" s="18">
        <v>-1.9263399999999999</v>
      </c>
      <c r="AB55" s="18">
        <v>125.5</v>
      </c>
      <c r="AC55" s="18">
        <v>150.27092999999999</v>
      </c>
      <c r="AD55" s="18">
        <v>158.65275</v>
      </c>
      <c r="AE55" s="18">
        <v>-33.152749999999997</v>
      </c>
      <c r="AF55" s="18"/>
      <c r="AG55" s="18"/>
      <c r="AH55" s="18"/>
      <c r="AI55" s="18">
        <v>0</v>
      </c>
      <c r="AJ55" s="18">
        <v>80.5</v>
      </c>
      <c r="AK55" s="18">
        <v>74.563969999999998</v>
      </c>
      <c r="AL55" s="18"/>
      <c r="AM55" s="18">
        <v>80.5</v>
      </c>
      <c r="AN55" s="18">
        <v>181.8</v>
      </c>
      <c r="AO55" s="18">
        <v>196.22801999999999</v>
      </c>
      <c r="AP55" s="18">
        <v>196.22801999999999</v>
      </c>
      <c r="AQ55" s="18">
        <v>-14.42802</v>
      </c>
      <c r="AR55" s="18">
        <v>179.89</v>
      </c>
      <c r="AS55" s="18">
        <v>196.22801999999999</v>
      </c>
      <c r="AT55" s="18">
        <v>196.22801999999999</v>
      </c>
      <c r="AU55" s="18">
        <v>-16.33802</v>
      </c>
      <c r="AV55" s="18">
        <v>180.2</v>
      </c>
      <c r="AW55" s="18">
        <v>196.22801999999999</v>
      </c>
      <c r="AX55" s="18">
        <v>196.22801999999999</v>
      </c>
      <c r="AY55" s="18">
        <v>-16.028020000000001</v>
      </c>
      <c r="AZ55" s="18">
        <v>275.99</v>
      </c>
      <c r="BA55" s="18">
        <v>295.22593999999998</v>
      </c>
      <c r="BB55" s="18">
        <v>295.22593999999998</v>
      </c>
      <c r="BC55" s="18">
        <v>-19.235939999999999</v>
      </c>
      <c r="BD55" s="18">
        <v>211.54</v>
      </c>
      <c r="BE55" s="18">
        <v>206.01686000000001</v>
      </c>
      <c r="BF55" s="18">
        <v>206.01685000000001</v>
      </c>
      <c r="BG55" s="18">
        <v>5.5231500000000002</v>
      </c>
      <c r="BH55" s="18"/>
      <c r="BI55" s="18"/>
      <c r="BJ55" s="18"/>
      <c r="BK55" s="18">
        <v>0</v>
      </c>
      <c r="BL55" s="18">
        <v>297</v>
      </c>
      <c r="BM55" s="18">
        <v>135.73347999999999</v>
      </c>
      <c r="BN55" s="18">
        <v>206.44044</v>
      </c>
      <c r="BO55" s="18">
        <v>90.559560000000005</v>
      </c>
      <c r="BP55" s="18">
        <v>8.9</v>
      </c>
      <c r="BQ55" s="18">
        <v>9.3211899999999996</v>
      </c>
      <c r="BR55" s="18">
        <v>5.4891399999999999</v>
      </c>
      <c r="BS55" s="18">
        <v>3.41086</v>
      </c>
      <c r="BT55" s="18"/>
      <c r="BU55" s="18"/>
      <c r="BV55" s="18"/>
      <c r="BW55" s="18">
        <v>0</v>
      </c>
      <c r="BX55" s="18"/>
      <c r="BY55" s="18"/>
      <c r="BZ55" s="18"/>
      <c r="CA55" s="18">
        <v>0</v>
      </c>
      <c r="CB55" s="18"/>
      <c r="CC55" s="18"/>
      <c r="CD55" s="18"/>
      <c r="CE55" s="18">
        <v>0</v>
      </c>
      <c r="CF55" s="18"/>
      <c r="CG55" s="18"/>
      <c r="CH55" s="18"/>
      <c r="CI55" s="18">
        <v>0</v>
      </c>
      <c r="CJ55" s="18">
        <v>167.5</v>
      </c>
      <c r="CK55" s="18">
        <v>164.70732000000001</v>
      </c>
      <c r="CL55" s="18">
        <v>164.70732000000001</v>
      </c>
      <c r="CM55" s="18">
        <v>2.7926799999999998</v>
      </c>
      <c r="CN55" s="18">
        <v>6.9</v>
      </c>
      <c r="CO55" s="18">
        <v>5.1583800000000002</v>
      </c>
      <c r="CP55" s="18">
        <v>5.1583800000000002</v>
      </c>
      <c r="CQ55" s="18">
        <v>1.7416199999999999</v>
      </c>
      <c r="CR55" s="18">
        <v>5.4</v>
      </c>
      <c r="CS55" s="18">
        <v>2.8315000000000001</v>
      </c>
      <c r="CT55" s="18">
        <v>2.8315000000000001</v>
      </c>
      <c r="CU55" s="18">
        <v>2.5684999999999998</v>
      </c>
      <c r="CV55" s="18">
        <v>16.7</v>
      </c>
      <c r="CW55" s="18">
        <v>16.873670000000001</v>
      </c>
      <c r="CX55" s="18">
        <v>16.873660000000001</v>
      </c>
      <c r="CY55" s="18">
        <v>-0.17366000000000001</v>
      </c>
      <c r="CZ55" s="18">
        <v>6.9</v>
      </c>
      <c r="DA55" s="18">
        <v>6.8787000000000003</v>
      </c>
      <c r="DB55" s="18">
        <v>6.8787000000000003</v>
      </c>
      <c r="DC55" s="18">
        <v>2.1299999999999999E-2</v>
      </c>
      <c r="DD55" s="18">
        <v>14.8</v>
      </c>
      <c r="DE55" s="18">
        <v>14.992190000000001</v>
      </c>
      <c r="DF55" s="18">
        <v>14.992190000000001</v>
      </c>
      <c r="DG55" s="18">
        <v>-0.19219</v>
      </c>
      <c r="DH55" s="18">
        <v>79.5</v>
      </c>
      <c r="DI55" s="18">
        <v>142.99999</v>
      </c>
      <c r="DJ55" s="18">
        <v>137.821</v>
      </c>
      <c r="DK55" s="18">
        <v>-58.320999999999998</v>
      </c>
      <c r="DL55" s="18"/>
      <c r="DM55" s="18"/>
      <c r="DN55" s="18"/>
      <c r="DO55" s="18">
        <v>0</v>
      </c>
      <c r="DP55" s="18"/>
      <c r="DQ55" s="18"/>
      <c r="DR55" s="18"/>
      <c r="DS55" s="18">
        <v>0</v>
      </c>
      <c r="DT55" s="18"/>
      <c r="DU55" s="18"/>
      <c r="DV55" s="18"/>
      <c r="DW55" s="18">
        <v>0</v>
      </c>
      <c r="DX55" s="18"/>
      <c r="DY55" s="18"/>
      <c r="DZ55" s="18"/>
      <c r="EA55" s="18">
        <v>0</v>
      </c>
      <c r="EB55" s="18">
        <v>110.8</v>
      </c>
      <c r="EC55" s="18">
        <v>112.90537</v>
      </c>
      <c r="ED55" s="18">
        <v>112.90536</v>
      </c>
      <c r="EE55" s="18">
        <v>-2.1053600000000001</v>
      </c>
      <c r="EF55" s="18">
        <v>81.5</v>
      </c>
      <c r="EG55" s="18">
        <v>20.513069999999999</v>
      </c>
      <c r="EH55" s="18">
        <v>78.109819999999999</v>
      </c>
      <c r="EI55" s="18">
        <v>3.39018</v>
      </c>
      <c r="EJ55" s="18"/>
      <c r="EK55" s="18"/>
      <c r="EL55" s="18"/>
      <c r="EM55" s="18">
        <v>0</v>
      </c>
      <c r="EN55" s="18"/>
      <c r="EO55" s="18"/>
      <c r="EP55" s="18"/>
      <c r="EQ55" s="18">
        <v>0</v>
      </c>
      <c r="ER55" s="18"/>
      <c r="ES55" s="18"/>
      <c r="ET55" s="18"/>
      <c r="EU55" s="18">
        <v>0</v>
      </c>
      <c r="EV55" s="18">
        <v>6.4</v>
      </c>
      <c r="EW55" s="18">
        <v>6.39</v>
      </c>
      <c r="EX55" s="18">
        <v>6.39</v>
      </c>
      <c r="EY55" s="18">
        <v>0.01</v>
      </c>
      <c r="EZ55" s="18">
        <v>201.9</v>
      </c>
      <c r="FA55" s="18"/>
      <c r="FB55" s="18"/>
      <c r="FC55" s="18">
        <v>201.9</v>
      </c>
      <c r="FD55" s="18">
        <v>29</v>
      </c>
      <c r="FE55" s="18">
        <v>30.106829999999999</v>
      </c>
      <c r="FF55" s="18">
        <v>37.00273</v>
      </c>
      <c r="FG55" s="18">
        <v>-8.0027299999999997</v>
      </c>
      <c r="FH55" s="18">
        <v>97.4</v>
      </c>
      <c r="FI55" s="18">
        <v>141.14963</v>
      </c>
      <c r="FJ55" s="18">
        <v>151.95320000000001</v>
      </c>
      <c r="FK55" s="18">
        <v>-54.553199999999997</v>
      </c>
      <c r="FL55" s="18">
        <v>15.9</v>
      </c>
      <c r="FM55" s="18">
        <v>18.055800000000001</v>
      </c>
      <c r="FN55" s="18">
        <v>20.850249999999999</v>
      </c>
      <c r="FO55" s="18">
        <v>-4.9502499999999996</v>
      </c>
      <c r="FP55" s="18">
        <v>17</v>
      </c>
      <c r="FQ55" s="18">
        <v>15.53007</v>
      </c>
      <c r="FR55" s="18">
        <v>15.88302</v>
      </c>
      <c r="FS55" s="18">
        <v>1.1169800000000001</v>
      </c>
      <c r="FT55" s="18">
        <v>15.4</v>
      </c>
      <c r="FU55" s="18">
        <v>18.048780000000001</v>
      </c>
      <c r="FV55" s="18">
        <v>18.048780000000001</v>
      </c>
      <c r="FW55" s="18">
        <v>-2.6487799999999999</v>
      </c>
      <c r="FX55" s="18">
        <v>90.1</v>
      </c>
      <c r="FY55" s="18">
        <v>88.116100000000003</v>
      </c>
      <c r="FZ55" s="18">
        <v>88.116100000000003</v>
      </c>
      <c r="GA55" s="18">
        <v>1.9839</v>
      </c>
      <c r="GB55" s="18">
        <v>183.8</v>
      </c>
      <c r="GC55" s="18">
        <v>172.77481</v>
      </c>
      <c r="GD55" s="18">
        <v>185.81701000000001</v>
      </c>
      <c r="GE55" s="18">
        <v>-2.01701</v>
      </c>
      <c r="GF55" s="18">
        <v>184.2</v>
      </c>
      <c r="GG55" s="18">
        <v>174.47546</v>
      </c>
      <c r="GH55" s="18">
        <v>185.81701000000001</v>
      </c>
      <c r="GI55" s="18">
        <v>-1.6170100000000001</v>
      </c>
      <c r="GJ55" s="18">
        <v>0</v>
      </c>
      <c r="GK55" s="18"/>
      <c r="GL55" s="18">
        <v>186.37502000000001</v>
      </c>
      <c r="GM55" s="18">
        <v>-186.37502000000001</v>
      </c>
      <c r="GN55" s="18">
        <v>105.1</v>
      </c>
      <c r="GO55" s="18">
        <v>110.91316999999999</v>
      </c>
      <c r="GP55" s="18">
        <v>110.91316999999999</v>
      </c>
      <c r="GQ55" s="18">
        <v>-5.8131700000000004</v>
      </c>
      <c r="GR55" s="18">
        <v>16.2</v>
      </c>
      <c r="GS55" s="18">
        <v>16.000520000000002</v>
      </c>
      <c r="GT55" s="18">
        <v>21.785910000000001</v>
      </c>
      <c r="GU55" s="18">
        <v>-5.5859100000000002</v>
      </c>
      <c r="GV55" s="18">
        <v>26.6</v>
      </c>
      <c r="GW55" s="18">
        <v>29.872</v>
      </c>
      <c r="GX55" s="18">
        <v>29.872</v>
      </c>
      <c r="GY55" s="18">
        <v>-3.2719999999999998</v>
      </c>
      <c r="GZ55" s="18">
        <v>4.0999999999999996</v>
      </c>
      <c r="HA55" s="18">
        <v>3.4330099999999999</v>
      </c>
      <c r="HB55" s="18">
        <v>3.4330099999999999</v>
      </c>
      <c r="HC55" s="18">
        <v>0.66698999999999997</v>
      </c>
      <c r="HD55" s="18">
        <v>17.600000000000001</v>
      </c>
      <c r="HE55" s="18">
        <v>32.653460000000003</v>
      </c>
      <c r="HF55" s="18">
        <v>32.653460000000003</v>
      </c>
      <c r="HG55" s="18">
        <v>-15.053459999999999</v>
      </c>
      <c r="HH55" s="18">
        <v>42</v>
      </c>
      <c r="HI55" s="18">
        <v>42.705469999999998</v>
      </c>
      <c r="HJ55" s="18">
        <v>68.735020000000006</v>
      </c>
      <c r="HK55" s="18">
        <v>-26.735019999999999</v>
      </c>
      <c r="HL55" s="18"/>
      <c r="HM55" s="18"/>
      <c r="HN55" s="18"/>
      <c r="HO55" s="18">
        <v>0</v>
      </c>
      <c r="HP55" s="18"/>
      <c r="HQ55" s="18"/>
      <c r="HR55" s="18"/>
      <c r="HS55" s="18">
        <v>0</v>
      </c>
      <c r="HT55" s="18">
        <v>61.1</v>
      </c>
      <c r="HU55" s="18">
        <v>50.656199999999998</v>
      </c>
      <c r="HV55" s="18">
        <v>65.921199999999999</v>
      </c>
      <c r="HW55" s="18">
        <v>-4.8212000000000002</v>
      </c>
      <c r="HX55" s="18"/>
      <c r="HY55" s="18"/>
      <c r="HZ55" s="18"/>
      <c r="IA55" s="18">
        <v>0</v>
      </c>
      <c r="IB55" s="18"/>
      <c r="IC55" s="18"/>
      <c r="ID55" s="18"/>
      <c r="IE55" s="18">
        <v>0</v>
      </c>
      <c r="IF55" s="18">
        <v>47.5</v>
      </c>
      <c r="IG55" s="18">
        <v>45.441949999999999</v>
      </c>
      <c r="IH55" s="18">
        <v>45.441949999999999</v>
      </c>
      <c r="II55" s="18">
        <v>2.0580500000000002</v>
      </c>
      <c r="IJ55" s="18"/>
      <c r="IK55" s="18"/>
      <c r="IL55" s="18"/>
      <c r="IM55" s="18">
        <v>0</v>
      </c>
      <c r="IN55" s="18"/>
      <c r="IO55" s="18"/>
      <c r="IP55" s="18"/>
      <c r="IQ55" s="18">
        <v>0</v>
      </c>
      <c r="IR55" s="18"/>
      <c r="IS55" s="18"/>
      <c r="IT55" s="18"/>
      <c r="IU55" s="18">
        <v>0</v>
      </c>
      <c r="IV55" s="18">
        <v>87.1</v>
      </c>
      <c r="IW55" s="18">
        <v>91.903909999999996</v>
      </c>
      <c r="IX55" s="18">
        <v>88.066950000000006</v>
      </c>
      <c r="IY55" s="18">
        <v>-0.96694999999999998</v>
      </c>
      <c r="IZ55" s="18">
        <v>173</v>
      </c>
      <c r="JA55" s="18">
        <v>184.14612</v>
      </c>
      <c r="JB55" s="18">
        <v>184.14612</v>
      </c>
      <c r="JC55" s="18">
        <v>-11.14612</v>
      </c>
      <c r="JD55" s="18">
        <v>170.5</v>
      </c>
      <c r="JE55" s="18">
        <v>184.14612</v>
      </c>
      <c r="JF55" s="18">
        <v>184.14612</v>
      </c>
      <c r="JG55" s="18">
        <v>-13.64612</v>
      </c>
      <c r="JH55" s="18">
        <v>204.8</v>
      </c>
      <c r="JI55" s="18">
        <v>184.14612</v>
      </c>
      <c r="JJ55" s="18">
        <v>184.14612</v>
      </c>
      <c r="JK55" s="18">
        <v>20.653880000000001</v>
      </c>
      <c r="JL55" s="18">
        <v>267.8</v>
      </c>
      <c r="JM55" s="18">
        <v>277.04867000000002</v>
      </c>
      <c r="JN55" s="18">
        <v>277.04867000000002</v>
      </c>
      <c r="JO55" s="18">
        <v>-9.2486700000000006</v>
      </c>
      <c r="JP55" s="18">
        <v>74.900000000000006</v>
      </c>
      <c r="JQ55" s="18">
        <v>74.215509999999995</v>
      </c>
      <c r="JR55" s="18"/>
      <c r="JS55" s="18">
        <v>74.900000000000006</v>
      </c>
      <c r="JT55" s="18"/>
      <c r="JU55" s="18"/>
      <c r="JV55" s="18"/>
      <c r="JW55" s="18">
        <v>0</v>
      </c>
      <c r="JX55" s="18"/>
      <c r="JY55" s="18"/>
      <c r="JZ55" s="18"/>
      <c r="KA55" s="18">
        <v>0</v>
      </c>
      <c r="KB55" s="18"/>
      <c r="KC55" s="18"/>
      <c r="KD55" s="18"/>
      <c r="KE55" s="18">
        <v>0</v>
      </c>
      <c r="KF55" s="18"/>
      <c r="KG55" s="18"/>
      <c r="KH55" s="18"/>
      <c r="KI55" s="18">
        <v>0</v>
      </c>
      <c r="KJ55" s="18">
        <v>0</v>
      </c>
      <c r="KK55" s="18"/>
      <c r="KL55" s="18"/>
      <c r="KM55" s="18">
        <v>0</v>
      </c>
      <c r="KN55" s="18"/>
      <c r="KO55" s="18"/>
      <c r="KP55" s="18"/>
      <c r="KQ55" s="18">
        <v>0</v>
      </c>
      <c r="KR55" s="18"/>
      <c r="KS55" s="18"/>
      <c r="KT55" s="18"/>
      <c r="KU55" s="18">
        <v>0</v>
      </c>
      <c r="KV55" s="18">
        <v>1</v>
      </c>
      <c r="KW55" s="18">
        <v>1.0779300000000001</v>
      </c>
      <c r="KX55" s="18">
        <v>1.0779300000000001</v>
      </c>
      <c r="KY55" s="18">
        <v>-7.7929999999999999E-2</v>
      </c>
      <c r="KZ55" s="18">
        <v>126.9</v>
      </c>
      <c r="LA55" s="18">
        <v>82.053719999999998</v>
      </c>
      <c r="LB55" s="18">
        <v>127.45303</v>
      </c>
      <c r="LC55" s="18">
        <v>-0.55303000000000002</v>
      </c>
      <c r="LD55" s="18">
        <v>67.7</v>
      </c>
      <c r="LE55" s="18">
        <v>92.444569999999999</v>
      </c>
      <c r="LF55" s="18">
        <v>75.480379999999997</v>
      </c>
      <c r="LG55" s="18">
        <v>-7.7803800000000001</v>
      </c>
      <c r="LH55" s="18">
        <v>63.3</v>
      </c>
      <c r="LI55" s="18">
        <v>67.461460000000002</v>
      </c>
      <c r="LJ55" s="18">
        <v>67.461460000000002</v>
      </c>
      <c r="LK55" s="18">
        <v>-4.1614599999999999</v>
      </c>
      <c r="LL55" s="18">
        <v>65.099999999999994</v>
      </c>
      <c r="LM55" s="18">
        <v>72.373930000000001</v>
      </c>
      <c r="LN55" s="18">
        <v>65.674750000000003</v>
      </c>
      <c r="LO55" s="18">
        <v>-0.57474999999999998</v>
      </c>
      <c r="LP55" s="18">
        <v>29.7</v>
      </c>
      <c r="LQ55" s="18">
        <v>30.097560000000001</v>
      </c>
      <c r="LR55" s="18">
        <v>30.097560000000001</v>
      </c>
      <c r="LS55" s="18">
        <v>-0.39756000000000002</v>
      </c>
      <c r="LT55" s="18"/>
      <c r="LU55" s="18"/>
      <c r="LV55" s="18"/>
      <c r="LW55" s="18">
        <v>0</v>
      </c>
      <c r="LX55" s="18"/>
      <c r="LY55" s="18"/>
      <c r="LZ55" s="18"/>
      <c r="MA55" s="18">
        <v>0</v>
      </c>
      <c r="MB55" s="18"/>
      <c r="MC55" s="18"/>
      <c r="MD55" s="18"/>
      <c r="ME55" s="18">
        <v>0</v>
      </c>
      <c r="MF55" s="18">
        <v>144.9</v>
      </c>
      <c r="MG55" s="18">
        <v>159.10805999999999</v>
      </c>
      <c r="MH55" s="18">
        <v>159.10803000000001</v>
      </c>
      <c r="MI55" s="18">
        <v>-14.208030000000001</v>
      </c>
      <c r="MJ55" s="18">
        <v>146.4</v>
      </c>
      <c r="MK55" s="18">
        <v>159.10805999999999</v>
      </c>
      <c r="ML55" s="18">
        <v>159.10803000000001</v>
      </c>
      <c r="MM55" s="18">
        <v>-12.708030000000001</v>
      </c>
      <c r="MN55" s="18">
        <v>170</v>
      </c>
      <c r="MO55" s="18">
        <v>159.58586</v>
      </c>
      <c r="MP55" s="18">
        <v>159.58582999999999</v>
      </c>
      <c r="MQ55" s="18">
        <v>10.41417</v>
      </c>
      <c r="MR55" s="18">
        <v>188.2</v>
      </c>
      <c r="MS55" s="18">
        <v>186.53286</v>
      </c>
      <c r="MT55" s="18"/>
      <c r="MU55" s="18">
        <v>188.2</v>
      </c>
      <c r="MV55" s="18"/>
      <c r="MW55" s="18"/>
      <c r="MX55" s="18"/>
      <c r="MY55" s="18">
        <v>0</v>
      </c>
      <c r="MZ55" s="18"/>
      <c r="NA55" s="18"/>
      <c r="NB55" s="18"/>
      <c r="NC55" s="18">
        <v>0</v>
      </c>
      <c r="ND55" s="18"/>
      <c r="NE55" s="18"/>
      <c r="NF55" s="18"/>
      <c r="NG55" s="18">
        <v>0</v>
      </c>
      <c r="NH55" s="18"/>
      <c r="NI55" s="18"/>
      <c r="NJ55" s="18"/>
      <c r="NK55" s="18">
        <v>0</v>
      </c>
      <c r="NL55" s="18">
        <v>213.6</v>
      </c>
      <c r="NM55" s="18">
        <v>207.29667000000001</v>
      </c>
      <c r="NN55" s="18">
        <v>207.29667000000001</v>
      </c>
      <c r="NO55" s="18">
        <v>6.3033299999999999</v>
      </c>
      <c r="NP55" s="18">
        <v>102.1</v>
      </c>
      <c r="NQ55" s="18">
        <v>103.95959000000001</v>
      </c>
      <c r="NR55" s="18">
        <v>103.95959000000001</v>
      </c>
      <c r="NS55" s="18">
        <v>-1.8595900000000001</v>
      </c>
      <c r="NT55" s="18">
        <v>5.8819999999999997</v>
      </c>
      <c r="NU55" s="18">
        <v>5.1941199999999998</v>
      </c>
      <c r="NV55" s="18">
        <v>5.1941199999999998</v>
      </c>
      <c r="NW55" s="18">
        <v>0.68788000000000005</v>
      </c>
      <c r="NX55" s="18">
        <v>2.67</v>
      </c>
      <c r="NY55" s="18">
        <v>5.4491199999999997</v>
      </c>
      <c r="NZ55" s="18">
        <v>5.4491199999999997</v>
      </c>
      <c r="OA55" s="18">
        <v>-2.7791199999999998</v>
      </c>
      <c r="OB55" s="18">
        <v>7.9</v>
      </c>
      <c r="OC55" s="18">
        <v>9.6</v>
      </c>
      <c r="OD55" s="18">
        <v>9.6</v>
      </c>
      <c r="OE55" s="18">
        <v>-1.7</v>
      </c>
      <c r="OF55" s="18">
        <v>0</v>
      </c>
      <c r="OG55" s="18"/>
      <c r="OH55" s="18"/>
      <c r="OI55" s="18">
        <v>0</v>
      </c>
      <c r="OJ55" s="18">
        <v>17.600000000000001</v>
      </c>
      <c r="OK55" s="18">
        <v>56.08</v>
      </c>
      <c r="OL55" s="18">
        <v>38.799999999999997</v>
      </c>
      <c r="OM55" s="18">
        <v>-21.2</v>
      </c>
      <c r="ON55" s="18">
        <v>0</v>
      </c>
      <c r="OO55" s="18"/>
      <c r="OP55" s="18"/>
      <c r="OQ55" s="18">
        <v>0</v>
      </c>
      <c r="OR55" s="18">
        <v>2.2000000000000002</v>
      </c>
      <c r="OS55" s="18">
        <v>3.7930000000000001</v>
      </c>
      <c r="OT55" s="18">
        <v>3.7930000000000001</v>
      </c>
      <c r="OU55" s="18">
        <v>-1.593</v>
      </c>
      <c r="OV55" s="18">
        <v>0</v>
      </c>
      <c r="OW55" s="18"/>
      <c r="OX55" s="18"/>
      <c r="OY55" s="18">
        <v>0</v>
      </c>
      <c r="OZ55" s="18">
        <v>2.1</v>
      </c>
      <c r="PA55" s="18">
        <v>10.21551</v>
      </c>
      <c r="PB55" s="18">
        <v>10.21551</v>
      </c>
      <c r="PC55" s="18">
        <v>-8.1155100000000004</v>
      </c>
      <c r="PD55" s="18">
        <v>9.9</v>
      </c>
      <c r="PE55" s="18">
        <v>9.9830000000000005</v>
      </c>
      <c r="PF55" s="18">
        <v>9.9830000000000005</v>
      </c>
      <c r="PG55" s="18">
        <v>-8.3000000000000004E-2</v>
      </c>
      <c r="PH55" s="18"/>
      <c r="PI55" s="18"/>
      <c r="PJ55" s="18"/>
      <c r="PK55" s="18">
        <v>0</v>
      </c>
      <c r="PL55" s="18">
        <v>0</v>
      </c>
      <c r="PM55" s="18"/>
      <c r="PN55" s="18"/>
      <c r="PO55" s="18">
        <v>0</v>
      </c>
      <c r="PP55" s="18">
        <v>1.2</v>
      </c>
      <c r="PQ55" s="18">
        <v>1</v>
      </c>
      <c r="PR55" s="18">
        <v>1</v>
      </c>
      <c r="PS55" s="18">
        <v>0.2</v>
      </c>
      <c r="PT55" s="18">
        <v>1.6</v>
      </c>
      <c r="PU55" s="18">
        <v>1.7</v>
      </c>
      <c r="PV55" s="18">
        <v>1.7</v>
      </c>
      <c r="PW55" s="18">
        <v>-0.1</v>
      </c>
      <c r="PX55" s="18">
        <v>2.4</v>
      </c>
      <c r="PY55" s="18">
        <v>2.5</v>
      </c>
      <c r="PZ55" s="18">
        <v>2.5</v>
      </c>
      <c r="QA55" s="18">
        <v>-0.1</v>
      </c>
      <c r="QB55" s="18">
        <v>20.3</v>
      </c>
      <c r="QC55" s="18">
        <v>10.21551</v>
      </c>
      <c r="QD55" s="18">
        <v>10.21551</v>
      </c>
      <c r="QE55" s="18">
        <v>10.084490000000001</v>
      </c>
      <c r="QF55" s="18">
        <v>0</v>
      </c>
      <c r="QG55" s="18">
        <v>19.51219</v>
      </c>
      <c r="QH55" s="18">
        <v>19.51219</v>
      </c>
      <c r="QI55" s="18">
        <v>-19.51219</v>
      </c>
      <c r="QJ55" s="18">
        <v>19.100000000000001</v>
      </c>
      <c r="QK55" s="18">
        <v>18.048780000000001</v>
      </c>
      <c r="QL55" s="18">
        <v>18.048780000000001</v>
      </c>
      <c r="QM55" s="18">
        <v>1.05122</v>
      </c>
      <c r="QN55" s="18">
        <v>3.2</v>
      </c>
      <c r="QO55" s="18">
        <v>3.3</v>
      </c>
      <c r="QP55" s="18">
        <v>3.3</v>
      </c>
      <c r="QQ55" s="18">
        <v>-0.1</v>
      </c>
      <c r="QR55" s="18">
        <v>18.2</v>
      </c>
      <c r="QS55" s="18">
        <v>18.048780000000001</v>
      </c>
      <c r="QT55" s="18">
        <v>18.048780000000001</v>
      </c>
      <c r="QU55" s="18">
        <v>0.15121999999999999</v>
      </c>
      <c r="QV55" s="18">
        <v>0</v>
      </c>
      <c r="QW55" s="18"/>
      <c r="QX55" s="18"/>
      <c r="QY55" s="18">
        <v>0</v>
      </c>
      <c r="QZ55" s="18">
        <v>0</v>
      </c>
      <c r="RA55" s="18"/>
      <c r="RB55" s="18"/>
      <c r="RC55" s="18">
        <v>0</v>
      </c>
      <c r="RD55" s="18">
        <v>4.0999999999999996</v>
      </c>
      <c r="RE55" s="18">
        <v>13.36</v>
      </c>
      <c r="RF55" s="18">
        <v>12.85</v>
      </c>
      <c r="RG55" s="18">
        <v>-8.75</v>
      </c>
      <c r="RH55" s="18">
        <v>14.7</v>
      </c>
      <c r="RI55" s="18">
        <v>36.909999999999997</v>
      </c>
      <c r="RJ55" s="18">
        <v>31.545000000000002</v>
      </c>
      <c r="RK55" s="18">
        <v>-16.844999999999999</v>
      </c>
      <c r="RL55" s="18">
        <v>0</v>
      </c>
      <c r="RM55" s="18"/>
      <c r="RN55" s="18"/>
      <c r="RO55" s="18">
        <v>0</v>
      </c>
      <c r="RP55" s="18">
        <v>2.2000000000000002</v>
      </c>
      <c r="RQ55" s="18">
        <v>2.1989999999999998</v>
      </c>
      <c r="RR55" s="18">
        <v>2.1989999999999998</v>
      </c>
      <c r="RS55" s="18">
        <v>1E-3</v>
      </c>
      <c r="RT55" s="18">
        <v>14</v>
      </c>
      <c r="RU55" s="18">
        <v>11.774330000000001</v>
      </c>
      <c r="RV55" s="18">
        <v>15.322469999999999</v>
      </c>
      <c r="RW55" s="18">
        <v>-1.32247</v>
      </c>
      <c r="RX55" s="18">
        <v>2.4</v>
      </c>
      <c r="RY55" s="18">
        <v>2</v>
      </c>
      <c r="RZ55" s="18">
        <v>2</v>
      </c>
      <c r="SA55" s="18">
        <v>0.4</v>
      </c>
      <c r="SB55" s="18">
        <v>0</v>
      </c>
      <c r="SC55" s="18">
        <v>0.4</v>
      </c>
      <c r="SD55" s="18">
        <v>0.4</v>
      </c>
      <c r="SE55" s="18">
        <v>-0.4</v>
      </c>
      <c r="SF55" s="18">
        <v>4.3</v>
      </c>
      <c r="SG55" s="18">
        <v>6.3</v>
      </c>
      <c r="SH55" s="18">
        <v>6.3</v>
      </c>
      <c r="SI55" s="18">
        <v>-2</v>
      </c>
      <c r="SJ55" s="18">
        <v>6.4</v>
      </c>
      <c r="SK55" s="18">
        <v>5.8</v>
      </c>
      <c r="SL55" s="18">
        <v>5.8</v>
      </c>
      <c r="SM55" s="18">
        <v>0.6</v>
      </c>
      <c r="SN55" s="18">
        <v>10</v>
      </c>
      <c r="SO55" s="18">
        <v>17.560970000000001</v>
      </c>
      <c r="SP55" s="18">
        <v>17.560970000000001</v>
      </c>
      <c r="SQ55" s="18">
        <v>-7.5609700000000002</v>
      </c>
      <c r="SR55" s="18">
        <v>14.8</v>
      </c>
      <c r="SS55" s="18">
        <v>19.51219</v>
      </c>
      <c r="ST55" s="18">
        <v>19.51219</v>
      </c>
      <c r="SU55" s="18">
        <v>-4.7121899999999997</v>
      </c>
      <c r="SV55" s="18">
        <v>13.9</v>
      </c>
      <c r="SW55" s="18">
        <v>14.63415</v>
      </c>
      <c r="SX55" s="18">
        <v>14.63415</v>
      </c>
      <c r="SY55" s="18">
        <v>-0.73414999999999997</v>
      </c>
      <c r="SZ55" s="18">
        <v>2.5</v>
      </c>
      <c r="TA55" s="18">
        <v>8.3000000000000007</v>
      </c>
      <c r="TB55" s="18">
        <v>6.9029999999999996</v>
      </c>
      <c r="TC55" s="18">
        <v>-4.4029999999999996</v>
      </c>
      <c r="TD55" s="18">
        <v>18.100000000000001</v>
      </c>
      <c r="TE55" s="18">
        <v>36.26</v>
      </c>
      <c r="TF55" s="18">
        <v>34.057000000000002</v>
      </c>
      <c r="TG55" s="18">
        <v>-15.957000000000001</v>
      </c>
      <c r="TH55" s="18">
        <v>0</v>
      </c>
      <c r="TI55" s="18"/>
      <c r="TJ55" s="18"/>
      <c r="TK55" s="18">
        <v>0</v>
      </c>
      <c r="TL55" s="18">
        <v>30</v>
      </c>
      <c r="TM55" s="18">
        <v>42.44</v>
      </c>
      <c r="TN55" s="18">
        <v>42.718000000000004</v>
      </c>
      <c r="TO55" s="18">
        <v>-12.718</v>
      </c>
      <c r="TP55" s="18">
        <v>36.6</v>
      </c>
      <c r="TQ55" s="18">
        <v>63.39</v>
      </c>
      <c r="TR55" s="18">
        <v>66.335999999999999</v>
      </c>
      <c r="TS55" s="18">
        <v>-29.736000000000001</v>
      </c>
      <c r="TT55" s="18">
        <v>1.4</v>
      </c>
      <c r="TU55" s="18">
        <v>2.4</v>
      </c>
      <c r="TV55" s="18">
        <v>1.1930000000000001</v>
      </c>
      <c r="TW55" s="18">
        <v>0.20699999999999999</v>
      </c>
      <c r="TX55" s="18">
        <v>1.3</v>
      </c>
      <c r="TY55" s="18">
        <v>1.6739999999999999</v>
      </c>
      <c r="TZ55" s="18">
        <v>1.6739999999999999</v>
      </c>
      <c r="UA55" s="18">
        <v>-0.374</v>
      </c>
      <c r="UB55" s="18">
        <v>10.4</v>
      </c>
      <c r="UC55" s="18">
        <v>13.65854</v>
      </c>
      <c r="UD55" s="18">
        <v>13.65854</v>
      </c>
      <c r="UE55" s="18">
        <v>-3.25854</v>
      </c>
      <c r="UF55" s="18">
        <v>2.8</v>
      </c>
      <c r="UG55" s="18">
        <v>3</v>
      </c>
      <c r="UH55" s="18">
        <v>3</v>
      </c>
      <c r="UI55" s="18">
        <v>-0.2</v>
      </c>
      <c r="UJ55" s="18">
        <v>8.1999999999999993</v>
      </c>
      <c r="UK55" s="18">
        <v>7.3</v>
      </c>
      <c r="UL55" s="18">
        <v>7.3</v>
      </c>
      <c r="UM55" s="18">
        <v>0.9</v>
      </c>
      <c r="UN55" s="18">
        <v>20.399999999999999</v>
      </c>
      <c r="UO55" s="18">
        <v>19.51219</v>
      </c>
      <c r="UP55" s="18">
        <v>19.51219</v>
      </c>
      <c r="UQ55" s="18">
        <v>0.88780999999999999</v>
      </c>
      <c r="UR55" s="18">
        <v>0</v>
      </c>
      <c r="US55" s="18">
        <v>19.51219</v>
      </c>
      <c r="UT55" s="18">
        <v>19.51219</v>
      </c>
      <c r="UU55" s="18">
        <v>-19.51219</v>
      </c>
      <c r="UV55" s="18">
        <v>0</v>
      </c>
      <c r="UW55" s="18">
        <v>19.51219</v>
      </c>
      <c r="UX55" s="18">
        <v>19.51219</v>
      </c>
      <c r="UY55" s="18">
        <v>-19.51219</v>
      </c>
      <c r="UZ55" s="18">
        <v>4.0999999999999996</v>
      </c>
      <c r="VA55" s="18">
        <v>3.3290000000000002</v>
      </c>
      <c r="VB55" s="18">
        <v>3.3290000000000002</v>
      </c>
      <c r="VC55" s="18">
        <v>0.77100000000000002</v>
      </c>
      <c r="VD55" s="18">
        <v>0</v>
      </c>
      <c r="VE55" s="18"/>
      <c r="VF55" s="18"/>
      <c r="VG55" s="18">
        <v>0</v>
      </c>
      <c r="VH55" s="18">
        <v>0</v>
      </c>
      <c r="VI55" s="18"/>
      <c r="VJ55" s="18"/>
      <c r="VK55" s="18">
        <v>0</v>
      </c>
      <c r="VL55" s="18">
        <v>0</v>
      </c>
      <c r="VM55" s="18"/>
      <c r="VN55" s="18"/>
      <c r="VO55" s="18">
        <v>0</v>
      </c>
      <c r="VP55" s="18">
        <v>0.6</v>
      </c>
      <c r="VQ55" s="18">
        <v>0.6</v>
      </c>
      <c r="VR55" s="18">
        <v>0.6</v>
      </c>
      <c r="VS55" s="18">
        <v>0</v>
      </c>
      <c r="VT55" s="18">
        <v>16.100000000000001</v>
      </c>
      <c r="VU55" s="18">
        <v>39.35</v>
      </c>
      <c r="VV55" s="18">
        <v>25</v>
      </c>
      <c r="VW55" s="18">
        <v>-8.9</v>
      </c>
      <c r="VX55" s="18">
        <v>18.100000000000001</v>
      </c>
      <c r="VY55" s="18">
        <v>28.75</v>
      </c>
      <c r="VZ55" s="18">
        <v>21</v>
      </c>
      <c r="WA55" s="18">
        <v>-2.9</v>
      </c>
      <c r="WB55" s="18">
        <v>0</v>
      </c>
      <c r="WC55" s="18"/>
      <c r="WD55" s="18"/>
      <c r="WE55" s="18">
        <v>0</v>
      </c>
      <c r="WF55" s="18">
        <v>1.6</v>
      </c>
      <c r="WG55" s="18">
        <v>1.4490000000000001</v>
      </c>
      <c r="WH55" s="18">
        <v>1.4490000000000001</v>
      </c>
      <c r="WI55" s="18">
        <v>0.151</v>
      </c>
      <c r="WJ55" s="18">
        <v>1</v>
      </c>
      <c r="WK55" s="18">
        <v>2.4</v>
      </c>
      <c r="WL55" s="18">
        <v>2.4</v>
      </c>
      <c r="WM55" s="18">
        <v>-1.4</v>
      </c>
      <c r="WN55" s="18">
        <v>2.2000000000000002</v>
      </c>
      <c r="WO55" s="18">
        <v>2.4</v>
      </c>
      <c r="WP55" s="18">
        <v>2.4</v>
      </c>
      <c r="WQ55" s="18">
        <v>-0.2</v>
      </c>
      <c r="WR55" s="18">
        <v>1.2</v>
      </c>
      <c r="WS55" s="18">
        <v>1.4</v>
      </c>
      <c r="WT55" s="18">
        <v>1.4</v>
      </c>
      <c r="WU55" s="18">
        <v>-0.2</v>
      </c>
      <c r="WV55" s="18">
        <v>0</v>
      </c>
      <c r="WW55" s="18"/>
      <c r="WX55" s="18"/>
      <c r="WY55" s="18">
        <v>0</v>
      </c>
      <c r="WZ55" s="18"/>
      <c r="XA55" s="18"/>
      <c r="XB55" s="18"/>
      <c r="XC55" s="18">
        <v>0</v>
      </c>
      <c r="XD55" s="18">
        <v>18.100000000000001</v>
      </c>
      <c r="XE55" s="18">
        <v>18.146339999999999</v>
      </c>
      <c r="XF55" s="18">
        <v>18.146339999999999</v>
      </c>
      <c r="XG55" s="18">
        <v>-4.6339999999999999E-2</v>
      </c>
      <c r="XH55" s="18">
        <v>7.7</v>
      </c>
      <c r="XI55" s="18">
        <v>10.8</v>
      </c>
      <c r="XJ55" s="18">
        <v>10.8</v>
      </c>
      <c r="XK55" s="18">
        <v>-3.1</v>
      </c>
      <c r="XL55" s="18">
        <v>27.8</v>
      </c>
      <c r="XM55" s="18">
        <v>28</v>
      </c>
      <c r="XN55" s="18">
        <v>28</v>
      </c>
      <c r="XO55" s="18">
        <v>-0.2</v>
      </c>
      <c r="XP55" s="18">
        <v>34.9</v>
      </c>
      <c r="XQ55" s="18">
        <v>28</v>
      </c>
      <c r="XR55" s="18">
        <v>28</v>
      </c>
      <c r="XS55" s="18">
        <v>6.9</v>
      </c>
      <c r="XT55" s="18">
        <v>16</v>
      </c>
      <c r="XU55" s="18">
        <v>14</v>
      </c>
      <c r="XV55" s="18">
        <v>14</v>
      </c>
      <c r="XW55" s="18">
        <v>2</v>
      </c>
      <c r="XX55" s="18">
        <v>19</v>
      </c>
      <c r="XY55" s="18">
        <v>20</v>
      </c>
      <c r="XZ55" s="18">
        <v>20</v>
      </c>
      <c r="YA55" s="18">
        <v>-1</v>
      </c>
      <c r="YB55" s="18">
        <v>8.9</v>
      </c>
      <c r="YC55" s="18">
        <v>8.77</v>
      </c>
      <c r="YD55" s="18">
        <v>8.77</v>
      </c>
      <c r="YE55" s="18">
        <v>0.13</v>
      </c>
      <c r="YF55" s="18">
        <v>11.2</v>
      </c>
      <c r="YG55" s="18">
        <v>11</v>
      </c>
      <c r="YH55" s="18">
        <v>11</v>
      </c>
      <c r="YI55" s="18">
        <v>0.2</v>
      </c>
      <c r="YJ55" s="18">
        <v>21.34</v>
      </c>
      <c r="YK55" s="18"/>
      <c r="YL55" s="18"/>
      <c r="YM55" s="18">
        <v>21.34</v>
      </c>
    </row>
    <row r="56" spans="1:663" ht="24" customHeight="1" x14ac:dyDescent="0.3">
      <c r="A56" s="1"/>
      <c r="B56" s="19" t="s">
        <v>888</v>
      </c>
      <c r="C56" s="19" t="s">
        <v>111</v>
      </c>
      <c r="D56" s="20">
        <v>203.5</v>
      </c>
      <c r="E56" s="20">
        <v>204.19512</v>
      </c>
      <c r="F56" s="20">
        <v>204.19512</v>
      </c>
      <c r="G56" s="20">
        <v>-0.69511999999999996</v>
      </c>
      <c r="H56" s="20">
        <v>615.79999999999995</v>
      </c>
      <c r="I56" s="20">
        <v>605.41156999999998</v>
      </c>
      <c r="J56" s="20">
        <v>567.46055000000001</v>
      </c>
      <c r="K56" s="20">
        <v>48.339449999999999</v>
      </c>
      <c r="L56" s="20">
        <v>213.7</v>
      </c>
      <c r="M56" s="20">
        <v>197.91188</v>
      </c>
      <c r="N56" s="20">
        <v>185.50551999999999</v>
      </c>
      <c r="O56" s="20">
        <v>28.194479999999999</v>
      </c>
      <c r="P56" s="20"/>
      <c r="Q56" s="20"/>
      <c r="R56" s="20"/>
      <c r="S56" s="20">
        <v>0</v>
      </c>
      <c r="T56" s="20"/>
      <c r="U56" s="20"/>
      <c r="V56" s="20"/>
      <c r="W56" s="20">
        <v>0</v>
      </c>
      <c r="X56" s="20">
        <v>90</v>
      </c>
      <c r="Y56" s="20">
        <v>92.226339999999993</v>
      </c>
      <c r="Z56" s="20">
        <v>92.226339999999993</v>
      </c>
      <c r="AA56" s="20">
        <v>-2.22634</v>
      </c>
      <c r="AB56" s="20">
        <v>127.5</v>
      </c>
      <c r="AC56" s="20">
        <v>150.27092999999999</v>
      </c>
      <c r="AD56" s="20">
        <v>129.84164000000001</v>
      </c>
      <c r="AE56" s="20">
        <v>-2.3416399999999999</v>
      </c>
      <c r="AF56" s="20"/>
      <c r="AG56" s="20"/>
      <c r="AH56" s="20"/>
      <c r="AI56" s="20">
        <v>0</v>
      </c>
      <c r="AJ56" s="20">
        <v>79.8</v>
      </c>
      <c r="AK56" s="20">
        <v>62.538719999999998</v>
      </c>
      <c r="AL56" s="20"/>
      <c r="AM56" s="20">
        <v>79.8</v>
      </c>
      <c r="AN56" s="20">
        <v>181.8</v>
      </c>
      <c r="AO56" s="20">
        <v>196.22801999999999</v>
      </c>
      <c r="AP56" s="20">
        <v>196.22801999999999</v>
      </c>
      <c r="AQ56" s="20">
        <v>-14.42802</v>
      </c>
      <c r="AR56" s="20">
        <v>162.16</v>
      </c>
      <c r="AS56" s="20">
        <v>196.22801999999999</v>
      </c>
      <c r="AT56" s="20">
        <v>196.22801999999999</v>
      </c>
      <c r="AU56" s="20">
        <v>-34.068019999999997</v>
      </c>
      <c r="AV56" s="20">
        <v>161.52000000000001</v>
      </c>
      <c r="AW56" s="20">
        <v>196.22801999999999</v>
      </c>
      <c r="AX56" s="20">
        <v>196.22801999999999</v>
      </c>
      <c r="AY56" s="20">
        <v>-34.708019999999998</v>
      </c>
      <c r="AZ56" s="20">
        <v>257.17</v>
      </c>
      <c r="BA56" s="20">
        <v>295.22593999999998</v>
      </c>
      <c r="BB56" s="20">
        <v>295.22593999999998</v>
      </c>
      <c r="BC56" s="20">
        <v>-38.05594</v>
      </c>
      <c r="BD56" s="20">
        <v>212.75</v>
      </c>
      <c r="BE56" s="20">
        <v>206.01686000000001</v>
      </c>
      <c r="BF56" s="20">
        <v>206.01685000000001</v>
      </c>
      <c r="BG56" s="20">
        <v>6.7331500000000002</v>
      </c>
      <c r="BH56" s="20"/>
      <c r="BI56" s="20"/>
      <c r="BJ56" s="20"/>
      <c r="BK56" s="20">
        <v>0</v>
      </c>
      <c r="BL56" s="20">
        <v>203.7</v>
      </c>
      <c r="BM56" s="20">
        <v>79.348339999999993</v>
      </c>
      <c r="BN56" s="20">
        <v>171.00539000000001</v>
      </c>
      <c r="BO56" s="20">
        <v>32.694609999999997</v>
      </c>
      <c r="BP56" s="20">
        <v>8.9</v>
      </c>
      <c r="BQ56" s="20">
        <v>9.3211899999999996</v>
      </c>
      <c r="BR56" s="20">
        <v>5.4891399999999999</v>
      </c>
      <c r="BS56" s="20">
        <v>3.41086</v>
      </c>
      <c r="BT56" s="20"/>
      <c r="BU56" s="20"/>
      <c r="BV56" s="20"/>
      <c r="BW56" s="20">
        <v>0</v>
      </c>
      <c r="BX56" s="20"/>
      <c r="BY56" s="20"/>
      <c r="BZ56" s="20"/>
      <c r="CA56" s="20">
        <v>0</v>
      </c>
      <c r="CB56" s="20"/>
      <c r="CC56" s="20"/>
      <c r="CD56" s="20"/>
      <c r="CE56" s="20">
        <v>0</v>
      </c>
      <c r="CF56" s="20"/>
      <c r="CG56" s="20"/>
      <c r="CH56" s="20"/>
      <c r="CI56" s="20">
        <v>0</v>
      </c>
      <c r="CJ56" s="20">
        <v>170.1</v>
      </c>
      <c r="CK56" s="20">
        <v>164.70732000000001</v>
      </c>
      <c r="CL56" s="20">
        <v>164.70732000000001</v>
      </c>
      <c r="CM56" s="20">
        <v>5.3926800000000004</v>
      </c>
      <c r="CN56" s="20">
        <v>7.1</v>
      </c>
      <c r="CO56" s="20">
        <v>5.1583800000000002</v>
      </c>
      <c r="CP56" s="20">
        <v>5.1583800000000002</v>
      </c>
      <c r="CQ56" s="20">
        <v>1.9416199999999999</v>
      </c>
      <c r="CR56" s="20">
        <v>5.0999999999999996</v>
      </c>
      <c r="CS56" s="20">
        <v>2.8315000000000001</v>
      </c>
      <c r="CT56" s="20">
        <v>2.8315000000000001</v>
      </c>
      <c r="CU56" s="20">
        <v>2.2685</v>
      </c>
      <c r="CV56" s="20">
        <v>16.8</v>
      </c>
      <c r="CW56" s="20">
        <v>16.873670000000001</v>
      </c>
      <c r="CX56" s="20">
        <v>16.873660000000001</v>
      </c>
      <c r="CY56" s="20">
        <v>-7.3660000000000003E-2</v>
      </c>
      <c r="CZ56" s="20">
        <v>7</v>
      </c>
      <c r="DA56" s="20">
        <v>6.8787000000000003</v>
      </c>
      <c r="DB56" s="20">
        <v>6.8787000000000003</v>
      </c>
      <c r="DC56" s="20">
        <v>0.12130000000000001</v>
      </c>
      <c r="DD56" s="20">
        <v>14.3</v>
      </c>
      <c r="DE56" s="20">
        <v>14.992190000000001</v>
      </c>
      <c r="DF56" s="20">
        <v>14.992190000000001</v>
      </c>
      <c r="DG56" s="20">
        <v>-0.69218999999999997</v>
      </c>
      <c r="DH56" s="20">
        <v>76.599999999999994</v>
      </c>
      <c r="DI56" s="20">
        <v>142.99999</v>
      </c>
      <c r="DJ56" s="20">
        <v>125.30789</v>
      </c>
      <c r="DK56" s="20">
        <v>-48.707889999999999</v>
      </c>
      <c r="DL56" s="20"/>
      <c r="DM56" s="20"/>
      <c r="DN56" s="20"/>
      <c r="DO56" s="20">
        <v>0</v>
      </c>
      <c r="DP56" s="20"/>
      <c r="DQ56" s="20"/>
      <c r="DR56" s="20"/>
      <c r="DS56" s="20">
        <v>0</v>
      </c>
      <c r="DT56" s="20"/>
      <c r="DU56" s="20"/>
      <c r="DV56" s="20"/>
      <c r="DW56" s="20">
        <v>0</v>
      </c>
      <c r="DX56" s="20"/>
      <c r="DY56" s="20"/>
      <c r="DZ56" s="20"/>
      <c r="EA56" s="20">
        <v>0</v>
      </c>
      <c r="EB56" s="20">
        <v>110.9</v>
      </c>
      <c r="EC56" s="20">
        <v>112.90537</v>
      </c>
      <c r="ED56" s="20">
        <v>112.90536</v>
      </c>
      <c r="EE56" s="20">
        <v>-2.00536</v>
      </c>
      <c r="EF56" s="20">
        <v>81.2</v>
      </c>
      <c r="EG56" s="20">
        <v>20.512920000000001</v>
      </c>
      <c r="EH56" s="20">
        <v>78.109889999999993</v>
      </c>
      <c r="EI56" s="20">
        <v>3.0901100000000001</v>
      </c>
      <c r="EJ56" s="20"/>
      <c r="EK56" s="20"/>
      <c r="EL56" s="20"/>
      <c r="EM56" s="20">
        <v>0</v>
      </c>
      <c r="EN56" s="20"/>
      <c r="EO56" s="20"/>
      <c r="EP56" s="20"/>
      <c r="EQ56" s="20">
        <v>0</v>
      </c>
      <c r="ER56" s="20"/>
      <c r="ES56" s="20"/>
      <c r="ET56" s="20"/>
      <c r="EU56" s="20">
        <v>0</v>
      </c>
      <c r="EV56" s="20">
        <v>6.4</v>
      </c>
      <c r="EW56" s="20">
        <v>6.39</v>
      </c>
      <c r="EX56" s="20">
        <v>6.39</v>
      </c>
      <c r="EY56" s="20">
        <v>0.01</v>
      </c>
      <c r="EZ56" s="20">
        <v>204</v>
      </c>
      <c r="FA56" s="20"/>
      <c r="FB56" s="20"/>
      <c r="FC56" s="20">
        <v>204</v>
      </c>
      <c r="FD56" s="20">
        <v>29</v>
      </c>
      <c r="FE56" s="20">
        <v>30.106829999999999</v>
      </c>
      <c r="FF56" s="20">
        <v>37.00273</v>
      </c>
      <c r="FG56" s="20">
        <v>-8.0027299999999997</v>
      </c>
      <c r="FH56" s="20">
        <v>113.5</v>
      </c>
      <c r="FI56" s="20">
        <v>115.30148</v>
      </c>
      <c r="FJ56" s="20">
        <v>151.95320000000001</v>
      </c>
      <c r="FK56" s="20">
        <v>-38.453200000000002</v>
      </c>
      <c r="FL56" s="20">
        <v>15.7</v>
      </c>
      <c r="FM56" s="20">
        <v>18.055800000000001</v>
      </c>
      <c r="FN56" s="20">
        <v>20.850249999999999</v>
      </c>
      <c r="FO56" s="20">
        <v>-5.1502499999999998</v>
      </c>
      <c r="FP56" s="20">
        <v>17</v>
      </c>
      <c r="FQ56" s="20">
        <v>15.53007</v>
      </c>
      <c r="FR56" s="20">
        <v>15.88302</v>
      </c>
      <c r="FS56" s="20">
        <v>1.1169800000000001</v>
      </c>
      <c r="FT56" s="20">
        <v>15.4</v>
      </c>
      <c r="FU56" s="20">
        <v>18.048780000000001</v>
      </c>
      <c r="FV56" s="20">
        <v>18.048780000000001</v>
      </c>
      <c r="FW56" s="20">
        <v>-2.6487799999999999</v>
      </c>
      <c r="FX56" s="20">
        <v>95</v>
      </c>
      <c r="FY56" s="20">
        <v>88.116100000000003</v>
      </c>
      <c r="FZ56" s="20">
        <v>88.116100000000003</v>
      </c>
      <c r="GA56" s="20">
        <v>6.8838999999999997</v>
      </c>
      <c r="GB56" s="20">
        <v>183.3</v>
      </c>
      <c r="GC56" s="20">
        <v>172.77481</v>
      </c>
      <c r="GD56" s="20">
        <v>185.81701000000001</v>
      </c>
      <c r="GE56" s="20">
        <v>-2.51701</v>
      </c>
      <c r="GF56" s="20">
        <v>184</v>
      </c>
      <c r="GG56" s="20">
        <v>174.47546</v>
      </c>
      <c r="GH56" s="20">
        <v>185.81701000000001</v>
      </c>
      <c r="GI56" s="20">
        <v>-1.81701</v>
      </c>
      <c r="GJ56" s="20">
        <v>0</v>
      </c>
      <c r="GK56" s="20"/>
      <c r="GL56" s="20">
        <v>186.37502000000001</v>
      </c>
      <c r="GM56" s="20">
        <v>-186.37502000000001</v>
      </c>
      <c r="GN56" s="20">
        <v>105.9</v>
      </c>
      <c r="GO56" s="20">
        <v>110.91316999999999</v>
      </c>
      <c r="GP56" s="20">
        <v>110.91316999999999</v>
      </c>
      <c r="GQ56" s="20">
        <v>-5.0131699999999997</v>
      </c>
      <c r="GR56" s="20">
        <v>4.0999999999999996</v>
      </c>
      <c r="GS56" s="20">
        <v>4.1030300000000004</v>
      </c>
      <c r="GT56" s="20">
        <v>9.7965</v>
      </c>
      <c r="GU56" s="20">
        <v>-5.6965000000000003</v>
      </c>
      <c r="GV56" s="20">
        <v>27.1</v>
      </c>
      <c r="GW56" s="20">
        <v>29.872</v>
      </c>
      <c r="GX56" s="20">
        <v>29.872</v>
      </c>
      <c r="GY56" s="20">
        <v>-2.7719999999999998</v>
      </c>
      <c r="GZ56" s="20">
        <v>4.0999999999999996</v>
      </c>
      <c r="HA56" s="20">
        <v>3.4330099999999999</v>
      </c>
      <c r="HB56" s="20">
        <v>3.4330099999999999</v>
      </c>
      <c r="HC56" s="20">
        <v>0.66698999999999997</v>
      </c>
      <c r="HD56" s="20">
        <v>17.399999999999999</v>
      </c>
      <c r="HE56" s="20">
        <v>32.653460000000003</v>
      </c>
      <c r="HF56" s="20">
        <v>32.653460000000003</v>
      </c>
      <c r="HG56" s="20">
        <v>-15.25346</v>
      </c>
      <c r="HH56" s="20">
        <v>21.5</v>
      </c>
      <c r="HI56" s="20">
        <v>20.513079999999999</v>
      </c>
      <c r="HJ56" s="20">
        <v>68.107709999999997</v>
      </c>
      <c r="HK56" s="20">
        <v>-46.607709999999997</v>
      </c>
      <c r="HL56" s="20"/>
      <c r="HM56" s="20"/>
      <c r="HN56" s="20"/>
      <c r="HO56" s="20">
        <v>0</v>
      </c>
      <c r="HP56" s="20"/>
      <c r="HQ56" s="20"/>
      <c r="HR56" s="20"/>
      <c r="HS56" s="20">
        <v>0</v>
      </c>
      <c r="HT56" s="20">
        <v>61.1</v>
      </c>
      <c r="HU56" s="20">
        <v>24.376359999999998</v>
      </c>
      <c r="HV56" s="20">
        <v>40.745950000000001</v>
      </c>
      <c r="HW56" s="20">
        <v>20.354050000000001</v>
      </c>
      <c r="HX56" s="20"/>
      <c r="HY56" s="20"/>
      <c r="HZ56" s="20"/>
      <c r="IA56" s="20">
        <v>0</v>
      </c>
      <c r="IB56" s="20"/>
      <c r="IC56" s="20"/>
      <c r="ID56" s="20"/>
      <c r="IE56" s="20">
        <v>0</v>
      </c>
      <c r="IF56" s="20">
        <v>47.2</v>
      </c>
      <c r="IG56" s="20">
        <v>45.441949999999999</v>
      </c>
      <c r="IH56" s="20">
        <v>45.441949999999999</v>
      </c>
      <c r="II56" s="20">
        <v>1.7580499999999999</v>
      </c>
      <c r="IJ56" s="20"/>
      <c r="IK56" s="20"/>
      <c r="IL56" s="20"/>
      <c r="IM56" s="20">
        <v>0</v>
      </c>
      <c r="IN56" s="20"/>
      <c r="IO56" s="20"/>
      <c r="IP56" s="20"/>
      <c r="IQ56" s="20">
        <v>0</v>
      </c>
      <c r="IR56" s="20"/>
      <c r="IS56" s="20"/>
      <c r="IT56" s="20"/>
      <c r="IU56" s="20">
        <v>0</v>
      </c>
      <c r="IV56" s="20">
        <v>87.2</v>
      </c>
      <c r="IW56" s="20">
        <v>91.903899999999993</v>
      </c>
      <c r="IX56" s="20">
        <v>88.066869999999994</v>
      </c>
      <c r="IY56" s="20">
        <v>-0.86687000000000003</v>
      </c>
      <c r="IZ56" s="20">
        <v>173.3</v>
      </c>
      <c r="JA56" s="20">
        <v>184.24046999999999</v>
      </c>
      <c r="JB56" s="20">
        <v>184.24046999999999</v>
      </c>
      <c r="JC56" s="20">
        <v>-10.940469999999999</v>
      </c>
      <c r="JD56" s="20">
        <v>170.6</v>
      </c>
      <c r="JE56" s="20">
        <v>184.24046999999999</v>
      </c>
      <c r="JF56" s="20">
        <v>184.24046999999999</v>
      </c>
      <c r="JG56" s="20">
        <v>-13.640470000000001</v>
      </c>
      <c r="JH56" s="20">
        <v>204.8</v>
      </c>
      <c r="JI56" s="20">
        <v>184.24046999999999</v>
      </c>
      <c r="JJ56" s="20">
        <v>184.24046999999999</v>
      </c>
      <c r="JK56" s="20">
        <v>20.559529999999999</v>
      </c>
      <c r="JL56" s="20">
        <v>268.39999999999998</v>
      </c>
      <c r="JM56" s="20">
        <v>277.19062000000002</v>
      </c>
      <c r="JN56" s="20">
        <v>277.19062000000002</v>
      </c>
      <c r="JO56" s="20">
        <v>-8.7906200000000005</v>
      </c>
      <c r="JP56" s="20">
        <v>75</v>
      </c>
      <c r="JQ56" s="20">
        <v>74.215509999999995</v>
      </c>
      <c r="JR56" s="20"/>
      <c r="JS56" s="20">
        <v>75</v>
      </c>
      <c r="JT56" s="20"/>
      <c r="JU56" s="20"/>
      <c r="JV56" s="20"/>
      <c r="JW56" s="20">
        <v>0</v>
      </c>
      <c r="JX56" s="20"/>
      <c r="JY56" s="20"/>
      <c r="JZ56" s="20"/>
      <c r="KA56" s="20">
        <v>0</v>
      </c>
      <c r="KB56" s="20"/>
      <c r="KC56" s="20"/>
      <c r="KD56" s="20"/>
      <c r="KE56" s="20">
        <v>0</v>
      </c>
      <c r="KF56" s="20"/>
      <c r="KG56" s="20"/>
      <c r="KH56" s="20"/>
      <c r="KI56" s="20">
        <v>0</v>
      </c>
      <c r="KJ56" s="20">
        <v>0</v>
      </c>
      <c r="KK56" s="20"/>
      <c r="KL56" s="20"/>
      <c r="KM56" s="20">
        <v>0</v>
      </c>
      <c r="KN56" s="20"/>
      <c r="KO56" s="20"/>
      <c r="KP56" s="20"/>
      <c r="KQ56" s="20">
        <v>0</v>
      </c>
      <c r="KR56" s="20"/>
      <c r="KS56" s="20"/>
      <c r="KT56" s="20"/>
      <c r="KU56" s="20">
        <v>0</v>
      </c>
      <c r="KV56" s="20">
        <v>1</v>
      </c>
      <c r="KW56" s="20">
        <v>1.0779300000000001</v>
      </c>
      <c r="KX56" s="20">
        <v>1.0779300000000001</v>
      </c>
      <c r="KY56" s="20">
        <v>-7.7929999999999999E-2</v>
      </c>
      <c r="KZ56" s="20">
        <v>130.30000000000001</v>
      </c>
      <c r="LA56" s="20">
        <v>61.539020000000001</v>
      </c>
      <c r="LB56" s="20">
        <v>61.548929999999999</v>
      </c>
      <c r="LC56" s="20">
        <v>68.751069999999999</v>
      </c>
      <c r="LD56" s="20">
        <v>67.400000000000006</v>
      </c>
      <c r="LE56" s="20">
        <v>87.639099999999999</v>
      </c>
      <c r="LF56" s="20">
        <v>87.639179999999996</v>
      </c>
      <c r="LG56" s="20">
        <v>-20.239180000000001</v>
      </c>
      <c r="LH56" s="20">
        <v>63.4</v>
      </c>
      <c r="LI56" s="20">
        <v>67.461460000000002</v>
      </c>
      <c r="LJ56" s="20">
        <v>67.461460000000002</v>
      </c>
      <c r="LK56" s="20">
        <v>-4.0614600000000003</v>
      </c>
      <c r="LL56" s="20">
        <v>64.900000000000006</v>
      </c>
      <c r="LM56" s="20">
        <v>72.373919999999998</v>
      </c>
      <c r="LN56" s="20">
        <v>72.37397</v>
      </c>
      <c r="LO56" s="20">
        <v>-7.4739699999999996</v>
      </c>
      <c r="LP56" s="20">
        <v>29.9</v>
      </c>
      <c r="LQ56" s="20">
        <v>30.097560000000001</v>
      </c>
      <c r="LR56" s="20">
        <v>30.097560000000001</v>
      </c>
      <c r="LS56" s="20">
        <v>-0.19756000000000001</v>
      </c>
      <c r="LT56" s="20"/>
      <c r="LU56" s="20"/>
      <c r="LV56" s="20"/>
      <c r="LW56" s="20">
        <v>0</v>
      </c>
      <c r="LX56" s="20"/>
      <c r="LY56" s="20"/>
      <c r="LZ56" s="20"/>
      <c r="MA56" s="20">
        <v>0</v>
      </c>
      <c r="MB56" s="20"/>
      <c r="MC56" s="20"/>
      <c r="MD56" s="20"/>
      <c r="ME56" s="20">
        <v>0</v>
      </c>
      <c r="MF56" s="20">
        <v>144.80000000000001</v>
      </c>
      <c r="MG56" s="20">
        <v>159.10805999999999</v>
      </c>
      <c r="MH56" s="20">
        <v>159.10795999999999</v>
      </c>
      <c r="MI56" s="20">
        <v>-14.30796</v>
      </c>
      <c r="MJ56" s="20">
        <v>146.30000000000001</v>
      </c>
      <c r="MK56" s="20">
        <v>159.10805999999999</v>
      </c>
      <c r="ML56" s="20">
        <v>159.10795999999999</v>
      </c>
      <c r="MM56" s="20">
        <v>-12.80796</v>
      </c>
      <c r="MN56" s="20">
        <v>170.8</v>
      </c>
      <c r="MO56" s="20">
        <v>159.58586</v>
      </c>
      <c r="MP56" s="20">
        <v>159.58575999999999</v>
      </c>
      <c r="MQ56" s="20">
        <v>11.21424</v>
      </c>
      <c r="MR56" s="20">
        <v>188</v>
      </c>
      <c r="MS56" s="20">
        <v>186.53285</v>
      </c>
      <c r="MT56" s="20"/>
      <c r="MU56" s="20">
        <v>188</v>
      </c>
      <c r="MV56" s="20"/>
      <c r="MW56" s="20"/>
      <c r="MX56" s="20"/>
      <c r="MY56" s="20">
        <v>0</v>
      </c>
      <c r="MZ56" s="20"/>
      <c r="NA56" s="20"/>
      <c r="NB56" s="20"/>
      <c r="NC56" s="20">
        <v>0</v>
      </c>
      <c r="ND56" s="20"/>
      <c r="NE56" s="20"/>
      <c r="NF56" s="20"/>
      <c r="NG56" s="20">
        <v>0</v>
      </c>
      <c r="NH56" s="20"/>
      <c r="NI56" s="20"/>
      <c r="NJ56" s="20"/>
      <c r="NK56" s="20">
        <v>0</v>
      </c>
      <c r="NL56" s="20">
        <v>213.5</v>
      </c>
      <c r="NM56" s="20">
        <v>207.29667000000001</v>
      </c>
      <c r="NN56" s="20">
        <v>207.29667000000001</v>
      </c>
      <c r="NO56" s="20">
        <v>6.2033300000000002</v>
      </c>
      <c r="NP56" s="20">
        <v>102.1</v>
      </c>
      <c r="NQ56" s="20">
        <v>103.95959000000001</v>
      </c>
      <c r="NR56" s="20">
        <v>103.95959000000001</v>
      </c>
      <c r="NS56" s="20">
        <v>-1.8595900000000001</v>
      </c>
      <c r="NT56" s="20">
        <v>5.88</v>
      </c>
      <c r="NU56" s="20">
        <v>5.1941199999999998</v>
      </c>
      <c r="NV56" s="20">
        <v>5.1941199999999998</v>
      </c>
      <c r="NW56" s="20">
        <v>0.68588000000000005</v>
      </c>
      <c r="NX56" s="20">
        <v>2.68</v>
      </c>
      <c r="NY56" s="20">
        <v>5.4491199999999997</v>
      </c>
      <c r="NZ56" s="20">
        <v>5.4491199999999997</v>
      </c>
      <c r="OA56" s="20">
        <v>-2.76912</v>
      </c>
      <c r="OB56" s="20">
        <v>7.8</v>
      </c>
      <c r="OC56" s="20">
        <v>9.6</v>
      </c>
      <c r="OD56" s="20">
        <v>9.6</v>
      </c>
      <c r="OE56" s="20">
        <v>-1.8</v>
      </c>
      <c r="OF56" s="20">
        <v>0</v>
      </c>
      <c r="OG56" s="20"/>
      <c r="OH56" s="20"/>
      <c r="OI56" s="20">
        <v>0</v>
      </c>
      <c r="OJ56" s="20">
        <v>17.899999999999999</v>
      </c>
      <c r="OK56" s="20">
        <v>54.5</v>
      </c>
      <c r="OL56" s="20">
        <v>36.39</v>
      </c>
      <c r="OM56" s="20">
        <v>-18.489999999999998</v>
      </c>
      <c r="ON56" s="20">
        <v>0</v>
      </c>
      <c r="OO56" s="20"/>
      <c r="OP56" s="20"/>
      <c r="OQ56" s="20">
        <v>0</v>
      </c>
      <c r="OR56" s="20">
        <v>2.7</v>
      </c>
      <c r="OS56" s="20">
        <v>2.6110000000000002</v>
      </c>
      <c r="OT56" s="20">
        <v>2.6110000000000002</v>
      </c>
      <c r="OU56" s="20">
        <v>8.8999999999999996E-2</v>
      </c>
      <c r="OV56" s="20">
        <v>0</v>
      </c>
      <c r="OW56" s="20"/>
      <c r="OX56" s="20"/>
      <c r="OY56" s="20">
        <v>0</v>
      </c>
      <c r="OZ56" s="20">
        <v>2.1</v>
      </c>
      <c r="PA56" s="20">
        <v>10.21551</v>
      </c>
      <c r="PB56" s="20">
        <v>10.21551</v>
      </c>
      <c r="PC56" s="20">
        <v>-8.1155100000000004</v>
      </c>
      <c r="PD56" s="20">
        <v>9.9</v>
      </c>
      <c r="PE56" s="20">
        <v>9.9830000000000005</v>
      </c>
      <c r="PF56" s="20">
        <v>9.9830000000000005</v>
      </c>
      <c r="PG56" s="20">
        <v>-8.3000000000000004E-2</v>
      </c>
      <c r="PH56" s="20"/>
      <c r="PI56" s="20"/>
      <c r="PJ56" s="20"/>
      <c r="PK56" s="20">
        <v>0</v>
      </c>
      <c r="PL56" s="20">
        <v>0</v>
      </c>
      <c r="PM56" s="20"/>
      <c r="PN56" s="20"/>
      <c r="PO56" s="20">
        <v>0</v>
      </c>
      <c r="PP56" s="20">
        <v>1.2</v>
      </c>
      <c r="PQ56" s="20">
        <v>1</v>
      </c>
      <c r="PR56" s="20">
        <v>1</v>
      </c>
      <c r="PS56" s="20">
        <v>0.2</v>
      </c>
      <c r="PT56" s="20">
        <v>1.6</v>
      </c>
      <c r="PU56" s="20">
        <v>1.7</v>
      </c>
      <c r="PV56" s="20">
        <v>1.7</v>
      </c>
      <c r="PW56" s="20">
        <v>-0.1</v>
      </c>
      <c r="PX56" s="20">
        <v>2.6</v>
      </c>
      <c r="PY56" s="20">
        <v>2.5</v>
      </c>
      <c r="PZ56" s="20">
        <v>2.5</v>
      </c>
      <c r="QA56" s="20">
        <v>0.1</v>
      </c>
      <c r="QB56" s="20">
        <v>20.399999999999999</v>
      </c>
      <c r="QC56" s="20">
        <v>10.21551</v>
      </c>
      <c r="QD56" s="20">
        <v>10.21551</v>
      </c>
      <c r="QE56" s="20">
        <v>10.18449</v>
      </c>
      <c r="QF56" s="20">
        <v>6.8</v>
      </c>
      <c r="QG56" s="20">
        <v>19.51219</v>
      </c>
      <c r="QH56" s="20">
        <v>19.51219</v>
      </c>
      <c r="QI56" s="20">
        <v>-12.71219</v>
      </c>
      <c r="QJ56" s="20">
        <v>19.100000000000001</v>
      </c>
      <c r="QK56" s="20">
        <v>18.048780000000001</v>
      </c>
      <c r="QL56" s="20">
        <v>18.048780000000001</v>
      </c>
      <c r="QM56" s="20">
        <v>1.05122</v>
      </c>
      <c r="QN56" s="20">
        <v>3.2</v>
      </c>
      <c r="QO56" s="20">
        <v>3.3</v>
      </c>
      <c r="QP56" s="20">
        <v>3.3</v>
      </c>
      <c r="QQ56" s="20">
        <v>-0.1</v>
      </c>
      <c r="QR56" s="20">
        <v>18.399999999999999</v>
      </c>
      <c r="QS56" s="20">
        <v>18.048780000000001</v>
      </c>
      <c r="QT56" s="20">
        <v>18.048780000000001</v>
      </c>
      <c r="QU56" s="20">
        <v>0.35121999999999998</v>
      </c>
      <c r="QV56" s="20">
        <v>0</v>
      </c>
      <c r="QW56" s="20"/>
      <c r="QX56" s="20"/>
      <c r="QY56" s="20">
        <v>0</v>
      </c>
      <c r="QZ56" s="20">
        <v>0</v>
      </c>
      <c r="RA56" s="20"/>
      <c r="RB56" s="20"/>
      <c r="RC56" s="20">
        <v>0</v>
      </c>
      <c r="RD56" s="20">
        <v>3.6</v>
      </c>
      <c r="RE56" s="20">
        <v>12.66</v>
      </c>
      <c r="RF56" s="20">
        <v>11.494999999999999</v>
      </c>
      <c r="RG56" s="20">
        <v>-7.8949999999999996</v>
      </c>
      <c r="RH56" s="20">
        <v>9.8000000000000007</v>
      </c>
      <c r="RI56" s="20">
        <v>34.24</v>
      </c>
      <c r="RJ56" s="20">
        <v>28.251000000000001</v>
      </c>
      <c r="RK56" s="20">
        <v>-18.451000000000001</v>
      </c>
      <c r="RL56" s="20">
        <v>0</v>
      </c>
      <c r="RM56" s="20"/>
      <c r="RN56" s="20"/>
      <c r="RO56" s="20">
        <v>0</v>
      </c>
      <c r="RP56" s="20">
        <v>2.2999999999999998</v>
      </c>
      <c r="RQ56" s="20">
        <v>2.1989999999999998</v>
      </c>
      <c r="RR56" s="20">
        <v>2.1989999999999998</v>
      </c>
      <c r="RS56" s="20">
        <v>0.10100000000000001</v>
      </c>
      <c r="RT56" s="20">
        <v>14</v>
      </c>
      <c r="RU56" s="20">
        <v>5.6659499999999996</v>
      </c>
      <c r="RV56" s="20">
        <v>9.4708299999999994</v>
      </c>
      <c r="RW56" s="20">
        <v>4.5291699999999997</v>
      </c>
      <c r="RX56" s="20">
        <v>2.4</v>
      </c>
      <c r="RY56" s="20">
        <v>2</v>
      </c>
      <c r="RZ56" s="20">
        <v>2</v>
      </c>
      <c r="SA56" s="20">
        <v>0.4</v>
      </c>
      <c r="SB56" s="20">
        <v>0</v>
      </c>
      <c r="SC56" s="20">
        <v>0.4</v>
      </c>
      <c r="SD56" s="20">
        <v>0.4</v>
      </c>
      <c r="SE56" s="20">
        <v>-0.4</v>
      </c>
      <c r="SF56" s="20">
        <v>4.3</v>
      </c>
      <c r="SG56" s="20">
        <v>6.3</v>
      </c>
      <c r="SH56" s="20">
        <v>6.3</v>
      </c>
      <c r="SI56" s="20">
        <v>-2</v>
      </c>
      <c r="SJ56" s="20">
        <v>6.5</v>
      </c>
      <c r="SK56" s="20">
        <v>5.8</v>
      </c>
      <c r="SL56" s="20">
        <v>5.8</v>
      </c>
      <c r="SM56" s="20">
        <v>0.7</v>
      </c>
      <c r="SN56" s="20">
        <v>10</v>
      </c>
      <c r="SO56" s="20">
        <v>17.560970000000001</v>
      </c>
      <c r="SP56" s="20">
        <v>17.560970000000001</v>
      </c>
      <c r="SQ56" s="20">
        <v>-7.5609700000000002</v>
      </c>
      <c r="SR56" s="20">
        <v>14.3</v>
      </c>
      <c r="SS56" s="20">
        <v>19.51219</v>
      </c>
      <c r="ST56" s="20">
        <v>19.51219</v>
      </c>
      <c r="SU56" s="20">
        <v>-5.2121899999999997</v>
      </c>
      <c r="SV56" s="20">
        <v>14.3</v>
      </c>
      <c r="SW56" s="20">
        <v>14.63415</v>
      </c>
      <c r="SX56" s="20">
        <v>14.63415</v>
      </c>
      <c r="SY56" s="20">
        <v>-0.33415</v>
      </c>
      <c r="SZ56" s="20">
        <v>3.9</v>
      </c>
      <c r="TA56" s="20">
        <v>8.8000000000000007</v>
      </c>
      <c r="TB56" s="20">
        <v>7.577</v>
      </c>
      <c r="TC56" s="20">
        <v>-3.677</v>
      </c>
      <c r="TD56" s="20">
        <v>20</v>
      </c>
      <c r="TE56" s="20">
        <v>36.82</v>
      </c>
      <c r="TF56" s="20">
        <v>35.143999999999998</v>
      </c>
      <c r="TG56" s="20">
        <v>-15.144</v>
      </c>
      <c r="TH56" s="20">
        <v>0</v>
      </c>
      <c r="TI56" s="20"/>
      <c r="TJ56" s="20"/>
      <c r="TK56" s="20">
        <v>0</v>
      </c>
      <c r="TL56" s="20">
        <v>23.2</v>
      </c>
      <c r="TM56" s="20">
        <v>40.130000000000003</v>
      </c>
      <c r="TN56" s="20">
        <v>39.295000000000002</v>
      </c>
      <c r="TO56" s="20">
        <v>-16.094999999999999</v>
      </c>
      <c r="TP56" s="20">
        <v>0</v>
      </c>
      <c r="TQ56" s="20">
        <v>60.83</v>
      </c>
      <c r="TR56" s="20">
        <v>62.976999999999997</v>
      </c>
      <c r="TS56" s="20">
        <v>-62.976999999999997</v>
      </c>
      <c r="TT56" s="20">
        <v>1.5</v>
      </c>
      <c r="TU56" s="20">
        <v>2.2000000000000002</v>
      </c>
      <c r="TV56" s="20">
        <v>1.0129999999999999</v>
      </c>
      <c r="TW56" s="20">
        <v>0.48699999999999999</v>
      </c>
      <c r="TX56" s="20">
        <v>0.3</v>
      </c>
      <c r="TY56" s="20">
        <v>1.4890000000000001</v>
      </c>
      <c r="TZ56" s="20">
        <v>1.4890000000000001</v>
      </c>
      <c r="UA56" s="20">
        <v>-1.1890000000000001</v>
      </c>
      <c r="UB56" s="20">
        <v>10.4</v>
      </c>
      <c r="UC56" s="20">
        <v>13.65854</v>
      </c>
      <c r="UD56" s="20">
        <v>13.65854</v>
      </c>
      <c r="UE56" s="20">
        <v>-3.25854</v>
      </c>
      <c r="UF56" s="20">
        <v>2.8</v>
      </c>
      <c r="UG56" s="20">
        <v>3</v>
      </c>
      <c r="UH56" s="20">
        <v>3</v>
      </c>
      <c r="UI56" s="20">
        <v>-0.2</v>
      </c>
      <c r="UJ56" s="20">
        <v>8.4</v>
      </c>
      <c r="UK56" s="20">
        <v>7.3</v>
      </c>
      <c r="UL56" s="20">
        <v>7.3</v>
      </c>
      <c r="UM56" s="20">
        <v>1.1000000000000001</v>
      </c>
      <c r="UN56" s="20">
        <v>20.399999999999999</v>
      </c>
      <c r="UO56" s="20">
        <v>19.51219</v>
      </c>
      <c r="UP56" s="20">
        <v>19.51219</v>
      </c>
      <c r="UQ56" s="20">
        <v>0.88780999999999999</v>
      </c>
      <c r="UR56" s="20">
        <v>10.199999999999999</v>
      </c>
      <c r="US56" s="20">
        <v>19.51219</v>
      </c>
      <c r="UT56" s="20">
        <v>19.51219</v>
      </c>
      <c r="UU56" s="20">
        <v>-9.3121899999999993</v>
      </c>
      <c r="UV56" s="20">
        <v>0</v>
      </c>
      <c r="UW56" s="20">
        <v>19.51219</v>
      </c>
      <c r="UX56" s="20">
        <v>19.51219</v>
      </c>
      <c r="UY56" s="20">
        <v>-19.51219</v>
      </c>
      <c r="UZ56" s="20">
        <v>3.6</v>
      </c>
      <c r="VA56" s="20">
        <v>2.6059999999999999</v>
      </c>
      <c r="VB56" s="20">
        <v>2.6059999999999999</v>
      </c>
      <c r="VC56" s="20">
        <v>0.99399999999999999</v>
      </c>
      <c r="VD56" s="20">
        <v>0</v>
      </c>
      <c r="VE56" s="20"/>
      <c r="VF56" s="20"/>
      <c r="VG56" s="20">
        <v>0</v>
      </c>
      <c r="VH56" s="20">
        <v>0</v>
      </c>
      <c r="VI56" s="20"/>
      <c r="VJ56" s="20"/>
      <c r="VK56" s="20">
        <v>0</v>
      </c>
      <c r="VL56" s="20">
        <v>0</v>
      </c>
      <c r="VM56" s="20"/>
      <c r="VN56" s="20"/>
      <c r="VO56" s="20">
        <v>0</v>
      </c>
      <c r="VP56" s="20">
        <v>0.6</v>
      </c>
      <c r="VQ56" s="20">
        <v>0.6</v>
      </c>
      <c r="VR56" s="20">
        <v>0.6</v>
      </c>
      <c r="VS56" s="20">
        <v>0</v>
      </c>
      <c r="VT56" s="20">
        <v>9.1999999999999993</v>
      </c>
      <c r="VU56" s="20">
        <v>33.96</v>
      </c>
      <c r="VV56" s="20">
        <v>19</v>
      </c>
      <c r="VW56" s="20">
        <v>-9.8000000000000007</v>
      </c>
      <c r="VX56" s="20">
        <v>11.7</v>
      </c>
      <c r="VY56" s="20">
        <v>24.68</v>
      </c>
      <c r="VZ56" s="20">
        <v>15</v>
      </c>
      <c r="WA56" s="20">
        <v>-3.3</v>
      </c>
      <c r="WB56" s="20">
        <v>0</v>
      </c>
      <c r="WC56" s="20"/>
      <c r="WD56" s="20"/>
      <c r="WE56" s="20">
        <v>0</v>
      </c>
      <c r="WF56" s="20">
        <v>1.6</v>
      </c>
      <c r="WG56" s="20">
        <v>1.4490000000000001</v>
      </c>
      <c r="WH56" s="20">
        <v>1.4490000000000001</v>
      </c>
      <c r="WI56" s="20">
        <v>0.151</v>
      </c>
      <c r="WJ56" s="20">
        <v>1</v>
      </c>
      <c r="WK56" s="20">
        <v>2.4</v>
      </c>
      <c r="WL56" s="20">
        <v>2.4</v>
      </c>
      <c r="WM56" s="20">
        <v>-1.4</v>
      </c>
      <c r="WN56" s="20">
        <v>2.2000000000000002</v>
      </c>
      <c r="WO56" s="20">
        <v>2.4</v>
      </c>
      <c r="WP56" s="20">
        <v>2.4</v>
      </c>
      <c r="WQ56" s="20">
        <v>-0.2</v>
      </c>
      <c r="WR56" s="20">
        <v>1.2</v>
      </c>
      <c r="WS56" s="20">
        <v>1.4</v>
      </c>
      <c r="WT56" s="20">
        <v>1.4</v>
      </c>
      <c r="WU56" s="20">
        <v>-0.2</v>
      </c>
      <c r="WV56" s="20">
        <v>0</v>
      </c>
      <c r="WW56" s="20"/>
      <c r="WX56" s="20"/>
      <c r="WY56" s="20">
        <v>0</v>
      </c>
      <c r="WZ56" s="20"/>
      <c r="XA56" s="20"/>
      <c r="XB56" s="20"/>
      <c r="XC56" s="20">
        <v>0</v>
      </c>
      <c r="XD56" s="20">
        <v>18.2</v>
      </c>
      <c r="XE56" s="20">
        <v>18.146339999999999</v>
      </c>
      <c r="XF56" s="20">
        <v>18.146339999999999</v>
      </c>
      <c r="XG56" s="20">
        <v>5.3659999999999999E-2</v>
      </c>
      <c r="XH56" s="20">
        <v>8.1</v>
      </c>
      <c r="XI56" s="20">
        <v>10.8</v>
      </c>
      <c r="XJ56" s="20">
        <v>10.8</v>
      </c>
      <c r="XK56" s="20">
        <v>-2.7</v>
      </c>
      <c r="XL56" s="20">
        <v>27.7</v>
      </c>
      <c r="XM56" s="20">
        <v>28</v>
      </c>
      <c r="XN56" s="20">
        <v>28</v>
      </c>
      <c r="XO56" s="20">
        <v>-0.3</v>
      </c>
      <c r="XP56" s="20">
        <v>34.700000000000003</v>
      </c>
      <c r="XQ56" s="20">
        <v>28</v>
      </c>
      <c r="XR56" s="20">
        <v>28</v>
      </c>
      <c r="XS56" s="20">
        <v>6.7</v>
      </c>
      <c r="XT56" s="20">
        <v>16.5</v>
      </c>
      <c r="XU56" s="20">
        <v>14</v>
      </c>
      <c r="XV56" s="20">
        <v>14</v>
      </c>
      <c r="XW56" s="20">
        <v>2.5</v>
      </c>
      <c r="XX56" s="20">
        <v>18.399999999999999</v>
      </c>
      <c r="XY56" s="20">
        <v>20</v>
      </c>
      <c r="XZ56" s="20">
        <v>20</v>
      </c>
      <c r="YA56" s="20">
        <v>-1.6</v>
      </c>
      <c r="YB56" s="20">
        <v>9.3000000000000007</v>
      </c>
      <c r="YC56" s="20">
        <v>8.77</v>
      </c>
      <c r="YD56" s="20">
        <v>8.77</v>
      </c>
      <c r="YE56" s="20">
        <v>0.53</v>
      </c>
      <c r="YF56" s="20">
        <v>11.2</v>
      </c>
      <c r="YG56" s="20">
        <v>11</v>
      </c>
      <c r="YH56" s="20">
        <v>11</v>
      </c>
      <c r="YI56" s="20">
        <v>0.2</v>
      </c>
      <c r="YJ56" s="20">
        <v>23.11</v>
      </c>
      <c r="YK56" s="20"/>
      <c r="YL56" s="20"/>
      <c r="YM56" s="20">
        <v>23.11</v>
      </c>
    </row>
    <row r="57" spans="1:663" ht="25.05" customHeight="1" x14ac:dyDescent="0.3">
      <c r="A57" s="1"/>
      <c r="B57" s="203" t="s">
        <v>2825</v>
      </c>
      <c r="C57" s="204"/>
      <c r="D57" s="21">
        <v>4879.3999999999996</v>
      </c>
      <c r="E57" s="21">
        <v>4900.6828800000003</v>
      </c>
      <c r="F57" s="21">
        <v>4900.6828800000003</v>
      </c>
      <c r="G57" s="21"/>
      <c r="H57" s="21">
        <v>12575.6</v>
      </c>
      <c r="I57" s="21">
        <v>12503.757804999999</v>
      </c>
      <c r="J57" s="21">
        <v>13149.71902</v>
      </c>
      <c r="K57" s="21"/>
      <c r="L57" s="21">
        <v>4203.8999999999996</v>
      </c>
      <c r="M57" s="21">
        <v>4087.537065</v>
      </c>
      <c r="N57" s="21">
        <v>4298.7048100000002</v>
      </c>
      <c r="O57" s="21"/>
      <c r="P57" s="21">
        <v>0</v>
      </c>
      <c r="Q57" s="21">
        <v>0</v>
      </c>
      <c r="R57" s="21">
        <v>0</v>
      </c>
      <c r="S57" s="21"/>
      <c r="T57" s="21">
        <v>0</v>
      </c>
      <c r="U57" s="21">
        <v>0</v>
      </c>
      <c r="V57" s="21">
        <v>0</v>
      </c>
      <c r="W57" s="21"/>
      <c r="X57" s="21">
        <v>2167.9499999999998</v>
      </c>
      <c r="Y57" s="21">
        <v>2213.4321599999998</v>
      </c>
      <c r="Z57" s="21">
        <v>2213.4321599999998</v>
      </c>
      <c r="AA57" s="21"/>
      <c r="AB57" s="21">
        <v>3537.2</v>
      </c>
      <c r="AC57" s="21">
        <v>3606.5023200000001</v>
      </c>
      <c r="AD57" s="21">
        <v>3466.1705149999998</v>
      </c>
      <c r="AE57" s="21"/>
      <c r="AF57" s="21">
        <v>0</v>
      </c>
      <c r="AG57" s="21">
        <v>0</v>
      </c>
      <c r="AH57" s="21">
        <v>0</v>
      </c>
      <c r="AI57" s="21"/>
      <c r="AJ57" s="21">
        <v>1044.55</v>
      </c>
      <c r="AK57" s="21">
        <v>1113.9402150000001</v>
      </c>
      <c r="AL57" s="21">
        <v>0</v>
      </c>
      <c r="AM57" s="21"/>
      <c r="AN57" s="21">
        <v>4296.0200000000004</v>
      </c>
      <c r="AO57" s="21">
        <v>4709.4724800000004</v>
      </c>
      <c r="AP57" s="21">
        <v>4709.4724800000004</v>
      </c>
      <c r="AQ57" s="21"/>
      <c r="AR57" s="21">
        <v>4544.2700000000004</v>
      </c>
      <c r="AS57" s="21">
        <v>4709.4724800000004</v>
      </c>
      <c r="AT57" s="21">
        <v>4709.4724800000004</v>
      </c>
      <c r="AU57" s="21"/>
      <c r="AV57" s="21">
        <v>4548.9650000000001</v>
      </c>
      <c r="AW57" s="21">
        <v>4709.4724800000004</v>
      </c>
      <c r="AX57" s="21">
        <v>4709.4724800000004</v>
      </c>
      <c r="AY57" s="21"/>
      <c r="AZ57" s="21">
        <v>6765.2349999999997</v>
      </c>
      <c r="BA57" s="21">
        <v>7085.42256</v>
      </c>
      <c r="BB57" s="21">
        <v>7085.42256</v>
      </c>
      <c r="BC57" s="21"/>
      <c r="BD57" s="21">
        <v>5064.9549999999999</v>
      </c>
      <c r="BE57" s="21">
        <v>4944.4045699999997</v>
      </c>
      <c r="BF57" s="21">
        <v>2987.2443250000001</v>
      </c>
      <c r="BG57" s="21"/>
      <c r="BH57" s="21">
        <v>0</v>
      </c>
      <c r="BI57" s="21">
        <v>0</v>
      </c>
      <c r="BJ57" s="21">
        <v>0</v>
      </c>
      <c r="BK57" s="21"/>
      <c r="BL57" s="21">
        <v>5770.35</v>
      </c>
      <c r="BM57" s="21">
        <v>2171.9853549999998</v>
      </c>
      <c r="BN57" s="21">
        <v>2738.6793250000001</v>
      </c>
      <c r="BO57" s="21"/>
      <c r="BP57" s="21">
        <v>223.85</v>
      </c>
      <c r="BQ57" s="21">
        <v>223.70856000000001</v>
      </c>
      <c r="BR57" s="21">
        <v>131.73936</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4018.6</v>
      </c>
      <c r="CK57" s="21">
        <v>3952.97568</v>
      </c>
      <c r="CL57" s="21">
        <v>3952.97568</v>
      </c>
      <c r="CM57" s="21"/>
      <c r="CN57" s="21">
        <v>184.9</v>
      </c>
      <c r="CO57" s="21">
        <v>123.80112</v>
      </c>
      <c r="CP57" s="21">
        <v>123.80112</v>
      </c>
      <c r="CQ57" s="21"/>
      <c r="CR57" s="21">
        <v>131.85</v>
      </c>
      <c r="CS57" s="21">
        <v>67.956000000000003</v>
      </c>
      <c r="CT57" s="21">
        <v>67.956000000000003</v>
      </c>
      <c r="CU57" s="21"/>
      <c r="CV57" s="21">
        <v>389.6</v>
      </c>
      <c r="CW57" s="21">
        <v>404.96800999999999</v>
      </c>
      <c r="CX57" s="21">
        <v>404.96784000000002</v>
      </c>
      <c r="CY57" s="21"/>
      <c r="CZ57" s="21">
        <v>163.85</v>
      </c>
      <c r="DA57" s="21">
        <v>165.08879999999999</v>
      </c>
      <c r="DB57" s="21">
        <v>165.08879999999999</v>
      </c>
      <c r="DC57" s="21"/>
      <c r="DD57" s="21">
        <v>355</v>
      </c>
      <c r="DE57" s="21">
        <v>359.81259999999997</v>
      </c>
      <c r="DF57" s="21">
        <v>359.81256000000002</v>
      </c>
      <c r="DG57" s="21"/>
      <c r="DH57" s="21">
        <v>2232.75</v>
      </c>
      <c r="DI57" s="21">
        <v>2464.2006150000002</v>
      </c>
      <c r="DJ57" s="21">
        <v>2240.002555</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2650.4</v>
      </c>
      <c r="EC57" s="21">
        <v>2709.7288100000001</v>
      </c>
      <c r="ED57" s="21">
        <v>2709.7286399999998</v>
      </c>
      <c r="EE57" s="21"/>
      <c r="EF57" s="21">
        <v>1801.35</v>
      </c>
      <c r="EG57" s="21">
        <v>1562.5632250000001</v>
      </c>
      <c r="EH57" s="21">
        <v>2131.8971750000001</v>
      </c>
      <c r="EI57" s="21"/>
      <c r="EJ57" s="21">
        <v>0</v>
      </c>
      <c r="EK57" s="21">
        <v>0</v>
      </c>
      <c r="EL57" s="21">
        <v>0</v>
      </c>
      <c r="EM57" s="21"/>
      <c r="EN57" s="21">
        <v>0</v>
      </c>
      <c r="EO57" s="21">
        <v>0</v>
      </c>
      <c r="EP57" s="21">
        <v>0</v>
      </c>
      <c r="EQ57" s="21"/>
      <c r="ER57" s="21">
        <v>0</v>
      </c>
      <c r="ES57" s="21">
        <v>0</v>
      </c>
      <c r="ET57" s="21">
        <v>0</v>
      </c>
      <c r="EU57" s="21"/>
      <c r="EV57" s="21">
        <v>153.94999999999999</v>
      </c>
      <c r="EW57" s="21">
        <v>153.36000000000001</v>
      </c>
      <c r="EX57" s="21">
        <v>153.36000000000001</v>
      </c>
      <c r="EY57" s="21"/>
      <c r="EZ57" s="21">
        <v>2428.5</v>
      </c>
      <c r="FA57" s="21">
        <v>661.91616999999997</v>
      </c>
      <c r="FB57" s="21">
        <v>975.26368500000001</v>
      </c>
      <c r="FC57" s="21"/>
      <c r="FD57" s="21">
        <v>736.55</v>
      </c>
      <c r="FE57" s="21">
        <v>746.69956999999999</v>
      </c>
      <c r="FF57" s="21">
        <v>888.06551999999999</v>
      </c>
      <c r="FG57" s="21"/>
      <c r="FH57" s="21">
        <v>2311.1999999999998</v>
      </c>
      <c r="FI57" s="21">
        <v>2406.3980750000001</v>
      </c>
      <c r="FJ57" s="21">
        <v>2818.7985600000002</v>
      </c>
      <c r="FK57" s="21"/>
      <c r="FL57" s="21">
        <v>399.4</v>
      </c>
      <c r="FM57" s="21">
        <v>443.119775</v>
      </c>
      <c r="FN57" s="21">
        <v>500.40600000000001</v>
      </c>
      <c r="FO57" s="21"/>
      <c r="FP57" s="21">
        <v>404.5</v>
      </c>
      <c r="FQ57" s="21">
        <v>376.60413</v>
      </c>
      <c r="FR57" s="21">
        <v>381.19247999999999</v>
      </c>
      <c r="FS57" s="21"/>
      <c r="FT57" s="21">
        <v>391.1</v>
      </c>
      <c r="FU57" s="21">
        <v>433.17072000000002</v>
      </c>
      <c r="FV57" s="21">
        <v>433.17072000000002</v>
      </c>
      <c r="FW57" s="21"/>
      <c r="FX57" s="21">
        <v>2164</v>
      </c>
      <c r="FY57" s="21">
        <v>2114.7864</v>
      </c>
      <c r="FZ57" s="21">
        <v>2114.7864</v>
      </c>
      <c r="GA57" s="21"/>
      <c r="GB57" s="21">
        <v>4387.1000000000004</v>
      </c>
      <c r="GC57" s="21">
        <v>4244.4119600000004</v>
      </c>
      <c r="GD57" s="21">
        <v>4459.6082399999996</v>
      </c>
      <c r="GE57" s="21"/>
      <c r="GF57" s="21">
        <v>4008.45</v>
      </c>
      <c r="GG57" s="21">
        <v>4272.4726300000002</v>
      </c>
      <c r="GH57" s="21">
        <v>4459.6082399999996</v>
      </c>
      <c r="GI57" s="21"/>
      <c r="GJ57" s="21">
        <v>924.3</v>
      </c>
      <c r="GK57" s="21">
        <v>0</v>
      </c>
      <c r="GL57" s="21">
        <v>4473.0004799999997</v>
      </c>
      <c r="GM57" s="21"/>
      <c r="GN57" s="21">
        <v>2324.0500000000002</v>
      </c>
      <c r="GO57" s="21">
        <v>2453.241575</v>
      </c>
      <c r="GP57" s="21">
        <v>2661.91608</v>
      </c>
      <c r="GQ57" s="21"/>
      <c r="GR57" s="21">
        <v>343.8</v>
      </c>
      <c r="GS57" s="21">
        <v>208.13883000000001</v>
      </c>
      <c r="GT57" s="21">
        <v>336.01729499999999</v>
      </c>
      <c r="GU57" s="21"/>
      <c r="GV57" s="21">
        <v>668.95</v>
      </c>
      <c r="GW57" s="21">
        <v>716.928</v>
      </c>
      <c r="GX57" s="21">
        <v>716.928</v>
      </c>
      <c r="GY57" s="21"/>
      <c r="GZ57" s="21">
        <v>98.4</v>
      </c>
      <c r="HA57" s="21">
        <v>82.392240000000001</v>
      </c>
      <c r="HB57" s="21">
        <v>82.392240000000001</v>
      </c>
      <c r="HC57" s="21"/>
      <c r="HD57" s="21">
        <v>634.79999999999995</v>
      </c>
      <c r="HE57" s="21">
        <v>783.68304000000001</v>
      </c>
      <c r="HF57" s="21">
        <v>783.68304000000001</v>
      </c>
      <c r="HG57" s="21"/>
      <c r="HH57" s="21">
        <v>1462.25</v>
      </c>
      <c r="HI57" s="21">
        <v>1325.2208700000001</v>
      </c>
      <c r="HJ57" s="21">
        <v>1689.4966400000001</v>
      </c>
      <c r="HK57" s="21"/>
      <c r="HL57" s="21">
        <v>0</v>
      </c>
      <c r="HM57" s="21">
        <v>0</v>
      </c>
      <c r="HN57" s="21">
        <v>0</v>
      </c>
      <c r="HO57" s="21"/>
      <c r="HP57" s="21">
        <v>0</v>
      </c>
      <c r="HQ57" s="21">
        <v>0</v>
      </c>
      <c r="HR57" s="21">
        <v>0</v>
      </c>
      <c r="HS57" s="21"/>
      <c r="HT57" s="21">
        <v>1571.6</v>
      </c>
      <c r="HU57" s="21">
        <v>1519.3266799999999</v>
      </c>
      <c r="HV57" s="21">
        <v>1633.7087799999999</v>
      </c>
      <c r="HW57" s="21"/>
      <c r="HX57" s="21">
        <v>0</v>
      </c>
      <c r="HY57" s="21">
        <v>0</v>
      </c>
      <c r="HZ57" s="21">
        <v>0</v>
      </c>
      <c r="IA57" s="21"/>
      <c r="IB57" s="21">
        <v>0</v>
      </c>
      <c r="IC57" s="21">
        <v>0</v>
      </c>
      <c r="ID57" s="21">
        <v>0</v>
      </c>
      <c r="IE57" s="21"/>
      <c r="IF57" s="21">
        <v>759.95</v>
      </c>
      <c r="IG57" s="21">
        <v>749.79217500000004</v>
      </c>
      <c r="IH57" s="21">
        <v>1090.6068</v>
      </c>
      <c r="II57" s="21"/>
      <c r="IJ57" s="21">
        <v>0</v>
      </c>
      <c r="IK57" s="21">
        <v>0</v>
      </c>
      <c r="IL57" s="21">
        <v>0</v>
      </c>
      <c r="IM57" s="21"/>
      <c r="IN57" s="21">
        <v>0</v>
      </c>
      <c r="IO57" s="21">
        <v>0</v>
      </c>
      <c r="IP57" s="21">
        <v>0</v>
      </c>
      <c r="IQ57" s="21"/>
      <c r="IR57" s="21">
        <v>0</v>
      </c>
      <c r="IS57" s="21">
        <v>0</v>
      </c>
      <c r="IT57" s="21">
        <v>0</v>
      </c>
      <c r="IU57" s="21"/>
      <c r="IV57" s="21">
        <v>1796.25</v>
      </c>
      <c r="IW57" s="21">
        <v>1947.6855049999999</v>
      </c>
      <c r="IX57" s="21">
        <v>2228.7996400000002</v>
      </c>
      <c r="IY57" s="21"/>
      <c r="IZ57" s="21">
        <v>4154.55</v>
      </c>
      <c r="JA57" s="21">
        <v>4377.53233</v>
      </c>
      <c r="JB57" s="21">
        <v>4377.5323200000003</v>
      </c>
      <c r="JC57" s="21"/>
      <c r="JD57" s="21">
        <v>4094.45</v>
      </c>
      <c r="JE57" s="21">
        <v>4377.53233</v>
      </c>
      <c r="JF57" s="21">
        <v>4377.5323200000003</v>
      </c>
      <c r="JG57" s="21"/>
      <c r="JH57" s="21">
        <v>4898.1000000000004</v>
      </c>
      <c r="JI57" s="21">
        <v>4377.53233</v>
      </c>
      <c r="JJ57" s="21">
        <v>4377.5323200000003</v>
      </c>
      <c r="JK57" s="21"/>
      <c r="JL57" s="21">
        <v>6415.85</v>
      </c>
      <c r="JM57" s="21">
        <v>6586.0170950000002</v>
      </c>
      <c r="JN57" s="21">
        <v>6586.0171</v>
      </c>
      <c r="JO57" s="21"/>
      <c r="JP57" s="21">
        <v>982.5</v>
      </c>
      <c r="JQ57" s="21">
        <v>964.80163000000005</v>
      </c>
      <c r="JR57" s="21">
        <v>0</v>
      </c>
      <c r="JS57" s="21"/>
      <c r="JT57" s="21">
        <v>0</v>
      </c>
      <c r="JU57" s="21">
        <v>0</v>
      </c>
      <c r="JV57" s="21">
        <v>0</v>
      </c>
      <c r="JW57" s="21"/>
      <c r="JX57" s="21">
        <v>0</v>
      </c>
      <c r="JY57" s="21">
        <v>0</v>
      </c>
      <c r="JZ57" s="21">
        <v>0</v>
      </c>
      <c r="KA57" s="21"/>
      <c r="KB57" s="21">
        <v>0</v>
      </c>
      <c r="KC57" s="21">
        <v>0</v>
      </c>
      <c r="KD57" s="21">
        <v>0</v>
      </c>
      <c r="KE57" s="21"/>
      <c r="KF57" s="21">
        <v>0</v>
      </c>
      <c r="KG57" s="21">
        <v>0</v>
      </c>
      <c r="KH57" s="21">
        <v>0</v>
      </c>
      <c r="KI57" s="21"/>
      <c r="KJ57" s="21">
        <v>428.5</v>
      </c>
      <c r="KK57" s="21">
        <v>500</v>
      </c>
      <c r="KL57" s="21">
        <v>500</v>
      </c>
      <c r="KM57" s="21"/>
      <c r="KN57" s="21">
        <v>0</v>
      </c>
      <c r="KO57" s="21">
        <v>0</v>
      </c>
      <c r="KP57" s="21">
        <v>0</v>
      </c>
      <c r="KQ57" s="21"/>
      <c r="KR57" s="21">
        <v>0</v>
      </c>
      <c r="KS57" s="21">
        <v>0</v>
      </c>
      <c r="KT57" s="21">
        <v>0</v>
      </c>
      <c r="KU57" s="21"/>
      <c r="KV57" s="21">
        <v>22.65</v>
      </c>
      <c r="KW57" s="21">
        <v>25.87032</v>
      </c>
      <c r="KX57" s="21">
        <v>25.87032</v>
      </c>
      <c r="KY57" s="21"/>
      <c r="KZ57" s="21">
        <v>3272.35</v>
      </c>
      <c r="LA57" s="21">
        <v>3673.9705250000002</v>
      </c>
      <c r="LB57" s="21">
        <v>3400.03269</v>
      </c>
      <c r="LC57" s="21"/>
      <c r="LD57" s="21">
        <v>1713.3</v>
      </c>
      <c r="LE57" s="21">
        <v>1842.1348800000001</v>
      </c>
      <c r="LF57" s="21">
        <v>1868.4864</v>
      </c>
      <c r="LG57" s="21"/>
      <c r="LH57" s="21">
        <v>1539</v>
      </c>
      <c r="LI57" s="21">
        <v>1618.82114</v>
      </c>
      <c r="LJ57" s="21">
        <v>1619.0750399999999</v>
      </c>
      <c r="LK57" s="21"/>
      <c r="LL57" s="21">
        <v>1548.75</v>
      </c>
      <c r="LM57" s="21">
        <v>1586.5664899999999</v>
      </c>
      <c r="LN57" s="21">
        <v>1598.6879449999999</v>
      </c>
      <c r="LO57" s="21"/>
      <c r="LP57" s="21">
        <v>708.15</v>
      </c>
      <c r="LQ57" s="21">
        <v>694.02951499999995</v>
      </c>
      <c r="LR57" s="21">
        <v>721.14336500000002</v>
      </c>
      <c r="LS57" s="21"/>
      <c r="LT57" s="21">
        <v>0</v>
      </c>
      <c r="LU57" s="21">
        <v>0</v>
      </c>
      <c r="LV57" s="21">
        <v>0</v>
      </c>
      <c r="LW57" s="21"/>
      <c r="LX57" s="21">
        <v>0</v>
      </c>
      <c r="LY57" s="21">
        <v>0</v>
      </c>
      <c r="LZ57" s="21">
        <v>0</v>
      </c>
      <c r="MA57" s="21"/>
      <c r="MB57" s="21">
        <v>0</v>
      </c>
      <c r="MC57" s="21">
        <v>0</v>
      </c>
      <c r="MD57" s="21">
        <v>0</v>
      </c>
      <c r="ME57" s="21"/>
      <c r="MF57" s="21">
        <v>3462.55</v>
      </c>
      <c r="MG57" s="21">
        <v>3811.8235549999999</v>
      </c>
      <c r="MH57" s="21">
        <v>3782.7717849999999</v>
      </c>
      <c r="MI57" s="21"/>
      <c r="MJ57" s="21">
        <v>3493.15</v>
      </c>
      <c r="MK57" s="21">
        <v>3811.8235549999999</v>
      </c>
      <c r="ML57" s="21">
        <v>3782.7717849999999</v>
      </c>
      <c r="MM57" s="21"/>
      <c r="MN57" s="21">
        <v>4072.75</v>
      </c>
      <c r="MO57" s="21">
        <v>3823.2704399999998</v>
      </c>
      <c r="MP57" s="21">
        <v>3794.1314849999999</v>
      </c>
      <c r="MQ57" s="21"/>
      <c r="MR57" s="21">
        <v>3082.45</v>
      </c>
      <c r="MS57" s="21">
        <v>3118.239435</v>
      </c>
      <c r="MT57" s="21">
        <v>0</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5116.1499999999996</v>
      </c>
      <c r="NM57" s="21">
        <v>4975.1200799999997</v>
      </c>
      <c r="NN57" s="21">
        <v>4975.1200799999997</v>
      </c>
      <c r="NO57" s="21"/>
      <c r="NP57" s="21">
        <v>2448.5500000000002</v>
      </c>
      <c r="NQ57" s="21">
        <v>2495.0301599999998</v>
      </c>
      <c r="NR57" s="21">
        <v>2495.0301599999998</v>
      </c>
      <c r="NS57" s="21"/>
      <c r="NT57" s="21">
        <v>141.98699999999999</v>
      </c>
      <c r="NU57" s="21">
        <v>124.65891999999999</v>
      </c>
      <c r="NV57" s="21">
        <v>124.65888</v>
      </c>
      <c r="NW57" s="21"/>
      <c r="NX57" s="21">
        <v>62.499000000000002</v>
      </c>
      <c r="NY57" s="21">
        <v>130.77892</v>
      </c>
      <c r="NZ57" s="21">
        <v>130.77887999999999</v>
      </c>
      <c r="OA57" s="21"/>
      <c r="OB57" s="21">
        <v>203.95</v>
      </c>
      <c r="OC57" s="21">
        <v>230.5</v>
      </c>
      <c r="OD57" s="21">
        <v>230.5</v>
      </c>
      <c r="OE57" s="21"/>
      <c r="OF57" s="21">
        <v>8.9</v>
      </c>
      <c r="OG57" s="21">
        <v>6.6159999999999997</v>
      </c>
      <c r="OH57" s="21">
        <v>6.6159999999999997</v>
      </c>
      <c r="OI57" s="21"/>
      <c r="OJ57" s="21">
        <v>625.4</v>
      </c>
      <c r="OK57" s="21">
        <v>1195.3599999999999</v>
      </c>
      <c r="OL57" s="21">
        <v>1231.02</v>
      </c>
      <c r="OM57" s="21"/>
      <c r="ON57" s="21">
        <v>775.8</v>
      </c>
      <c r="OO57" s="21">
        <v>854.36800000000005</v>
      </c>
      <c r="OP57" s="21">
        <v>854.36800000000005</v>
      </c>
      <c r="OQ57" s="21"/>
      <c r="OR57" s="21">
        <v>36.6</v>
      </c>
      <c r="OS57" s="21">
        <v>125.566</v>
      </c>
      <c r="OT57" s="21">
        <v>125.566</v>
      </c>
      <c r="OU57" s="21"/>
      <c r="OV57" s="21">
        <v>2.8</v>
      </c>
      <c r="OW57" s="21">
        <v>2.1</v>
      </c>
      <c r="OX57" s="21">
        <v>2.1</v>
      </c>
      <c r="OY57" s="21"/>
      <c r="OZ57" s="21">
        <v>67.05</v>
      </c>
      <c r="PA57" s="21">
        <v>245.09439</v>
      </c>
      <c r="PB57" s="21">
        <v>245.01653999999999</v>
      </c>
      <c r="PC57" s="21"/>
      <c r="PD57" s="21">
        <v>237.7</v>
      </c>
      <c r="PE57" s="21">
        <v>239.59200000000001</v>
      </c>
      <c r="PF57" s="21">
        <v>239.59200000000001</v>
      </c>
      <c r="PG57" s="21"/>
      <c r="PH57" s="21">
        <v>0</v>
      </c>
      <c r="PI57" s="21">
        <v>0</v>
      </c>
      <c r="PJ57" s="21">
        <v>0</v>
      </c>
      <c r="PK57" s="21"/>
      <c r="PL57" s="21">
        <v>2174.65</v>
      </c>
      <c r="PM57" s="21">
        <v>1939.8444999999999</v>
      </c>
      <c r="PN57" s="21">
        <v>1939.8444999999999</v>
      </c>
      <c r="PO57" s="21"/>
      <c r="PP57" s="21">
        <v>17.850000000000001</v>
      </c>
      <c r="PQ57" s="21">
        <v>24</v>
      </c>
      <c r="PR57" s="21">
        <v>24</v>
      </c>
      <c r="PS57" s="21"/>
      <c r="PT57" s="21">
        <v>36.15</v>
      </c>
      <c r="PU57" s="21">
        <v>44.2</v>
      </c>
      <c r="PV57" s="21">
        <v>44.2</v>
      </c>
      <c r="PW57" s="21"/>
      <c r="PX57" s="21">
        <v>59.75</v>
      </c>
      <c r="PY57" s="21">
        <v>60</v>
      </c>
      <c r="PZ57" s="21">
        <v>60</v>
      </c>
      <c r="QA57" s="21"/>
      <c r="QB57" s="21">
        <v>486.45</v>
      </c>
      <c r="QC57" s="21">
        <v>245.09439</v>
      </c>
      <c r="QD57" s="21">
        <v>245.01653999999999</v>
      </c>
      <c r="QE57" s="21"/>
      <c r="QF57" s="21">
        <v>345.1</v>
      </c>
      <c r="QG57" s="21">
        <v>468.29259999999999</v>
      </c>
      <c r="QH57" s="21">
        <v>468.29255999999998</v>
      </c>
      <c r="QI57" s="21"/>
      <c r="QJ57" s="21">
        <v>458.4</v>
      </c>
      <c r="QK57" s="21">
        <v>433.17072000000002</v>
      </c>
      <c r="QL57" s="21">
        <v>433.17072000000002</v>
      </c>
      <c r="QM57" s="21"/>
      <c r="QN57" s="21">
        <v>76.8</v>
      </c>
      <c r="QO57" s="21">
        <v>79.2</v>
      </c>
      <c r="QP57" s="21">
        <v>79.2</v>
      </c>
      <c r="QQ57" s="21"/>
      <c r="QR57" s="21">
        <v>438.3</v>
      </c>
      <c r="QS57" s="21">
        <v>433.17072000000002</v>
      </c>
      <c r="QT57" s="21">
        <v>433.17072000000002</v>
      </c>
      <c r="QU57" s="21"/>
      <c r="QV57" s="21">
        <v>154.15</v>
      </c>
      <c r="QW57" s="21">
        <v>165.65649999999999</v>
      </c>
      <c r="QX57" s="21">
        <v>165.65649999999999</v>
      </c>
      <c r="QY57" s="21"/>
      <c r="QZ57" s="21">
        <v>188.1</v>
      </c>
      <c r="RA57" s="21">
        <v>197.53200000000001</v>
      </c>
      <c r="RB57" s="21">
        <v>197.53200000000001</v>
      </c>
      <c r="RC57" s="21"/>
      <c r="RD57" s="21">
        <v>160.85</v>
      </c>
      <c r="RE57" s="21">
        <v>256.30149999999998</v>
      </c>
      <c r="RF57" s="21">
        <v>247.44300000000001</v>
      </c>
      <c r="RG57" s="21"/>
      <c r="RH57" s="21">
        <v>500.95</v>
      </c>
      <c r="RI57" s="21">
        <v>816.16300000000001</v>
      </c>
      <c r="RJ57" s="21">
        <v>747.58349999999996</v>
      </c>
      <c r="RK57" s="21"/>
      <c r="RL57" s="21">
        <v>187.85</v>
      </c>
      <c r="RM57" s="21">
        <v>172.5735</v>
      </c>
      <c r="RN57" s="21">
        <v>172.5735</v>
      </c>
      <c r="RO57" s="21"/>
      <c r="RP57" s="21">
        <v>53.8</v>
      </c>
      <c r="RQ57" s="21">
        <v>52.776000000000003</v>
      </c>
      <c r="RR57" s="21">
        <v>52.776000000000003</v>
      </c>
      <c r="RS57" s="21"/>
      <c r="RT57" s="21">
        <v>356.25</v>
      </c>
      <c r="RU57" s="21">
        <v>351.00081499999999</v>
      </c>
      <c r="RV57" s="21">
        <v>378.66010999999997</v>
      </c>
      <c r="RW57" s="21"/>
      <c r="RX57" s="21">
        <v>57.2</v>
      </c>
      <c r="RY57" s="21">
        <v>48</v>
      </c>
      <c r="RZ57" s="21">
        <v>48</v>
      </c>
      <c r="SA57" s="21"/>
      <c r="SB57" s="21">
        <v>2.2000000000000002</v>
      </c>
      <c r="SC57" s="21">
        <v>9.6</v>
      </c>
      <c r="SD57" s="21">
        <v>9.6</v>
      </c>
      <c r="SE57" s="21"/>
      <c r="SF57" s="21">
        <v>111.65</v>
      </c>
      <c r="SG57" s="21">
        <v>151.19999999999999</v>
      </c>
      <c r="SH57" s="21">
        <v>151.19999999999999</v>
      </c>
      <c r="SI57" s="21"/>
      <c r="SJ57" s="21">
        <v>151.85</v>
      </c>
      <c r="SK57" s="21">
        <v>139.19999999999999</v>
      </c>
      <c r="SL57" s="21">
        <v>139.19999999999999</v>
      </c>
      <c r="SM57" s="21"/>
      <c r="SN57" s="21">
        <v>260.8</v>
      </c>
      <c r="SO57" s="21">
        <v>421.46332000000001</v>
      </c>
      <c r="SP57" s="21">
        <v>421.46328</v>
      </c>
      <c r="SQ57" s="21"/>
      <c r="SR57" s="21">
        <v>359.3</v>
      </c>
      <c r="SS57" s="21">
        <v>468.29259999999999</v>
      </c>
      <c r="ST57" s="21">
        <v>468.29255999999998</v>
      </c>
      <c r="SU57" s="21"/>
      <c r="SV57" s="21">
        <v>337.05</v>
      </c>
      <c r="SW57" s="21">
        <v>351.21960000000001</v>
      </c>
      <c r="SX57" s="21">
        <v>351.21960000000001</v>
      </c>
      <c r="SY57" s="21"/>
      <c r="SZ57" s="21">
        <v>437.5</v>
      </c>
      <c r="TA57" s="21">
        <v>353.44450000000001</v>
      </c>
      <c r="TB57" s="21">
        <v>388.56900000000002</v>
      </c>
      <c r="TC57" s="21"/>
      <c r="TD57" s="21">
        <v>442.65</v>
      </c>
      <c r="TE57" s="21">
        <v>1031.8164999999999</v>
      </c>
      <c r="TF57" s="21">
        <v>1109.29</v>
      </c>
      <c r="TG57" s="21"/>
      <c r="TH57" s="21">
        <v>385.45</v>
      </c>
      <c r="TI57" s="21">
        <v>395.49799999999999</v>
      </c>
      <c r="TJ57" s="21">
        <v>395.49799999999999</v>
      </c>
      <c r="TK57" s="21"/>
      <c r="TL57" s="21">
        <v>745.65</v>
      </c>
      <c r="TM57" s="21">
        <v>948.80250000000001</v>
      </c>
      <c r="TN57" s="21">
        <v>1152.8665000000001</v>
      </c>
      <c r="TO57" s="21"/>
      <c r="TP57" s="21">
        <v>906.8</v>
      </c>
      <c r="TQ57" s="21">
        <v>1262.854</v>
      </c>
      <c r="TR57" s="21">
        <v>1431.9725000000001</v>
      </c>
      <c r="TS57" s="21"/>
      <c r="TT57" s="21">
        <v>92.8</v>
      </c>
      <c r="TU57" s="21">
        <v>77.195999999999998</v>
      </c>
      <c r="TV57" s="21">
        <v>44.232500000000002</v>
      </c>
      <c r="TW57" s="21"/>
      <c r="TX57" s="21">
        <v>68.7</v>
      </c>
      <c r="TY57" s="21">
        <v>66.152000000000001</v>
      </c>
      <c r="TZ57" s="21">
        <v>66.152000000000001</v>
      </c>
      <c r="UA57" s="21"/>
      <c r="UB57" s="21">
        <v>256.14999999999998</v>
      </c>
      <c r="UC57" s="21">
        <v>327.80495999999999</v>
      </c>
      <c r="UD57" s="21">
        <v>327.80495999999999</v>
      </c>
      <c r="UE57" s="21"/>
      <c r="UF57" s="21">
        <v>70.05</v>
      </c>
      <c r="UG57" s="21">
        <v>72</v>
      </c>
      <c r="UH57" s="21">
        <v>72</v>
      </c>
      <c r="UI57" s="21"/>
      <c r="UJ57" s="21">
        <v>180.35</v>
      </c>
      <c r="UK57" s="21">
        <v>175.2</v>
      </c>
      <c r="UL57" s="21">
        <v>175.2</v>
      </c>
      <c r="UM57" s="21"/>
      <c r="UN57" s="21">
        <v>489.6</v>
      </c>
      <c r="UO57" s="21">
        <v>468.29259999999999</v>
      </c>
      <c r="UP57" s="21">
        <v>468.29255999999998</v>
      </c>
      <c r="UQ57" s="21"/>
      <c r="UR57" s="21">
        <v>453.9</v>
      </c>
      <c r="US57" s="21">
        <v>468.29259999999999</v>
      </c>
      <c r="UT57" s="21">
        <v>468.29255999999998</v>
      </c>
      <c r="UU57" s="21"/>
      <c r="UV57" s="21">
        <v>442.2</v>
      </c>
      <c r="UW57" s="21">
        <v>468.29259999999999</v>
      </c>
      <c r="UX57" s="21">
        <v>468.29255999999998</v>
      </c>
      <c r="UY57" s="21"/>
      <c r="UZ57" s="21">
        <v>69.400000000000006</v>
      </c>
      <c r="VA57" s="21">
        <v>119.062</v>
      </c>
      <c r="VB57" s="21">
        <v>119.062</v>
      </c>
      <c r="VC57" s="21"/>
      <c r="VD57" s="21">
        <v>2556.75</v>
      </c>
      <c r="VE57" s="21">
        <v>2281.9360000000001</v>
      </c>
      <c r="VF57" s="21">
        <v>2281.9360000000001</v>
      </c>
      <c r="VG57" s="21"/>
      <c r="VH57" s="21">
        <v>127.7</v>
      </c>
      <c r="VI57" s="21">
        <v>130.00749999999999</v>
      </c>
      <c r="VJ57" s="21">
        <v>130.00749999999999</v>
      </c>
      <c r="VK57" s="21"/>
      <c r="VL57" s="21">
        <v>1485.9</v>
      </c>
      <c r="VM57" s="21">
        <v>1547.7929999999999</v>
      </c>
      <c r="VN57" s="21">
        <v>1547.7929999999999</v>
      </c>
      <c r="VO57" s="21"/>
      <c r="VP57" s="21">
        <v>14.4</v>
      </c>
      <c r="VQ57" s="21">
        <v>14.4</v>
      </c>
      <c r="VR57" s="21">
        <v>14.4</v>
      </c>
      <c r="VS57" s="21"/>
      <c r="VT57" s="21">
        <v>1124.6500000000001</v>
      </c>
      <c r="VU57" s="21">
        <v>1374.9749999999999</v>
      </c>
      <c r="VV57" s="21">
        <v>1176.5</v>
      </c>
      <c r="VW57" s="21"/>
      <c r="VX57" s="21">
        <v>1244.4000000000001</v>
      </c>
      <c r="VY57" s="21">
        <v>1335.3</v>
      </c>
      <c r="VZ57" s="21">
        <v>1165.5</v>
      </c>
      <c r="WA57" s="21"/>
      <c r="WB57" s="21">
        <v>1152.4000000000001</v>
      </c>
      <c r="WC57" s="21">
        <v>1196.2145</v>
      </c>
      <c r="WD57" s="21">
        <v>1196.2145</v>
      </c>
      <c r="WE57" s="21"/>
      <c r="WF57" s="21">
        <v>38.4</v>
      </c>
      <c r="WG57" s="21">
        <v>34.776000000000003</v>
      </c>
      <c r="WH57" s="21">
        <v>34.776000000000003</v>
      </c>
      <c r="WI57" s="21"/>
      <c r="WJ57" s="21">
        <v>42.4</v>
      </c>
      <c r="WK57" s="21">
        <v>57.6</v>
      </c>
      <c r="WL57" s="21">
        <v>57.6</v>
      </c>
      <c r="WM57" s="21"/>
      <c r="WN57" s="21">
        <v>52.8</v>
      </c>
      <c r="WO57" s="21">
        <v>57.6</v>
      </c>
      <c r="WP57" s="21">
        <v>57.6</v>
      </c>
      <c r="WQ57" s="21"/>
      <c r="WR57" s="21">
        <v>28.8</v>
      </c>
      <c r="WS57" s="21">
        <v>33.6</v>
      </c>
      <c r="WT57" s="21">
        <v>33.6</v>
      </c>
      <c r="WU57" s="21"/>
      <c r="WV57" s="21">
        <v>138.30000000000001</v>
      </c>
      <c r="WW57" s="21">
        <v>143.24950000000001</v>
      </c>
      <c r="WX57" s="21">
        <v>143.24950000000001</v>
      </c>
      <c r="WY57" s="21"/>
      <c r="WZ57" s="21">
        <v>0</v>
      </c>
      <c r="XA57" s="21">
        <v>0</v>
      </c>
      <c r="XB57" s="21">
        <v>0</v>
      </c>
      <c r="XC57" s="21"/>
      <c r="XD57" s="21">
        <v>435.7</v>
      </c>
      <c r="XE57" s="21">
        <v>435.51215999999999</v>
      </c>
      <c r="XF57" s="21">
        <v>435.51215999999999</v>
      </c>
      <c r="XG57" s="21"/>
      <c r="XH57" s="21">
        <v>200.95</v>
      </c>
      <c r="XI57" s="21">
        <v>259.2</v>
      </c>
      <c r="XJ57" s="21">
        <v>259.2</v>
      </c>
      <c r="XK57" s="21"/>
      <c r="XL57" s="21">
        <v>664.3</v>
      </c>
      <c r="XM57" s="21">
        <v>672</v>
      </c>
      <c r="XN57" s="21">
        <v>672</v>
      </c>
      <c r="XO57" s="21"/>
      <c r="XP57" s="21">
        <v>832.05</v>
      </c>
      <c r="XQ57" s="21">
        <v>672</v>
      </c>
      <c r="XR57" s="21">
        <v>672</v>
      </c>
      <c r="XS57" s="21"/>
      <c r="XT57" s="21">
        <v>390.2</v>
      </c>
      <c r="XU57" s="21">
        <v>336</v>
      </c>
      <c r="XV57" s="21">
        <v>336</v>
      </c>
      <c r="XW57" s="21"/>
      <c r="XX57" s="21">
        <v>277.05</v>
      </c>
      <c r="XY57" s="21">
        <v>480</v>
      </c>
      <c r="XZ57" s="21">
        <v>480</v>
      </c>
      <c r="YA57" s="21"/>
      <c r="YB57" s="21">
        <v>189.4</v>
      </c>
      <c r="YC57" s="21">
        <v>210.48</v>
      </c>
      <c r="YD57" s="21">
        <v>210.48</v>
      </c>
      <c r="YE57" s="21"/>
      <c r="YF57" s="21">
        <v>262.05</v>
      </c>
      <c r="YG57" s="21">
        <v>264</v>
      </c>
      <c r="YH57" s="21">
        <v>264</v>
      </c>
      <c r="YI57" s="21"/>
      <c r="YJ57" s="21">
        <v>352.66500000000002</v>
      </c>
      <c r="YK57" s="21">
        <v>0</v>
      </c>
      <c r="YL57" s="21">
        <v>0</v>
      </c>
      <c r="YM57" s="21"/>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2826</v>
      </c>
      <c r="C6" s="1"/>
      <c r="D6" s="1"/>
      <c r="E6" s="1"/>
    </row>
    <row r="7" spans="1:7" ht="33" customHeight="1" x14ac:dyDescent="0.3">
      <c r="A7" s="1"/>
      <c r="B7" s="3" t="s">
        <v>2827</v>
      </c>
      <c r="C7" s="3" t="s">
        <v>2828</v>
      </c>
      <c r="D7" s="3" t="s">
        <v>2829</v>
      </c>
      <c r="E7" s="3" t="s">
        <v>1042</v>
      </c>
    </row>
    <row r="8" spans="1:7" x14ac:dyDescent="0.3">
      <c r="A8" s="1"/>
      <c r="B8" s="148" t="s">
        <v>2830</v>
      </c>
      <c r="C8" s="54">
        <v>6075360.0963500002</v>
      </c>
      <c r="D8" s="54">
        <v>6640507.2986196</v>
      </c>
      <c r="E8" s="179">
        <v>-8.5106028328149022E-2</v>
      </c>
    </row>
    <row r="9" spans="1:7" x14ac:dyDescent="0.3">
      <c r="A9" s="1"/>
      <c r="B9" s="148" t="s">
        <v>2831</v>
      </c>
      <c r="C9" s="54">
        <v>6296165.8731000004</v>
      </c>
      <c r="D9" s="54">
        <v>6416474.9055749997</v>
      </c>
      <c r="E9" s="179">
        <v>-1.8750019947941923E-2</v>
      </c>
    </row>
    <row r="10" spans="1:7" x14ac:dyDescent="0.3">
      <c r="A10" s="1"/>
      <c r="B10" s="148" t="s">
        <v>2832</v>
      </c>
      <c r="C10" s="54">
        <v>5655976.0626100004</v>
      </c>
      <c r="D10" s="54">
        <v>5140564.6869000001</v>
      </c>
      <c r="E10" s="179">
        <v>0.10026357163123592</v>
      </c>
    </row>
    <row r="11" spans="1:7" x14ac:dyDescent="0.3">
      <c r="A11" s="1"/>
      <c r="B11" s="148" t="s">
        <v>2833</v>
      </c>
      <c r="C11" s="54">
        <v>6432368.4016100001</v>
      </c>
      <c r="D11" s="54">
        <v>6167114.1507374998</v>
      </c>
      <c r="E11" s="179">
        <v>4.3011081745710729E-2</v>
      </c>
    </row>
    <row r="12" spans="1:7" x14ac:dyDescent="0.3">
      <c r="A12" s="1"/>
      <c r="B12" s="148" t="s">
        <v>2834</v>
      </c>
      <c r="C12" s="54">
        <v>6469810.5716599999</v>
      </c>
      <c r="D12" s="54">
        <v>6873149.3844374996</v>
      </c>
      <c r="E12" s="179">
        <v>-5.8683260062811708E-2</v>
      </c>
    </row>
    <row r="13" spans="1:7" x14ac:dyDescent="0.3">
      <c r="A13" s="1"/>
      <c r="B13" s="148" t="s">
        <v>2835</v>
      </c>
      <c r="C13" s="54">
        <v>6504755.8680100003</v>
      </c>
      <c r="D13" s="54">
        <v>7122353.8531499999</v>
      </c>
      <c r="E13" s="179">
        <v>-8.6712623084130427E-2</v>
      </c>
    </row>
    <row r="14" spans="1:7" x14ac:dyDescent="0.3">
      <c r="A14" s="1"/>
      <c r="B14" s="148" t="s">
        <v>2836</v>
      </c>
      <c r="C14" s="54">
        <v>7126850.0141399996</v>
      </c>
      <c r="D14" s="54">
        <v>7218824.3911124999</v>
      </c>
      <c r="E14" s="179">
        <v>-1.2740907935887015E-2</v>
      </c>
    </row>
    <row r="15" spans="1:7" x14ac:dyDescent="0.3">
      <c r="A15" s="1"/>
      <c r="B15" s="148" t="s">
        <v>2837</v>
      </c>
      <c r="C15" s="54">
        <v>8159008.41799</v>
      </c>
      <c r="D15" s="54">
        <v>7684876.3996125003</v>
      </c>
      <c r="E15" s="179">
        <v>6.1696765663193688E-2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2838</v>
      </c>
      <c r="C5" s="1"/>
      <c r="D5" s="1"/>
      <c r="E5" s="1"/>
      <c r="F5" s="1"/>
      <c r="G5" s="1"/>
      <c r="H5" s="1"/>
      <c r="I5" s="1"/>
      <c r="J5" s="1"/>
      <c r="K5" s="1"/>
      <c r="L5" s="1"/>
      <c r="M5" s="1"/>
      <c r="N5" s="1"/>
      <c r="O5" s="1"/>
      <c r="P5" s="1"/>
    </row>
    <row r="6" spans="1:16" ht="27.6" x14ac:dyDescent="0.3">
      <c r="A6" s="1"/>
      <c r="B6" s="3" t="s">
        <v>205</v>
      </c>
      <c r="C6" s="3" t="s">
        <v>1257</v>
      </c>
      <c r="D6" s="3" t="s">
        <v>1258</v>
      </c>
      <c r="E6" s="3" t="s">
        <v>1259</v>
      </c>
      <c r="F6" s="3" t="s">
        <v>208</v>
      </c>
      <c r="G6" s="3" t="s">
        <v>209</v>
      </c>
      <c r="H6" s="3" t="s">
        <v>1260</v>
      </c>
      <c r="I6" s="3" t="s">
        <v>1261</v>
      </c>
      <c r="J6" s="3" t="s">
        <v>1262</v>
      </c>
      <c r="K6" s="3" t="s">
        <v>1263</v>
      </c>
      <c r="L6" s="3" t="s">
        <v>1264</v>
      </c>
      <c r="M6" s="3" t="s">
        <v>1265</v>
      </c>
      <c r="N6" s="3" t="s">
        <v>1266</v>
      </c>
      <c r="O6" s="3" t="s">
        <v>1267</v>
      </c>
      <c r="P6" s="3" t="s">
        <v>1268</v>
      </c>
    </row>
    <row r="7" spans="1:16" x14ac:dyDescent="0.3">
      <c r="A7" s="1"/>
      <c r="B7" s="6" t="s">
        <v>671</v>
      </c>
      <c r="C7" s="6" t="s">
        <v>1066</v>
      </c>
      <c r="D7" s="9" t="s">
        <v>116</v>
      </c>
      <c r="E7" s="6" t="s">
        <v>1269</v>
      </c>
      <c r="F7" s="9" t="s">
        <v>38</v>
      </c>
      <c r="G7" s="9" t="s">
        <v>32</v>
      </c>
      <c r="H7" s="9" t="s">
        <v>621</v>
      </c>
      <c r="I7" s="9" t="s">
        <v>621</v>
      </c>
      <c r="J7" s="180" t="s">
        <v>1270</v>
      </c>
      <c r="K7" s="9" t="s">
        <v>621</v>
      </c>
      <c r="L7" s="9" t="s">
        <v>621</v>
      </c>
      <c r="M7" s="9" t="s">
        <v>621</v>
      </c>
      <c r="N7" s="9" t="s">
        <v>621</v>
      </c>
      <c r="O7" s="6" t="s">
        <v>1271</v>
      </c>
      <c r="P7" s="6"/>
    </row>
    <row r="8" spans="1:16" x14ac:dyDescent="0.3">
      <c r="A8" s="1"/>
      <c r="B8" s="6" t="s">
        <v>672</v>
      </c>
      <c r="C8" s="6" t="s">
        <v>1148</v>
      </c>
      <c r="D8" s="9" t="s">
        <v>116</v>
      </c>
      <c r="E8" s="6" t="s">
        <v>1272</v>
      </c>
      <c r="F8" s="9" t="s">
        <v>38</v>
      </c>
      <c r="G8" s="9" t="s">
        <v>1273</v>
      </c>
      <c r="H8" s="9" t="s">
        <v>621</v>
      </c>
      <c r="I8" s="9" t="s">
        <v>621</v>
      </c>
      <c r="J8" s="180" t="s">
        <v>1270</v>
      </c>
      <c r="K8" s="9" t="s">
        <v>621</v>
      </c>
      <c r="L8" s="9" t="s">
        <v>621</v>
      </c>
      <c r="M8" s="9" t="s">
        <v>621</v>
      </c>
      <c r="N8" s="9" t="s">
        <v>621</v>
      </c>
      <c r="O8" s="6" t="s">
        <v>1271</v>
      </c>
      <c r="P8" s="6"/>
    </row>
    <row r="9" spans="1:16" x14ac:dyDescent="0.3">
      <c r="A9" s="1"/>
      <c r="B9" s="6" t="s">
        <v>672</v>
      </c>
      <c r="C9" s="6" t="s">
        <v>1148</v>
      </c>
      <c r="D9" s="9" t="s">
        <v>116</v>
      </c>
      <c r="E9" s="6" t="s">
        <v>1272</v>
      </c>
      <c r="F9" s="9" t="s">
        <v>1273</v>
      </c>
      <c r="G9" s="9" t="s">
        <v>32</v>
      </c>
      <c r="H9" s="9" t="s">
        <v>621</v>
      </c>
      <c r="I9" s="9" t="s">
        <v>621</v>
      </c>
      <c r="J9" s="180" t="s">
        <v>1270</v>
      </c>
      <c r="K9" s="9" t="s">
        <v>621</v>
      </c>
      <c r="L9" s="9" t="s">
        <v>621</v>
      </c>
      <c r="M9" s="9" t="s">
        <v>621</v>
      </c>
      <c r="N9" s="9" t="s">
        <v>621</v>
      </c>
      <c r="O9" s="6" t="s">
        <v>1271</v>
      </c>
      <c r="P9" s="6"/>
    </row>
    <row r="10" spans="1:16" x14ac:dyDescent="0.3">
      <c r="A10" s="1"/>
      <c r="B10" s="6" t="s">
        <v>673</v>
      </c>
      <c r="C10" s="6" t="s">
        <v>1149</v>
      </c>
      <c r="D10" s="9" t="s">
        <v>116</v>
      </c>
      <c r="E10" s="6" t="s">
        <v>1274</v>
      </c>
      <c r="F10" s="9" t="s">
        <v>38</v>
      </c>
      <c r="G10" s="9" t="s">
        <v>32</v>
      </c>
      <c r="H10" s="9" t="s">
        <v>621</v>
      </c>
      <c r="I10" s="9" t="s">
        <v>621</v>
      </c>
      <c r="J10" s="180" t="s">
        <v>1270</v>
      </c>
      <c r="K10" s="9" t="s">
        <v>621</v>
      </c>
      <c r="L10" s="9" t="s">
        <v>621</v>
      </c>
      <c r="M10" s="9" t="s">
        <v>621</v>
      </c>
      <c r="N10" s="9" t="s">
        <v>621</v>
      </c>
      <c r="O10" s="6" t="s">
        <v>1271</v>
      </c>
      <c r="P10" s="6"/>
    </row>
    <row r="11" spans="1:16" ht="26.4" x14ac:dyDescent="0.3">
      <c r="A11" s="1"/>
      <c r="B11" s="6" t="s">
        <v>218</v>
      </c>
      <c r="C11" s="6" t="s">
        <v>1069</v>
      </c>
      <c r="D11" s="9" t="s">
        <v>116</v>
      </c>
      <c r="E11" s="6" t="s">
        <v>1275</v>
      </c>
      <c r="F11" s="9" t="s">
        <v>38</v>
      </c>
      <c r="G11" s="9" t="s">
        <v>1276</v>
      </c>
      <c r="H11" s="9" t="s">
        <v>621</v>
      </c>
      <c r="I11" s="9" t="s">
        <v>621</v>
      </c>
      <c r="J11" s="180" t="s">
        <v>1270</v>
      </c>
      <c r="K11" s="9" t="s">
        <v>621</v>
      </c>
      <c r="L11" s="9" t="s">
        <v>621</v>
      </c>
      <c r="M11" s="9" t="s">
        <v>621</v>
      </c>
      <c r="N11" s="9" t="s">
        <v>621</v>
      </c>
      <c r="O11" s="6" t="s">
        <v>1271</v>
      </c>
      <c r="P11" s="6"/>
    </row>
    <row r="12" spans="1:16" ht="26.4" x14ac:dyDescent="0.3">
      <c r="A12" s="1"/>
      <c r="B12" s="6" t="s">
        <v>218</v>
      </c>
      <c r="C12" s="6" t="s">
        <v>1069</v>
      </c>
      <c r="D12" s="9" t="s">
        <v>220</v>
      </c>
      <c r="E12" s="6" t="s">
        <v>1277</v>
      </c>
      <c r="F12" s="9" t="s">
        <v>1276</v>
      </c>
      <c r="G12" s="9" t="s">
        <v>1278</v>
      </c>
      <c r="H12" s="9" t="s">
        <v>621</v>
      </c>
      <c r="I12" s="9" t="s">
        <v>621</v>
      </c>
      <c r="J12" s="180" t="s">
        <v>1270</v>
      </c>
      <c r="K12" s="9" t="s">
        <v>621</v>
      </c>
      <c r="L12" s="9" t="s">
        <v>621</v>
      </c>
      <c r="M12" s="9" t="s">
        <v>621</v>
      </c>
      <c r="N12" s="9" t="s">
        <v>621</v>
      </c>
      <c r="O12" s="6" t="s">
        <v>1271</v>
      </c>
      <c r="P12" s="6"/>
    </row>
    <row r="13" spans="1:16" ht="26.4" x14ac:dyDescent="0.3">
      <c r="A13" s="1"/>
      <c r="B13" s="6" t="s">
        <v>218</v>
      </c>
      <c r="C13" s="6" t="s">
        <v>1069</v>
      </c>
      <c r="D13" s="9" t="s">
        <v>220</v>
      </c>
      <c r="E13" s="6" t="s">
        <v>1277</v>
      </c>
      <c r="F13" s="9" t="s">
        <v>1279</v>
      </c>
      <c r="G13" s="9" t="s">
        <v>1280</v>
      </c>
      <c r="H13" s="9" t="s">
        <v>621</v>
      </c>
      <c r="I13" s="9" t="s">
        <v>621</v>
      </c>
      <c r="J13" s="180" t="s">
        <v>1270</v>
      </c>
      <c r="K13" s="9" t="s">
        <v>621</v>
      </c>
      <c r="L13" s="9" t="s">
        <v>621</v>
      </c>
      <c r="M13" s="9" t="s">
        <v>621</v>
      </c>
      <c r="N13" s="9" t="s">
        <v>621</v>
      </c>
      <c r="O13" s="6" t="s">
        <v>1271</v>
      </c>
      <c r="P13" s="6"/>
    </row>
    <row r="14" spans="1:16" ht="26.4" x14ac:dyDescent="0.3">
      <c r="A14" s="1"/>
      <c r="B14" s="6" t="s">
        <v>218</v>
      </c>
      <c r="C14" s="6" t="s">
        <v>1069</v>
      </c>
      <c r="D14" s="9" t="s">
        <v>116</v>
      </c>
      <c r="E14" s="6" t="s">
        <v>1275</v>
      </c>
      <c r="F14" s="9" t="s">
        <v>1280</v>
      </c>
      <c r="G14" s="9" t="s">
        <v>32</v>
      </c>
      <c r="H14" s="9" t="s">
        <v>621</v>
      </c>
      <c r="I14" s="9" t="s">
        <v>621</v>
      </c>
      <c r="J14" s="180" t="s">
        <v>1270</v>
      </c>
      <c r="K14" s="9" t="s">
        <v>621</v>
      </c>
      <c r="L14" s="9" t="s">
        <v>621</v>
      </c>
      <c r="M14" s="9" t="s">
        <v>621</v>
      </c>
      <c r="N14" s="9" t="s">
        <v>621</v>
      </c>
      <c r="O14" s="6" t="s">
        <v>1271</v>
      </c>
      <c r="P14" s="6"/>
    </row>
    <row r="15" spans="1:16" x14ac:dyDescent="0.3">
      <c r="A15" s="1"/>
      <c r="B15" s="6" t="s">
        <v>669</v>
      </c>
      <c r="C15" s="6" t="s">
        <v>1071</v>
      </c>
      <c r="D15" s="9" t="s">
        <v>1281</v>
      </c>
      <c r="E15" s="6" t="s">
        <v>1282</v>
      </c>
      <c r="F15" s="9" t="s">
        <v>38</v>
      </c>
      <c r="G15" s="9" t="s">
        <v>32</v>
      </c>
      <c r="H15" s="9" t="s">
        <v>621</v>
      </c>
      <c r="I15" s="9" t="s">
        <v>621</v>
      </c>
      <c r="J15" s="180" t="s">
        <v>1270</v>
      </c>
      <c r="K15" s="9" t="s">
        <v>621</v>
      </c>
      <c r="L15" s="9" t="s">
        <v>621</v>
      </c>
      <c r="M15" s="9" t="s">
        <v>621</v>
      </c>
      <c r="N15" s="9" t="s">
        <v>621</v>
      </c>
      <c r="O15" s="6" t="s">
        <v>1271</v>
      </c>
      <c r="P15" s="6"/>
    </row>
    <row r="16" spans="1:16" ht="26.4" x14ac:dyDescent="0.3">
      <c r="A16" s="1"/>
      <c r="B16" s="6" t="s">
        <v>282</v>
      </c>
      <c r="C16" s="6" t="s">
        <v>1158</v>
      </c>
      <c r="D16" s="9" t="s">
        <v>116</v>
      </c>
      <c r="E16" s="6" t="s">
        <v>1283</v>
      </c>
      <c r="F16" s="9" t="s">
        <v>38</v>
      </c>
      <c r="G16" s="9" t="s">
        <v>32</v>
      </c>
      <c r="H16" s="9" t="s">
        <v>621</v>
      </c>
      <c r="I16" s="9" t="s">
        <v>1284</v>
      </c>
      <c r="J16" s="181" t="s">
        <v>1285</v>
      </c>
      <c r="K16" s="9" t="s">
        <v>621</v>
      </c>
      <c r="L16" s="9" t="s">
        <v>621</v>
      </c>
      <c r="M16" s="9" t="s">
        <v>621</v>
      </c>
      <c r="N16" s="9" t="s">
        <v>621</v>
      </c>
      <c r="O16" s="6" t="s">
        <v>1271</v>
      </c>
      <c r="P16" s="6" t="s">
        <v>1286</v>
      </c>
    </row>
    <row r="17" spans="1:16" x14ac:dyDescent="0.3">
      <c r="A17" s="1"/>
      <c r="B17" s="6" t="s">
        <v>282</v>
      </c>
      <c r="C17" s="6" t="s">
        <v>1158</v>
      </c>
      <c r="D17" s="9" t="s">
        <v>1287</v>
      </c>
      <c r="E17" s="6" t="s">
        <v>1283</v>
      </c>
      <c r="F17" s="9" t="s">
        <v>1288</v>
      </c>
      <c r="G17" s="9" t="s">
        <v>1289</v>
      </c>
      <c r="H17" s="9" t="s">
        <v>621</v>
      </c>
      <c r="I17" s="9" t="s">
        <v>621</v>
      </c>
      <c r="J17" s="182" t="s">
        <v>1290</v>
      </c>
      <c r="K17" s="9" t="s">
        <v>621</v>
      </c>
      <c r="L17" s="9" t="s">
        <v>621</v>
      </c>
      <c r="M17" s="9" t="s">
        <v>621</v>
      </c>
      <c r="N17" s="9" t="s">
        <v>621</v>
      </c>
      <c r="O17" s="6" t="s">
        <v>1271</v>
      </c>
      <c r="P17" s="6"/>
    </row>
    <row r="18" spans="1:16" x14ac:dyDescent="0.3">
      <c r="A18" s="1"/>
      <c r="B18" s="6" t="s">
        <v>282</v>
      </c>
      <c r="C18" s="6" t="s">
        <v>1158</v>
      </c>
      <c r="D18" s="9" t="s">
        <v>1291</v>
      </c>
      <c r="E18" s="6" t="s">
        <v>1283</v>
      </c>
      <c r="F18" s="9" t="s">
        <v>1292</v>
      </c>
      <c r="G18" s="9" t="s">
        <v>1293</v>
      </c>
      <c r="H18" s="9" t="s">
        <v>1294</v>
      </c>
      <c r="I18" s="9" t="s">
        <v>621</v>
      </c>
      <c r="J18" s="182" t="s">
        <v>1290</v>
      </c>
      <c r="K18" s="9" t="s">
        <v>621</v>
      </c>
      <c r="L18" s="9" t="s">
        <v>621</v>
      </c>
      <c r="M18" s="9" t="s">
        <v>621</v>
      </c>
      <c r="N18" s="9" t="s">
        <v>621</v>
      </c>
      <c r="O18" s="6" t="s">
        <v>1271</v>
      </c>
      <c r="P18" s="6"/>
    </row>
    <row r="19" spans="1:16" x14ac:dyDescent="0.3">
      <c r="A19" s="1"/>
      <c r="B19" s="6" t="s">
        <v>282</v>
      </c>
      <c r="C19" s="6" t="s">
        <v>1158</v>
      </c>
      <c r="D19" s="9" t="s">
        <v>1291</v>
      </c>
      <c r="E19" s="6" t="s">
        <v>1283</v>
      </c>
      <c r="F19" s="9" t="s">
        <v>1293</v>
      </c>
      <c r="G19" s="9" t="s">
        <v>32</v>
      </c>
      <c r="H19" s="9" t="s">
        <v>621</v>
      </c>
      <c r="I19" s="9" t="s">
        <v>621</v>
      </c>
      <c r="J19" s="181" t="s">
        <v>1285</v>
      </c>
      <c r="K19" s="9" t="s">
        <v>621</v>
      </c>
      <c r="L19" s="9" t="s">
        <v>621</v>
      </c>
      <c r="M19" s="9" t="s">
        <v>621</v>
      </c>
      <c r="N19" s="9" t="s">
        <v>621</v>
      </c>
      <c r="O19" s="6" t="s">
        <v>1271</v>
      </c>
      <c r="P19" s="6"/>
    </row>
    <row r="20" spans="1:16" x14ac:dyDescent="0.3">
      <c r="A20" s="1"/>
      <c r="B20" s="6" t="s">
        <v>126</v>
      </c>
      <c r="C20" s="6" t="s">
        <v>1163</v>
      </c>
      <c r="D20" s="9" t="s">
        <v>116</v>
      </c>
      <c r="E20" s="6" t="s">
        <v>1295</v>
      </c>
      <c r="F20" s="9" t="s">
        <v>38</v>
      </c>
      <c r="G20" s="9" t="s">
        <v>1296</v>
      </c>
      <c r="H20" s="9" t="s">
        <v>621</v>
      </c>
      <c r="I20" s="9" t="s">
        <v>1297</v>
      </c>
      <c r="J20" s="181" t="s">
        <v>1285</v>
      </c>
      <c r="K20" s="9" t="s">
        <v>621</v>
      </c>
      <c r="L20" s="9" t="s">
        <v>621</v>
      </c>
      <c r="M20" s="9" t="s">
        <v>621</v>
      </c>
      <c r="N20" s="9" t="s">
        <v>621</v>
      </c>
      <c r="O20" s="6" t="s">
        <v>1271</v>
      </c>
      <c r="P20" s="6"/>
    </row>
    <row r="21" spans="1:16" x14ac:dyDescent="0.3">
      <c r="A21" s="1"/>
      <c r="B21" s="6" t="s">
        <v>126</v>
      </c>
      <c r="C21" s="6" t="s">
        <v>1163</v>
      </c>
      <c r="D21" s="9" t="s">
        <v>116</v>
      </c>
      <c r="E21" s="6" t="s">
        <v>1295</v>
      </c>
      <c r="F21" s="9" t="s">
        <v>1298</v>
      </c>
      <c r="G21" s="9" t="s">
        <v>32</v>
      </c>
      <c r="H21" s="9" t="s">
        <v>1299</v>
      </c>
      <c r="I21" s="9" t="s">
        <v>621</v>
      </c>
      <c r="J21" s="181" t="s">
        <v>1285</v>
      </c>
      <c r="K21" s="9" t="s">
        <v>621</v>
      </c>
      <c r="L21" s="9" t="s">
        <v>621</v>
      </c>
      <c r="M21" s="9" t="s">
        <v>621</v>
      </c>
      <c r="N21" s="9" t="s">
        <v>621</v>
      </c>
      <c r="O21" s="6" t="s">
        <v>1271</v>
      </c>
      <c r="P21" s="6"/>
    </row>
    <row r="22" spans="1:16" x14ac:dyDescent="0.3">
      <c r="A22" s="1"/>
      <c r="B22" s="6" t="s">
        <v>133</v>
      </c>
      <c r="C22" s="6" t="s">
        <v>138</v>
      </c>
      <c r="D22" s="9" t="s">
        <v>116</v>
      </c>
      <c r="E22" s="6" t="s">
        <v>1300</v>
      </c>
      <c r="F22" s="9" t="s">
        <v>38</v>
      </c>
      <c r="G22" s="9" t="s">
        <v>32</v>
      </c>
      <c r="H22" s="9" t="s">
        <v>621</v>
      </c>
      <c r="I22" s="9" t="s">
        <v>621</v>
      </c>
      <c r="J22" s="181" t="s">
        <v>1285</v>
      </c>
      <c r="K22" s="9" t="s">
        <v>621</v>
      </c>
      <c r="L22" s="9" t="s">
        <v>621</v>
      </c>
      <c r="M22" s="9" t="s">
        <v>621</v>
      </c>
      <c r="N22" s="9" t="s">
        <v>621</v>
      </c>
      <c r="O22" s="6" t="s">
        <v>1271</v>
      </c>
      <c r="P22" s="6"/>
    </row>
    <row r="23" spans="1:16" x14ac:dyDescent="0.3">
      <c r="A23" s="1"/>
      <c r="B23" s="6" t="s">
        <v>133</v>
      </c>
      <c r="C23" s="6" t="s">
        <v>141</v>
      </c>
      <c r="D23" s="9" t="s">
        <v>320</v>
      </c>
      <c r="E23" s="6" t="s">
        <v>1301</v>
      </c>
      <c r="F23" s="9" t="s">
        <v>1302</v>
      </c>
      <c r="G23" s="9" t="s">
        <v>32</v>
      </c>
      <c r="H23" s="9" t="s">
        <v>621</v>
      </c>
      <c r="I23" s="9" t="s">
        <v>621</v>
      </c>
      <c r="J23" s="181" t="s">
        <v>1285</v>
      </c>
      <c r="K23" s="9" t="s">
        <v>621</v>
      </c>
      <c r="L23" s="9" t="s">
        <v>621</v>
      </c>
      <c r="M23" s="9" t="s">
        <v>621</v>
      </c>
      <c r="N23" s="9" t="s">
        <v>621</v>
      </c>
      <c r="O23" s="6" t="s">
        <v>1271</v>
      </c>
      <c r="P23" s="6"/>
    </row>
    <row r="24" spans="1:16" x14ac:dyDescent="0.3">
      <c r="A24" s="1"/>
      <c r="B24" s="6" t="s">
        <v>64</v>
      </c>
      <c r="C24" s="6" t="s">
        <v>142</v>
      </c>
      <c r="D24" s="9" t="s">
        <v>116</v>
      </c>
      <c r="E24" s="6" t="s">
        <v>1303</v>
      </c>
      <c r="F24" s="9" t="s">
        <v>38</v>
      </c>
      <c r="G24" s="9" t="s">
        <v>21</v>
      </c>
      <c r="H24" s="9" t="s">
        <v>621</v>
      </c>
      <c r="I24" s="9" t="s">
        <v>621</v>
      </c>
      <c r="J24" s="181" t="s">
        <v>1285</v>
      </c>
      <c r="K24" s="9" t="s">
        <v>621</v>
      </c>
      <c r="L24" s="9" t="s">
        <v>621</v>
      </c>
      <c r="M24" s="9" t="s">
        <v>621</v>
      </c>
      <c r="N24" s="9" t="s">
        <v>621</v>
      </c>
      <c r="O24" s="6" t="s">
        <v>1271</v>
      </c>
      <c r="P24" s="6" t="s">
        <v>1304</v>
      </c>
    </row>
    <row r="25" spans="1:16" x14ac:dyDescent="0.3">
      <c r="A25" s="1"/>
      <c r="B25" s="6" t="s">
        <v>64</v>
      </c>
      <c r="C25" s="6" t="s">
        <v>142</v>
      </c>
      <c r="D25" s="9" t="s">
        <v>1181</v>
      </c>
      <c r="E25" s="6" t="s">
        <v>1305</v>
      </c>
      <c r="F25" s="9" t="s">
        <v>21</v>
      </c>
      <c r="G25" s="9" t="s">
        <v>32</v>
      </c>
      <c r="H25" s="9" t="s">
        <v>621</v>
      </c>
      <c r="I25" s="9" t="s">
        <v>621</v>
      </c>
      <c r="J25" s="181" t="s">
        <v>1285</v>
      </c>
      <c r="K25" s="9" t="s">
        <v>621</v>
      </c>
      <c r="L25" s="9" t="s">
        <v>621</v>
      </c>
      <c r="M25" s="9" t="s">
        <v>621</v>
      </c>
      <c r="N25" s="9" t="s">
        <v>621</v>
      </c>
      <c r="O25" s="6" t="s">
        <v>1271</v>
      </c>
      <c r="P25" s="6" t="s">
        <v>1306</v>
      </c>
    </row>
    <row r="26" spans="1:16" ht="26.4" x14ac:dyDescent="0.3">
      <c r="A26" s="1"/>
      <c r="B26" s="6" t="s">
        <v>64</v>
      </c>
      <c r="C26" s="6" t="s">
        <v>142</v>
      </c>
      <c r="D26" s="9" t="s">
        <v>66</v>
      </c>
      <c r="E26" s="6" t="s">
        <v>1307</v>
      </c>
      <c r="F26" s="9" t="s">
        <v>21</v>
      </c>
      <c r="G26" s="9" t="s">
        <v>67</v>
      </c>
      <c r="H26" s="9" t="s">
        <v>621</v>
      </c>
      <c r="I26" s="9" t="s">
        <v>621</v>
      </c>
      <c r="J26" s="181" t="s">
        <v>1285</v>
      </c>
      <c r="K26" s="9" t="s">
        <v>621</v>
      </c>
      <c r="L26" s="9" t="s">
        <v>621</v>
      </c>
      <c r="M26" s="9" t="s">
        <v>621</v>
      </c>
      <c r="N26" s="9" t="s">
        <v>621</v>
      </c>
      <c r="O26" s="6" t="s">
        <v>1271</v>
      </c>
      <c r="P26" s="6" t="s">
        <v>1308</v>
      </c>
    </row>
    <row r="27" spans="1:16" x14ac:dyDescent="0.3">
      <c r="A27" s="1"/>
      <c r="B27" s="6" t="s">
        <v>64</v>
      </c>
      <c r="C27" s="6" t="s">
        <v>142</v>
      </c>
      <c r="D27" s="9" t="s">
        <v>66</v>
      </c>
      <c r="E27" s="6" t="s">
        <v>1307</v>
      </c>
      <c r="F27" s="9" t="s">
        <v>68</v>
      </c>
      <c r="G27" s="9" t="s">
        <v>32</v>
      </c>
      <c r="H27" s="9" t="s">
        <v>1309</v>
      </c>
      <c r="I27" s="9" t="s">
        <v>621</v>
      </c>
      <c r="J27" s="181" t="s">
        <v>1285</v>
      </c>
      <c r="K27" s="9" t="s">
        <v>621</v>
      </c>
      <c r="L27" s="9" t="s">
        <v>621</v>
      </c>
      <c r="M27" s="9" t="s">
        <v>621</v>
      </c>
      <c r="N27" s="9" t="s">
        <v>621</v>
      </c>
      <c r="O27" s="6" t="s">
        <v>1271</v>
      </c>
      <c r="P27" s="6"/>
    </row>
    <row r="28" spans="1:16" ht="26.4" x14ac:dyDescent="0.3">
      <c r="A28" s="1"/>
      <c r="B28" s="6" t="s">
        <v>670</v>
      </c>
      <c r="C28" s="6" t="s">
        <v>1182</v>
      </c>
      <c r="D28" s="9" t="s">
        <v>1183</v>
      </c>
      <c r="E28" s="6" t="s">
        <v>1310</v>
      </c>
      <c r="F28" s="9" t="s">
        <v>38</v>
      </c>
      <c r="G28" s="9" t="s">
        <v>32</v>
      </c>
      <c r="H28" s="9" t="s">
        <v>621</v>
      </c>
      <c r="I28" s="9" t="s">
        <v>621</v>
      </c>
      <c r="J28" s="180" t="s">
        <v>1270</v>
      </c>
      <c r="K28" s="9" t="s">
        <v>621</v>
      </c>
      <c r="L28" s="9" t="s">
        <v>621</v>
      </c>
      <c r="M28" s="9" t="s">
        <v>621</v>
      </c>
      <c r="N28" s="9" t="s">
        <v>621</v>
      </c>
      <c r="O28" s="6" t="s">
        <v>1271</v>
      </c>
      <c r="P28" s="6"/>
    </row>
    <row r="29" spans="1:16" ht="26.4" x14ac:dyDescent="0.3">
      <c r="A29" s="1"/>
      <c r="B29" s="6" t="s">
        <v>670</v>
      </c>
      <c r="C29" s="6" t="s">
        <v>1182</v>
      </c>
      <c r="D29" s="9" t="s">
        <v>1184</v>
      </c>
      <c r="E29" s="6" t="s">
        <v>1311</v>
      </c>
      <c r="F29" s="9" t="s">
        <v>38</v>
      </c>
      <c r="G29" s="9" t="s">
        <v>32</v>
      </c>
      <c r="H29" s="9" t="s">
        <v>621</v>
      </c>
      <c r="I29" s="9" t="s">
        <v>621</v>
      </c>
      <c r="J29" s="180" t="s">
        <v>1270</v>
      </c>
      <c r="K29" s="9" t="s">
        <v>621</v>
      </c>
      <c r="L29" s="9" t="s">
        <v>621</v>
      </c>
      <c r="M29" s="9" t="s">
        <v>621</v>
      </c>
      <c r="N29" s="9" t="s">
        <v>621</v>
      </c>
      <c r="O29" s="6" t="s">
        <v>1271</v>
      </c>
      <c r="P29" s="6"/>
    </row>
    <row r="30" spans="1:16" x14ac:dyDescent="0.3">
      <c r="A30" s="1"/>
      <c r="B30" s="6" t="s">
        <v>144</v>
      </c>
      <c r="C30" s="6" t="s">
        <v>154</v>
      </c>
      <c r="D30" s="9" t="s">
        <v>116</v>
      </c>
      <c r="E30" s="6" t="s">
        <v>1312</v>
      </c>
      <c r="F30" s="9" t="s">
        <v>38</v>
      </c>
      <c r="G30" s="9" t="s">
        <v>32</v>
      </c>
      <c r="H30" s="9" t="s">
        <v>621</v>
      </c>
      <c r="I30" s="9" t="s">
        <v>621</v>
      </c>
      <c r="J30" s="181" t="s">
        <v>1285</v>
      </c>
      <c r="K30" s="9" t="s">
        <v>621</v>
      </c>
      <c r="L30" s="9" t="s">
        <v>621</v>
      </c>
      <c r="M30" s="9" t="s">
        <v>621</v>
      </c>
      <c r="N30" s="9" t="s">
        <v>621</v>
      </c>
      <c r="O30" s="6" t="s">
        <v>1271</v>
      </c>
      <c r="P30" s="6"/>
    </row>
    <row r="31" spans="1:16" x14ac:dyDescent="0.3">
      <c r="A31" s="1"/>
      <c r="B31" s="6" t="s">
        <v>144</v>
      </c>
      <c r="C31" s="6" t="s">
        <v>157</v>
      </c>
      <c r="D31" s="9" t="s">
        <v>550</v>
      </c>
      <c r="E31" s="6" t="s">
        <v>1313</v>
      </c>
      <c r="F31" s="9" t="s">
        <v>38</v>
      </c>
      <c r="G31" s="9" t="s">
        <v>32</v>
      </c>
      <c r="H31" s="9" t="s">
        <v>621</v>
      </c>
      <c r="I31" s="9" t="s">
        <v>621</v>
      </c>
      <c r="J31" s="181" t="s">
        <v>1285</v>
      </c>
      <c r="K31" s="9" t="s">
        <v>621</v>
      </c>
      <c r="L31" s="9" t="s">
        <v>621</v>
      </c>
      <c r="M31" s="9" t="s">
        <v>621</v>
      </c>
      <c r="N31" s="9" t="s">
        <v>621</v>
      </c>
      <c r="O31" s="6" t="s">
        <v>1271</v>
      </c>
      <c r="P31" s="6"/>
    </row>
    <row r="32" spans="1:16" x14ac:dyDescent="0.3">
      <c r="A32" s="1"/>
      <c r="B32" s="6" t="s">
        <v>181</v>
      </c>
      <c r="C32" s="6" t="s">
        <v>1199</v>
      </c>
      <c r="D32" s="9" t="s">
        <v>116</v>
      </c>
      <c r="E32" s="6" t="s">
        <v>1314</v>
      </c>
      <c r="F32" s="9" t="s">
        <v>1315</v>
      </c>
      <c r="G32" s="9" t="s">
        <v>32</v>
      </c>
      <c r="H32" s="9" t="s">
        <v>1316</v>
      </c>
      <c r="I32" s="9" t="s">
        <v>621</v>
      </c>
      <c r="J32" s="181" t="s">
        <v>1285</v>
      </c>
      <c r="K32" s="9" t="s">
        <v>621</v>
      </c>
      <c r="L32" s="9" t="s">
        <v>621</v>
      </c>
      <c r="M32" s="9" t="s">
        <v>621</v>
      </c>
      <c r="N32" s="9" t="s">
        <v>621</v>
      </c>
      <c r="O32" s="6" t="s">
        <v>1271</v>
      </c>
      <c r="P32" s="6"/>
    </row>
    <row r="33" spans="1:16" ht="26.4" x14ac:dyDescent="0.3">
      <c r="A33" s="1"/>
      <c r="B33" s="6" t="s">
        <v>181</v>
      </c>
      <c r="C33" s="6" t="s">
        <v>186</v>
      </c>
      <c r="D33" s="9" t="s">
        <v>116</v>
      </c>
      <c r="E33" s="6" t="s">
        <v>1317</v>
      </c>
      <c r="F33" s="9" t="s">
        <v>38</v>
      </c>
      <c r="G33" s="9" t="s">
        <v>32</v>
      </c>
      <c r="H33" s="9" t="s">
        <v>621</v>
      </c>
      <c r="I33" s="9" t="s">
        <v>621</v>
      </c>
      <c r="J33" s="181" t="s">
        <v>1285</v>
      </c>
      <c r="K33" s="9" t="s">
        <v>621</v>
      </c>
      <c r="L33" s="9" t="s">
        <v>621</v>
      </c>
      <c r="M33" s="9" t="s">
        <v>621</v>
      </c>
      <c r="N33" s="9" t="s">
        <v>621</v>
      </c>
      <c r="O33" s="6" t="s">
        <v>1271</v>
      </c>
      <c r="P33" s="6"/>
    </row>
    <row r="34" spans="1:16" x14ac:dyDescent="0.3">
      <c r="A34" s="1"/>
      <c r="B34" s="6" t="s">
        <v>406</v>
      </c>
      <c r="C34" s="6" t="s">
        <v>1106</v>
      </c>
      <c r="D34" s="9" t="s">
        <v>148</v>
      </c>
      <c r="E34" s="6" t="s">
        <v>1318</v>
      </c>
      <c r="F34" s="9" t="s">
        <v>38</v>
      </c>
      <c r="G34" s="9" t="s">
        <v>32</v>
      </c>
      <c r="H34" s="9" t="s">
        <v>621</v>
      </c>
      <c r="I34" s="9" t="s">
        <v>621</v>
      </c>
      <c r="J34" s="181" t="s">
        <v>1285</v>
      </c>
      <c r="K34" s="9" t="s">
        <v>621</v>
      </c>
      <c r="L34" s="9" t="s">
        <v>621</v>
      </c>
      <c r="M34" s="9" t="s">
        <v>621</v>
      </c>
      <c r="N34" s="9" t="s">
        <v>621</v>
      </c>
      <c r="O34" s="6" t="s">
        <v>1271</v>
      </c>
      <c r="P34" s="6"/>
    </row>
    <row r="35" spans="1:16" x14ac:dyDescent="0.3">
      <c r="A35" s="1"/>
      <c r="B35" s="6" t="s">
        <v>406</v>
      </c>
      <c r="C35" s="6" t="s">
        <v>1205</v>
      </c>
      <c r="D35" s="9" t="s">
        <v>148</v>
      </c>
      <c r="E35" s="6" t="s">
        <v>1319</v>
      </c>
      <c r="F35" s="9" t="s">
        <v>38</v>
      </c>
      <c r="G35" s="9" t="s">
        <v>32</v>
      </c>
      <c r="H35" s="9" t="s">
        <v>621</v>
      </c>
      <c r="I35" s="9" t="s">
        <v>621</v>
      </c>
      <c r="J35" s="181" t="s">
        <v>1285</v>
      </c>
      <c r="K35" s="9" t="s">
        <v>621</v>
      </c>
      <c r="L35" s="9" t="s">
        <v>621</v>
      </c>
      <c r="M35" s="9" t="s">
        <v>621</v>
      </c>
      <c r="N35" s="9" t="s">
        <v>621</v>
      </c>
      <c r="O35" s="6" t="s">
        <v>1271</v>
      </c>
      <c r="P35" s="6"/>
    </row>
    <row r="36" spans="1:16" x14ac:dyDescent="0.3">
      <c r="A36" s="1"/>
      <c r="B36" s="6" t="s">
        <v>406</v>
      </c>
      <c r="C36" s="6" t="s">
        <v>1206</v>
      </c>
      <c r="D36" s="9" t="s">
        <v>116</v>
      </c>
      <c r="E36" s="6" t="s">
        <v>1320</v>
      </c>
      <c r="F36" s="9" t="s">
        <v>38</v>
      </c>
      <c r="G36" s="9" t="s">
        <v>32</v>
      </c>
      <c r="H36" s="9" t="s">
        <v>621</v>
      </c>
      <c r="I36" s="9" t="s">
        <v>621</v>
      </c>
      <c r="J36" s="181" t="s">
        <v>1285</v>
      </c>
      <c r="K36" s="9" t="s">
        <v>621</v>
      </c>
      <c r="L36" s="9" t="s">
        <v>621</v>
      </c>
      <c r="M36" s="9" t="s">
        <v>621</v>
      </c>
      <c r="N36" s="9" t="s">
        <v>621</v>
      </c>
      <c r="O36" s="6" t="s">
        <v>1271</v>
      </c>
      <c r="P36" s="6"/>
    </row>
    <row r="37" spans="1:16" x14ac:dyDescent="0.3">
      <c r="A37" s="1"/>
      <c r="B37" s="6" t="s">
        <v>406</v>
      </c>
      <c r="C37" s="6" t="s">
        <v>1207</v>
      </c>
      <c r="D37" s="9" t="s">
        <v>116</v>
      </c>
      <c r="E37" s="6" t="s">
        <v>1321</v>
      </c>
      <c r="F37" s="9" t="s">
        <v>38</v>
      </c>
      <c r="G37" s="9" t="s">
        <v>32</v>
      </c>
      <c r="H37" s="9" t="s">
        <v>621</v>
      </c>
      <c r="I37" s="9" t="s">
        <v>621</v>
      </c>
      <c r="J37" s="181" t="s">
        <v>1285</v>
      </c>
      <c r="K37" s="9" t="s">
        <v>621</v>
      </c>
      <c r="L37" s="9" t="s">
        <v>621</v>
      </c>
      <c r="M37" s="9" t="s">
        <v>621</v>
      </c>
      <c r="N37" s="9" t="s">
        <v>621</v>
      </c>
      <c r="O37" s="6" t="s">
        <v>1271</v>
      </c>
      <c r="P37" s="6"/>
    </row>
    <row r="38" spans="1:16" x14ac:dyDescent="0.3">
      <c r="A38" s="1"/>
      <c r="B38" s="6" t="s">
        <v>198</v>
      </c>
      <c r="C38" s="6" t="s">
        <v>1217</v>
      </c>
      <c r="D38" s="9" t="s">
        <v>116</v>
      </c>
      <c r="E38" s="6" t="s">
        <v>1322</v>
      </c>
      <c r="F38" s="9" t="s">
        <v>38</v>
      </c>
      <c r="G38" s="9" t="s">
        <v>32</v>
      </c>
      <c r="H38" s="9" t="s">
        <v>621</v>
      </c>
      <c r="I38" s="9" t="s">
        <v>621</v>
      </c>
      <c r="J38" s="181" t="s">
        <v>1285</v>
      </c>
      <c r="K38" s="9" t="s">
        <v>621</v>
      </c>
      <c r="L38" s="9" t="s">
        <v>621</v>
      </c>
      <c r="M38" s="9" t="s">
        <v>621</v>
      </c>
      <c r="N38" s="9" t="s">
        <v>621</v>
      </c>
      <c r="O38" s="6" t="s">
        <v>1271</v>
      </c>
      <c r="P38" s="6"/>
    </row>
    <row r="39" spans="1:16" x14ac:dyDescent="0.3">
      <c r="A39" s="1"/>
      <c r="B39" s="6" t="s">
        <v>201</v>
      </c>
      <c r="C39" s="6" t="s">
        <v>1218</v>
      </c>
      <c r="D39" s="9" t="s">
        <v>547</v>
      </c>
      <c r="E39" s="6" t="s">
        <v>1323</v>
      </c>
      <c r="F39" s="9" t="s">
        <v>1324</v>
      </c>
      <c r="G39" s="9" t="s">
        <v>32</v>
      </c>
      <c r="H39" s="9" t="s">
        <v>1302</v>
      </c>
      <c r="I39" s="9" t="s">
        <v>621</v>
      </c>
      <c r="J39" s="181" t="s">
        <v>1285</v>
      </c>
      <c r="K39" s="9" t="s">
        <v>621</v>
      </c>
      <c r="L39" s="9" t="s">
        <v>621</v>
      </c>
      <c r="M39" s="9" t="s">
        <v>621</v>
      </c>
      <c r="N39" s="9" t="s">
        <v>621</v>
      </c>
      <c r="O39" s="6" t="s">
        <v>1271</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3" t="s">
        <v>2839</v>
      </c>
      <c r="C5" s="1"/>
      <c r="D5" s="1"/>
      <c r="E5" s="1"/>
      <c r="F5" s="1"/>
      <c r="G5" s="1"/>
      <c r="H5" s="1"/>
    </row>
    <row r="6" spans="1:8" ht="52.95" customHeight="1" x14ac:dyDescent="0.3">
      <c r="A6" s="1"/>
      <c r="B6" s="3" t="s">
        <v>4</v>
      </c>
      <c r="C6" s="3" t="s">
        <v>2840</v>
      </c>
      <c r="D6" s="3" t="s">
        <v>2841</v>
      </c>
      <c r="E6" s="3" t="s">
        <v>7</v>
      </c>
      <c r="F6" s="3" t="s">
        <v>8</v>
      </c>
      <c r="G6" s="3" t="s">
        <v>2842</v>
      </c>
      <c r="H6" s="3" t="s">
        <v>1595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2843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621</v>
      </c>
      <c r="C8" s="183" t="s">
        <v>621</v>
      </c>
      <c r="D8" s="183" t="s">
        <v>621</v>
      </c>
      <c r="E8" s="183" t="s">
        <v>621</v>
      </c>
      <c r="F8" s="183" t="s">
        <v>621</v>
      </c>
      <c r="G8" s="183" t="s">
        <v>2846</v>
      </c>
      <c r="H8" s="183" t="s">
        <v>621</v>
      </c>
      <c r="I8" s="183" t="s">
        <v>621</v>
      </c>
      <c r="J8" s="183" t="s">
        <v>2847</v>
      </c>
      <c r="K8" s="183" t="s">
        <v>621</v>
      </c>
      <c r="L8" s="183" t="s">
        <v>621</v>
      </c>
      <c r="M8" s="183" t="s">
        <v>2848</v>
      </c>
      <c r="N8" s="183" t="s">
        <v>621</v>
      </c>
      <c r="O8" s="183" t="s">
        <v>621</v>
      </c>
      <c r="P8" s="183" t="s">
        <v>2849</v>
      </c>
      <c r="Q8" s="183" t="s">
        <v>621</v>
      </c>
      <c r="R8" s="183" t="s">
        <v>621</v>
      </c>
      <c r="S8" s="183" t="s">
        <v>2850</v>
      </c>
      <c r="T8" s="183" t="s">
        <v>621</v>
      </c>
      <c r="U8" s="183" t="s">
        <v>621</v>
      </c>
      <c r="V8" s="183" t="s">
        <v>2851</v>
      </c>
      <c r="W8" s="183" t="s">
        <v>621</v>
      </c>
      <c r="X8" s="183" t="s">
        <v>621</v>
      </c>
      <c r="Y8" s="183" t="s">
        <v>2852</v>
      </c>
      <c r="Z8" s="183" t="s">
        <v>621</v>
      </c>
      <c r="AA8" s="183" t="s">
        <v>621</v>
      </c>
      <c r="AB8" s="183" t="s">
        <v>2853</v>
      </c>
      <c r="AC8" s="183" t="s">
        <v>621</v>
      </c>
      <c r="AD8" s="183" t="s">
        <v>621</v>
      </c>
      <c r="AE8" s="183" t="s">
        <v>2854</v>
      </c>
      <c r="AF8" s="183" t="s">
        <v>621</v>
      </c>
      <c r="AG8" s="183" t="s">
        <v>621</v>
      </c>
      <c r="AH8" s="183" t="s">
        <v>2855</v>
      </c>
      <c r="AI8" s="183" t="s">
        <v>621</v>
      </c>
      <c r="AJ8" s="183" t="s">
        <v>621</v>
      </c>
      <c r="AK8" s="183" t="s">
        <v>2856</v>
      </c>
      <c r="AL8" s="183" t="s">
        <v>621</v>
      </c>
      <c r="AM8" s="183" t="s">
        <v>621</v>
      </c>
      <c r="AN8" s="183" t="s">
        <v>2857</v>
      </c>
      <c r="AO8" s="183" t="s">
        <v>621</v>
      </c>
      <c r="AP8" s="183" t="s">
        <v>621</v>
      </c>
      <c r="AQ8" s="183" t="s">
        <v>2858</v>
      </c>
      <c r="AR8" s="183" t="s">
        <v>621</v>
      </c>
      <c r="AS8" s="183" t="s">
        <v>621</v>
      </c>
      <c r="AT8" s="183" t="s">
        <v>2859</v>
      </c>
      <c r="AU8" s="183" t="s">
        <v>621</v>
      </c>
      <c r="AV8" s="183" t="s">
        <v>621</v>
      </c>
      <c r="AW8" s="183" t="s">
        <v>2860</v>
      </c>
      <c r="AX8" s="183" t="s">
        <v>621</v>
      </c>
      <c r="AY8" s="183" t="s">
        <v>621</v>
      </c>
      <c r="AZ8" s="183" t="s">
        <v>2861</v>
      </c>
      <c r="BA8" s="183" t="s">
        <v>621</v>
      </c>
      <c r="BB8" s="183" t="s">
        <v>621</v>
      </c>
      <c r="BC8" s="183" t="s">
        <v>2862</v>
      </c>
      <c r="BD8" s="183" t="s">
        <v>621</v>
      </c>
      <c r="BE8" s="183" t="s">
        <v>621</v>
      </c>
      <c r="BF8" s="183" t="s">
        <v>2863</v>
      </c>
      <c r="BG8" s="183" t="s">
        <v>621</v>
      </c>
      <c r="BH8" s="183" t="s">
        <v>621</v>
      </c>
      <c r="BI8" s="183" t="s">
        <v>2864</v>
      </c>
      <c r="BJ8" s="183" t="s">
        <v>621</v>
      </c>
      <c r="BK8" s="183" t="s">
        <v>621</v>
      </c>
      <c r="BL8" s="183" t="s">
        <v>2865</v>
      </c>
      <c r="BM8" s="183" t="s">
        <v>621</v>
      </c>
      <c r="BN8" s="183" t="s">
        <v>621</v>
      </c>
      <c r="BO8" s="183" t="s">
        <v>2866</v>
      </c>
      <c r="BP8" s="183" t="s">
        <v>621</v>
      </c>
      <c r="BQ8" s="183" t="s">
        <v>621</v>
      </c>
      <c r="BR8" s="183" t="s">
        <v>2867</v>
      </c>
      <c r="BS8" s="183" t="s">
        <v>621</v>
      </c>
      <c r="BT8" s="183" t="s">
        <v>621</v>
      </c>
      <c r="BU8" s="183" t="s">
        <v>2868</v>
      </c>
      <c r="BV8" s="183" t="s">
        <v>621</v>
      </c>
      <c r="BW8" s="183" t="s">
        <v>621</v>
      </c>
      <c r="BX8" s="183" t="s">
        <v>2869</v>
      </c>
      <c r="BY8" s="183" t="s">
        <v>621</v>
      </c>
      <c r="BZ8" s="183" t="s">
        <v>621</v>
      </c>
      <c r="CA8" s="183" t="s">
        <v>2870</v>
      </c>
      <c r="CB8" s="183" t="s">
        <v>621</v>
      </c>
      <c r="CC8" s="183" t="s">
        <v>621</v>
      </c>
      <c r="CD8" s="183" t="s">
        <v>2871</v>
      </c>
      <c r="CE8" s="183" t="s">
        <v>621</v>
      </c>
      <c r="CF8" s="183" t="s">
        <v>621</v>
      </c>
      <c r="CG8" s="183" t="s">
        <v>2872</v>
      </c>
      <c r="CH8" s="183" t="s">
        <v>621</v>
      </c>
      <c r="CI8" s="183" t="s">
        <v>621</v>
      </c>
      <c r="CJ8" s="183" t="s">
        <v>2873</v>
      </c>
      <c r="CK8" s="183" t="s">
        <v>621</v>
      </c>
      <c r="CL8" s="183" t="s">
        <v>621</v>
      </c>
      <c r="CM8" s="183" t="s">
        <v>2874</v>
      </c>
      <c r="CN8" s="183" t="s">
        <v>621</v>
      </c>
      <c r="CO8" s="183" t="s">
        <v>621</v>
      </c>
      <c r="CP8" s="183" t="s">
        <v>2875</v>
      </c>
      <c r="CQ8" s="183" t="s">
        <v>621</v>
      </c>
      <c r="CR8" s="183" t="s">
        <v>621</v>
      </c>
      <c r="CS8" s="183" t="s">
        <v>2876</v>
      </c>
      <c r="CT8" s="183" t="s">
        <v>621</v>
      </c>
      <c r="CU8" s="183" t="s">
        <v>621</v>
      </c>
      <c r="CV8" s="183" t="s">
        <v>2877</v>
      </c>
      <c r="CW8" s="183" t="s">
        <v>621</v>
      </c>
      <c r="CX8" s="183" t="s">
        <v>621</v>
      </c>
      <c r="CY8" s="183" t="s">
        <v>2878</v>
      </c>
      <c r="CZ8" s="183" t="s">
        <v>621</v>
      </c>
      <c r="DA8" s="183" t="s">
        <v>621</v>
      </c>
      <c r="DB8" s="183" t="s">
        <v>2879</v>
      </c>
      <c r="DC8" s="183" t="s">
        <v>621</v>
      </c>
      <c r="DD8" s="183" t="s">
        <v>621</v>
      </c>
      <c r="DE8" s="183" t="s">
        <v>2880</v>
      </c>
      <c r="DF8" s="183" t="s">
        <v>621</v>
      </c>
      <c r="DG8" s="183" t="s">
        <v>621</v>
      </c>
      <c r="DH8" s="183" t="s">
        <v>2881</v>
      </c>
      <c r="DI8" s="183" t="s">
        <v>621</v>
      </c>
      <c r="DJ8" s="183" t="s">
        <v>621</v>
      </c>
      <c r="DK8" s="183" t="s">
        <v>2882</v>
      </c>
      <c r="DL8" s="183" t="s">
        <v>621</v>
      </c>
      <c r="DM8" s="183" t="s">
        <v>621</v>
      </c>
      <c r="DN8" s="183" t="s">
        <v>2883</v>
      </c>
      <c r="DO8" s="183" t="s">
        <v>621</v>
      </c>
      <c r="DP8" s="183" t="s">
        <v>621</v>
      </c>
      <c r="DQ8" s="183" t="s">
        <v>2884</v>
      </c>
      <c r="DR8" s="183" t="s">
        <v>621</v>
      </c>
      <c r="DS8" s="183" t="s">
        <v>621</v>
      </c>
      <c r="DT8" s="183" t="s">
        <v>2885</v>
      </c>
      <c r="DU8" s="183" t="s">
        <v>621</v>
      </c>
      <c r="DV8" s="183" t="s">
        <v>621</v>
      </c>
      <c r="DW8" s="183" t="s">
        <v>2886</v>
      </c>
      <c r="DX8" s="183" t="s">
        <v>621</v>
      </c>
      <c r="DY8" s="183" t="s">
        <v>621</v>
      </c>
      <c r="DZ8" s="183" t="s">
        <v>2887</v>
      </c>
      <c r="EA8" s="183" t="s">
        <v>621</v>
      </c>
      <c r="EB8" s="183" t="s">
        <v>621</v>
      </c>
      <c r="EC8" s="183" t="s">
        <v>2888</v>
      </c>
      <c r="ED8" s="183" t="s">
        <v>621</v>
      </c>
      <c r="EE8" s="183" t="s">
        <v>621</v>
      </c>
      <c r="EF8" s="183" t="s">
        <v>2889</v>
      </c>
      <c r="EG8" s="183" t="s">
        <v>621</v>
      </c>
      <c r="EH8" s="183" t="s">
        <v>621</v>
      </c>
      <c r="EI8" s="183" t="s">
        <v>2890</v>
      </c>
      <c r="EJ8" s="183" t="s">
        <v>621</v>
      </c>
      <c r="EK8" s="183" t="s">
        <v>621</v>
      </c>
      <c r="EL8" s="183" t="s">
        <v>2891</v>
      </c>
      <c r="EM8" s="183" t="s">
        <v>621</v>
      </c>
      <c r="EN8" s="183" t="s">
        <v>621</v>
      </c>
      <c r="EO8" s="183" t="s">
        <v>2892</v>
      </c>
      <c r="EP8" s="183" t="s">
        <v>621</v>
      </c>
      <c r="EQ8" s="183" t="s">
        <v>621</v>
      </c>
      <c r="ER8" s="183" t="s">
        <v>2893</v>
      </c>
      <c r="ES8" s="183" t="s">
        <v>621</v>
      </c>
      <c r="ET8" s="183" t="s">
        <v>621</v>
      </c>
    </row>
    <row r="9" spans="1:150" x14ac:dyDescent="0.3">
      <c r="A9" s="1"/>
      <c r="B9" s="183" t="s">
        <v>2894</v>
      </c>
      <c r="C9" s="183" t="s">
        <v>3</v>
      </c>
      <c r="D9" s="183" t="s">
        <v>116</v>
      </c>
      <c r="E9" s="183" t="s">
        <v>2895</v>
      </c>
      <c r="F9" s="183" t="s">
        <v>2896</v>
      </c>
      <c r="G9" s="183" t="s">
        <v>2897</v>
      </c>
      <c r="H9" s="183" t="s">
        <v>2898</v>
      </c>
      <c r="I9" s="183" t="s">
        <v>2899</v>
      </c>
      <c r="J9" s="183" t="s">
        <v>2897</v>
      </c>
      <c r="K9" s="183" t="s">
        <v>2898</v>
      </c>
      <c r="L9" s="183" t="s">
        <v>2899</v>
      </c>
      <c r="M9" s="183" t="s">
        <v>2897</v>
      </c>
      <c r="N9" s="183" t="s">
        <v>2898</v>
      </c>
      <c r="O9" s="183" t="s">
        <v>2899</v>
      </c>
      <c r="P9" s="183" t="s">
        <v>2897</v>
      </c>
      <c r="Q9" s="183" t="s">
        <v>2898</v>
      </c>
      <c r="R9" s="183" t="s">
        <v>2899</v>
      </c>
      <c r="S9" s="183" t="s">
        <v>2897</v>
      </c>
      <c r="T9" s="183" t="s">
        <v>2898</v>
      </c>
      <c r="U9" s="183" t="s">
        <v>2899</v>
      </c>
      <c r="V9" s="183" t="s">
        <v>2897</v>
      </c>
      <c r="W9" s="183" t="s">
        <v>2898</v>
      </c>
      <c r="X9" s="183" t="s">
        <v>2899</v>
      </c>
      <c r="Y9" s="183" t="s">
        <v>2897</v>
      </c>
      <c r="Z9" s="183" t="s">
        <v>2898</v>
      </c>
      <c r="AA9" s="183" t="s">
        <v>2899</v>
      </c>
      <c r="AB9" s="183" t="s">
        <v>2897</v>
      </c>
      <c r="AC9" s="183" t="s">
        <v>2898</v>
      </c>
      <c r="AD9" s="183" t="s">
        <v>2899</v>
      </c>
      <c r="AE9" s="183" t="s">
        <v>2897</v>
      </c>
      <c r="AF9" s="183" t="s">
        <v>2898</v>
      </c>
      <c r="AG9" s="183" t="s">
        <v>2899</v>
      </c>
      <c r="AH9" s="183" t="s">
        <v>2897</v>
      </c>
      <c r="AI9" s="183" t="s">
        <v>2898</v>
      </c>
      <c r="AJ9" s="183" t="s">
        <v>2899</v>
      </c>
      <c r="AK9" s="183" t="s">
        <v>2897</v>
      </c>
      <c r="AL9" s="183" t="s">
        <v>2898</v>
      </c>
      <c r="AM9" s="183" t="s">
        <v>2899</v>
      </c>
      <c r="AN9" s="183" t="s">
        <v>2897</v>
      </c>
      <c r="AO9" s="183" t="s">
        <v>2898</v>
      </c>
      <c r="AP9" s="183" t="s">
        <v>2899</v>
      </c>
      <c r="AQ9" s="183" t="s">
        <v>2897</v>
      </c>
      <c r="AR9" s="183" t="s">
        <v>2898</v>
      </c>
      <c r="AS9" s="183" t="s">
        <v>2899</v>
      </c>
      <c r="AT9" s="183" t="s">
        <v>2897</v>
      </c>
      <c r="AU9" s="183" t="s">
        <v>2898</v>
      </c>
      <c r="AV9" s="183" t="s">
        <v>2899</v>
      </c>
      <c r="AW9" s="183" t="s">
        <v>2897</v>
      </c>
      <c r="AX9" s="183" t="s">
        <v>2898</v>
      </c>
      <c r="AY9" s="183" t="s">
        <v>2899</v>
      </c>
      <c r="AZ9" s="183" t="s">
        <v>2897</v>
      </c>
      <c r="BA9" s="183" t="s">
        <v>2898</v>
      </c>
      <c r="BB9" s="183" t="s">
        <v>2899</v>
      </c>
      <c r="BC9" s="183" t="s">
        <v>2897</v>
      </c>
      <c r="BD9" s="183" t="s">
        <v>2898</v>
      </c>
      <c r="BE9" s="183" t="s">
        <v>2899</v>
      </c>
      <c r="BF9" s="183" t="s">
        <v>2897</v>
      </c>
      <c r="BG9" s="183" t="s">
        <v>2898</v>
      </c>
      <c r="BH9" s="183" t="s">
        <v>2899</v>
      </c>
      <c r="BI9" s="183" t="s">
        <v>2897</v>
      </c>
      <c r="BJ9" s="183" t="s">
        <v>2898</v>
      </c>
      <c r="BK9" s="183" t="s">
        <v>2899</v>
      </c>
      <c r="BL9" s="183" t="s">
        <v>2897</v>
      </c>
      <c r="BM9" s="183" t="s">
        <v>2898</v>
      </c>
      <c r="BN9" s="183" t="s">
        <v>2899</v>
      </c>
      <c r="BO9" s="183" t="s">
        <v>2897</v>
      </c>
      <c r="BP9" s="183" t="s">
        <v>2898</v>
      </c>
      <c r="BQ9" s="183" t="s">
        <v>2899</v>
      </c>
      <c r="BR9" s="183" t="s">
        <v>2897</v>
      </c>
      <c r="BS9" s="183" t="s">
        <v>2898</v>
      </c>
      <c r="BT9" s="183" t="s">
        <v>2899</v>
      </c>
      <c r="BU9" s="183" t="s">
        <v>2897</v>
      </c>
      <c r="BV9" s="183" t="s">
        <v>2898</v>
      </c>
      <c r="BW9" s="183" t="s">
        <v>2899</v>
      </c>
      <c r="BX9" s="183" t="s">
        <v>2897</v>
      </c>
      <c r="BY9" s="183" t="s">
        <v>2898</v>
      </c>
      <c r="BZ9" s="183" t="s">
        <v>2899</v>
      </c>
      <c r="CA9" s="183" t="s">
        <v>2897</v>
      </c>
      <c r="CB9" s="183" t="s">
        <v>2898</v>
      </c>
      <c r="CC9" s="183" t="s">
        <v>2899</v>
      </c>
      <c r="CD9" s="183" t="s">
        <v>2897</v>
      </c>
      <c r="CE9" s="183" t="s">
        <v>2898</v>
      </c>
      <c r="CF9" s="183" t="s">
        <v>2899</v>
      </c>
      <c r="CG9" s="183" t="s">
        <v>2897</v>
      </c>
      <c r="CH9" s="183" t="s">
        <v>2898</v>
      </c>
      <c r="CI9" s="183" t="s">
        <v>2899</v>
      </c>
      <c r="CJ9" s="183" t="s">
        <v>2897</v>
      </c>
      <c r="CK9" s="183" t="s">
        <v>2898</v>
      </c>
      <c r="CL9" s="183" t="s">
        <v>2899</v>
      </c>
      <c r="CM9" s="183" t="s">
        <v>2897</v>
      </c>
      <c r="CN9" s="183" t="s">
        <v>2898</v>
      </c>
      <c r="CO9" s="183" t="s">
        <v>2899</v>
      </c>
      <c r="CP9" s="183" t="s">
        <v>2897</v>
      </c>
      <c r="CQ9" s="183" t="s">
        <v>2898</v>
      </c>
      <c r="CR9" s="183" t="s">
        <v>2899</v>
      </c>
      <c r="CS9" s="183" t="s">
        <v>2897</v>
      </c>
      <c r="CT9" s="183" t="s">
        <v>2898</v>
      </c>
      <c r="CU9" s="183" t="s">
        <v>2899</v>
      </c>
      <c r="CV9" s="183" t="s">
        <v>2897</v>
      </c>
      <c r="CW9" s="183" t="s">
        <v>2898</v>
      </c>
      <c r="CX9" s="183" t="s">
        <v>2899</v>
      </c>
      <c r="CY9" s="183" t="s">
        <v>2897</v>
      </c>
      <c r="CZ9" s="183" t="s">
        <v>2898</v>
      </c>
      <c r="DA9" s="183" t="s">
        <v>2899</v>
      </c>
      <c r="DB9" s="183" t="s">
        <v>2897</v>
      </c>
      <c r="DC9" s="183" t="s">
        <v>2898</v>
      </c>
      <c r="DD9" s="183" t="s">
        <v>2899</v>
      </c>
      <c r="DE9" s="183" t="s">
        <v>2897</v>
      </c>
      <c r="DF9" s="183" t="s">
        <v>2898</v>
      </c>
      <c r="DG9" s="183" t="s">
        <v>2899</v>
      </c>
      <c r="DH9" s="183" t="s">
        <v>2897</v>
      </c>
      <c r="DI9" s="183" t="s">
        <v>2898</v>
      </c>
      <c r="DJ9" s="183" t="s">
        <v>2899</v>
      </c>
      <c r="DK9" s="183" t="s">
        <v>2897</v>
      </c>
      <c r="DL9" s="183" t="s">
        <v>2898</v>
      </c>
      <c r="DM9" s="183" t="s">
        <v>2899</v>
      </c>
      <c r="DN9" s="183" t="s">
        <v>2897</v>
      </c>
      <c r="DO9" s="183" t="s">
        <v>2898</v>
      </c>
      <c r="DP9" s="183" t="s">
        <v>2899</v>
      </c>
      <c r="DQ9" s="183" t="s">
        <v>2897</v>
      </c>
      <c r="DR9" s="183" t="s">
        <v>2898</v>
      </c>
      <c r="DS9" s="183" t="s">
        <v>2899</v>
      </c>
      <c r="DT9" s="183" t="s">
        <v>2897</v>
      </c>
      <c r="DU9" s="183" t="s">
        <v>2898</v>
      </c>
      <c r="DV9" s="183" t="s">
        <v>2899</v>
      </c>
      <c r="DW9" s="183" t="s">
        <v>2897</v>
      </c>
      <c r="DX9" s="183" t="s">
        <v>2898</v>
      </c>
      <c r="DY9" s="183" t="s">
        <v>2899</v>
      </c>
      <c r="DZ9" s="183" t="s">
        <v>2897</v>
      </c>
      <c r="EA9" s="183" t="s">
        <v>2898</v>
      </c>
      <c r="EB9" s="183" t="s">
        <v>2899</v>
      </c>
      <c r="EC9" s="183" t="s">
        <v>2897</v>
      </c>
      <c r="ED9" s="183" t="s">
        <v>2898</v>
      </c>
      <c r="EE9" s="183" t="s">
        <v>2899</v>
      </c>
      <c r="EF9" s="183" t="s">
        <v>2897</v>
      </c>
      <c r="EG9" s="183" t="s">
        <v>2898</v>
      </c>
      <c r="EH9" s="183" t="s">
        <v>2899</v>
      </c>
      <c r="EI9" s="183" t="s">
        <v>2897</v>
      </c>
      <c r="EJ9" s="183" t="s">
        <v>2898</v>
      </c>
      <c r="EK9" s="183" t="s">
        <v>2899</v>
      </c>
      <c r="EL9" s="183" t="s">
        <v>2897</v>
      </c>
      <c r="EM9" s="183" t="s">
        <v>2898</v>
      </c>
      <c r="EN9" s="183" t="s">
        <v>2899</v>
      </c>
      <c r="EO9" s="183" t="s">
        <v>2897</v>
      </c>
      <c r="EP9" s="183" t="s">
        <v>2898</v>
      </c>
      <c r="EQ9" s="183" t="s">
        <v>2899</v>
      </c>
      <c r="ER9" s="183" t="s">
        <v>2897</v>
      </c>
      <c r="ES9" s="183" t="s">
        <v>2898</v>
      </c>
      <c r="ET9" s="183" t="s">
        <v>2899</v>
      </c>
    </row>
    <row r="10" spans="1:150" x14ac:dyDescent="0.3">
      <c r="A10" s="1"/>
      <c r="B10" s="184" t="s">
        <v>2900</v>
      </c>
      <c r="C10" s="184" t="s">
        <v>144</v>
      </c>
      <c r="D10" s="184" t="s">
        <v>154</v>
      </c>
      <c r="E10" s="184" t="s">
        <v>2901</v>
      </c>
      <c r="F10" s="184" t="s">
        <v>2902</v>
      </c>
      <c r="G10" s="184" t="s">
        <v>2903</v>
      </c>
      <c r="H10" s="184" t="s">
        <v>2795</v>
      </c>
      <c r="I10" s="184" t="s">
        <v>2904</v>
      </c>
      <c r="J10" s="184" t="s">
        <v>2903</v>
      </c>
      <c r="K10" s="184" t="s">
        <v>2795</v>
      </c>
      <c r="L10" s="184" t="s">
        <v>2905</v>
      </c>
      <c r="M10" s="184" t="s">
        <v>2903</v>
      </c>
      <c r="N10" s="184" t="s">
        <v>2795</v>
      </c>
      <c r="O10" s="184" t="s">
        <v>2905</v>
      </c>
      <c r="P10" s="184" t="s">
        <v>2903</v>
      </c>
      <c r="Q10" s="184" t="s">
        <v>2795</v>
      </c>
      <c r="R10" s="184" t="s">
        <v>2905</v>
      </c>
      <c r="S10" s="184" t="s">
        <v>2903</v>
      </c>
      <c r="T10" s="184" t="s">
        <v>2795</v>
      </c>
      <c r="U10" s="184" t="s">
        <v>2906</v>
      </c>
      <c r="V10" s="184" t="s">
        <v>2903</v>
      </c>
      <c r="W10" s="184" t="s">
        <v>2795</v>
      </c>
      <c r="X10" s="184" t="s">
        <v>2905</v>
      </c>
      <c r="Y10" s="184" t="s">
        <v>2903</v>
      </c>
      <c r="Z10" s="184" t="s">
        <v>2795</v>
      </c>
      <c r="AA10" s="184" t="s">
        <v>2905</v>
      </c>
      <c r="AB10" s="184" t="s">
        <v>2903</v>
      </c>
      <c r="AC10" s="184" t="s">
        <v>2795</v>
      </c>
      <c r="AD10" s="184" t="s">
        <v>2907</v>
      </c>
      <c r="AE10" s="184" t="s">
        <v>2903</v>
      </c>
      <c r="AF10" s="184" t="s">
        <v>2795</v>
      </c>
      <c r="AG10" s="184" t="s">
        <v>2908</v>
      </c>
      <c r="AH10" s="184" t="s">
        <v>2903</v>
      </c>
      <c r="AI10" s="184" t="s">
        <v>2795</v>
      </c>
      <c r="AJ10" s="184" t="s">
        <v>2905</v>
      </c>
      <c r="AK10" s="184" t="s">
        <v>2903</v>
      </c>
      <c r="AL10" s="184" t="s">
        <v>2795</v>
      </c>
      <c r="AM10" s="184" t="s">
        <v>2905</v>
      </c>
      <c r="AN10" s="184" t="s">
        <v>2903</v>
      </c>
      <c r="AO10" s="184" t="s">
        <v>2795</v>
      </c>
      <c r="AP10" s="184" t="s">
        <v>2905</v>
      </c>
      <c r="AQ10" s="184" t="s">
        <v>2903</v>
      </c>
      <c r="AR10" s="184" t="s">
        <v>2795</v>
      </c>
      <c r="AS10" s="184" t="s">
        <v>2909</v>
      </c>
      <c r="AT10" s="184" t="s">
        <v>2903</v>
      </c>
      <c r="AU10" s="184" t="s">
        <v>2795</v>
      </c>
      <c r="AV10" s="184" t="s">
        <v>2909</v>
      </c>
      <c r="AW10" s="184" t="s">
        <v>2903</v>
      </c>
      <c r="AX10" s="184" t="s">
        <v>2795</v>
      </c>
      <c r="AY10" s="184" t="s">
        <v>2910</v>
      </c>
      <c r="AZ10" s="184" t="s">
        <v>2903</v>
      </c>
      <c r="BA10" s="184" t="s">
        <v>2795</v>
      </c>
      <c r="BB10" s="184" t="s">
        <v>2911</v>
      </c>
      <c r="BC10" s="184" t="s">
        <v>2903</v>
      </c>
      <c r="BD10" s="184" t="s">
        <v>2795</v>
      </c>
      <c r="BE10" s="184" t="s">
        <v>2912</v>
      </c>
      <c r="BF10" s="184" t="s">
        <v>2903</v>
      </c>
      <c r="BG10" s="184" t="s">
        <v>2795</v>
      </c>
      <c r="BH10" s="184" t="s">
        <v>2913</v>
      </c>
      <c r="BI10" s="184" t="s">
        <v>2903</v>
      </c>
      <c r="BJ10" s="184" t="s">
        <v>2795</v>
      </c>
      <c r="BK10" s="184" t="s">
        <v>2909</v>
      </c>
      <c r="BL10" s="184" t="s">
        <v>2903</v>
      </c>
      <c r="BM10" s="184" t="s">
        <v>2795</v>
      </c>
      <c r="BN10" s="184" t="s">
        <v>2909</v>
      </c>
      <c r="BO10" s="184" t="s">
        <v>2903</v>
      </c>
      <c r="BP10" s="184" t="s">
        <v>2795</v>
      </c>
      <c r="BQ10" s="184" t="s">
        <v>2909</v>
      </c>
      <c r="BR10" s="184" t="s">
        <v>2903</v>
      </c>
      <c r="BS10" s="184" t="s">
        <v>2795</v>
      </c>
      <c r="BT10" s="184" t="s">
        <v>2909</v>
      </c>
      <c r="BU10" s="184" t="s">
        <v>2903</v>
      </c>
      <c r="BV10" s="184" t="s">
        <v>2795</v>
      </c>
      <c r="BW10" s="184" t="s">
        <v>2914</v>
      </c>
      <c r="BX10" s="184" t="s">
        <v>2903</v>
      </c>
      <c r="BY10" s="184" t="s">
        <v>2795</v>
      </c>
      <c r="BZ10" s="184" t="s">
        <v>2915</v>
      </c>
      <c r="CA10" s="184" t="s">
        <v>2903</v>
      </c>
      <c r="CB10" s="184" t="s">
        <v>2795</v>
      </c>
      <c r="CC10" s="184" t="s">
        <v>2916</v>
      </c>
      <c r="CD10" s="184" t="s">
        <v>2903</v>
      </c>
      <c r="CE10" s="184" t="s">
        <v>2795</v>
      </c>
      <c r="CF10" s="184" t="s">
        <v>2915</v>
      </c>
      <c r="CG10" s="184" t="s">
        <v>2903</v>
      </c>
      <c r="CH10" s="184" t="s">
        <v>2795</v>
      </c>
      <c r="CI10" s="184" t="s">
        <v>2915</v>
      </c>
      <c r="CJ10" s="184" t="s">
        <v>2903</v>
      </c>
      <c r="CK10" s="184" t="s">
        <v>2795</v>
      </c>
      <c r="CL10" s="184" t="s">
        <v>2915</v>
      </c>
      <c r="CM10" s="184" t="s">
        <v>2903</v>
      </c>
      <c r="CN10" s="184" t="s">
        <v>2795</v>
      </c>
      <c r="CO10" s="184" t="s">
        <v>2915</v>
      </c>
      <c r="CP10" s="184" t="s">
        <v>2903</v>
      </c>
      <c r="CQ10" s="184" t="s">
        <v>2795</v>
      </c>
      <c r="CR10" s="184" t="s">
        <v>2915</v>
      </c>
      <c r="CS10" s="184" t="s">
        <v>2903</v>
      </c>
      <c r="CT10" s="184" t="s">
        <v>2795</v>
      </c>
      <c r="CU10" s="184" t="s">
        <v>2915</v>
      </c>
      <c r="CV10" s="184" t="s">
        <v>2903</v>
      </c>
      <c r="CW10" s="184" t="s">
        <v>2795</v>
      </c>
      <c r="CX10" s="184" t="s">
        <v>2917</v>
      </c>
      <c r="CY10" s="184" t="s">
        <v>2903</v>
      </c>
      <c r="CZ10" s="184" t="s">
        <v>2795</v>
      </c>
      <c r="DA10" s="184" t="s">
        <v>2918</v>
      </c>
      <c r="DB10" s="184" t="s">
        <v>2903</v>
      </c>
      <c r="DC10" s="184" t="s">
        <v>2795</v>
      </c>
      <c r="DD10" s="184" t="s">
        <v>2919</v>
      </c>
      <c r="DE10" s="184" t="s">
        <v>2903</v>
      </c>
      <c r="DF10" s="184" t="s">
        <v>2795</v>
      </c>
      <c r="DG10" s="184" t="s">
        <v>2915</v>
      </c>
      <c r="DH10" s="184" t="s">
        <v>2903</v>
      </c>
      <c r="DI10" s="184" t="s">
        <v>2795</v>
      </c>
      <c r="DJ10" s="184" t="s">
        <v>2915</v>
      </c>
      <c r="DK10" s="184" t="s">
        <v>2903</v>
      </c>
      <c r="DL10" s="184" t="s">
        <v>2795</v>
      </c>
      <c r="DM10" s="184" t="s">
        <v>2920</v>
      </c>
      <c r="DN10" s="184" t="s">
        <v>2903</v>
      </c>
      <c r="DO10" s="184" t="s">
        <v>2795</v>
      </c>
      <c r="DP10" s="184" t="s">
        <v>2921</v>
      </c>
      <c r="DQ10" s="184" t="s">
        <v>2903</v>
      </c>
      <c r="DR10" s="184" t="s">
        <v>2795</v>
      </c>
      <c r="DS10" s="184" t="s">
        <v>2922</v>
      </c>
      <c r="DT10" s="184" t="s">
        <v>2903</v>
      </c>
      <c r="DU10" s="184" t="s">
        <v>2795</v>
      </c>
      <c r="DV10" s="184" t="s">
        <v>2923</v>
      </c>
      <c r="DW10" s="184" t="s">
        <v>2903</v>
      </c>
      <c r="DX10" s="184" t="s">
        <v>2795</v>
      </c>
      <c r="DY10" s="184" t="s">
        <v>2924</v>
      </c>
      <c r="DZ10" s="184" t="s">
        <v>2903</v>
      </c>
      <c r="EA10" s="184" t="s">
        <v>2795</v>
      </c>
      <c r="EB10" s="184" t="s">
        <v>2922</v>
      </c>
      <c r="EC10" s="184" t="s">
        <v>2903</v>
      </c>
      <c r="ED10" s="184" t="s">
        <v>2795</v>
      </c>
      <c r="EE10" s="184" t="s">
        <v>2922</v>
      </c>
      <c r="EF10" s="184" t="s">
        <v>2903</v>
      </c>
      <c r="EG10" s="184" t="s">
        <v>2795</v>
      </c>
      <c r="EH10" s="184" t="s">
        <v>2922</v>
      </c>
      <c r="EI10" s="184" t="s">
        <v>2903</v>
      </c>
      <c r="EJ10" s="184" t="s">
        <v>2795</v>
      </c>
      <c r="EK10" s="184" t="s">
        <v>2925</v>
      </c>
      <c r="EL10" s="184" t="s">
        <v>2903</v>
      </c>
      <c r="EM10" s="184" t="s">
        <v>2795</v>
      </c>
      <c r="EN10" s="184" t="s">
        <v>2905</v>
      </c>
      <c r="EO10" s="184" t="s">
        <v>2903</v>
      </c>
      <c r="EP10" s="184" t="s">
        <v>2795</v>
      </c>
      <c r="EQ10" s="184" t="s">
        <v>2905</v>
      </c>
      <c r="ER10" s="184" t="s">
        <v>2903</v>
      </c>
      <c r="ES10" s="184" t="s">
        <v>2795</v>
      </c>
      <c r="ET10" s="184" t="s">
        <v>2905</v>
      </c>
    </row>
    <row r="11" spans="1:150" x14ac:dyDescent="0.3">
      <c r="A11" s="1"/>
      <c r="B11" s="185" t="s">
        <v>2926</v>
      </c>
      <c r="C11" s="185" t="s">
        <v>144</v>
      </c>
      <c r="D11" s="185" t="s">
        <v>154</v>
      </c>
      <c r="E11" s="185" t="s">
        <v>2927</v>
      </c>
      <c r="F11" s="185" t="s">
        <v>2928</v>
      </c>
      <c r="G11" s="186" t="s">
        <v>2903</v>
      </c>
      <c r="H11" s="186" t="s">
        <v>621</v>
      </c>
      <c r="I11" s="186" t="s">
        <v>621</v>
      </c>
      <c r="J11" s="186" t="s">
        <v>2903</v>
      </c>
      <c r="K11" s="186" t="s">
        <v>621</v>
      </c>
      <c r="L11" s="186" t="s">
        <v>621</v>
      </c>
      <c r="M11" s="186" t="s">
        <v>2903</v>
      </c>
      <c r="N11" s="186" t="s">
        <v>621</v>
      </c>
      <c r="O11" s="186" t="s">
        <v>621</v>
      </c>
      <c r="P11" s="186" t="s">
        <v>2903</v>
      </c>
      <c r="Q11" s="186" t="s">
        <v>621</v>
      </c>
      <c r="R11" s="186" t="s">
        <v>621</v>
      </c>
      <c r="S11" s="186" t="s">
        <v>2903</v>
      </c>
      <c r="T11" s="186" t="s">
        <v>621</v>
      </c>
      <c r="U11" s="186" t="s">
        <v>621</v>
      </c>
      <c r="V11" s="186" t="s">
        <v>2903</v>
      </c>
      <c r="W11" s="186" t="s">
        <v>621</v>
      </c>
      <c r="X11" s="186" t="s">
        <v>621</v>
      </c>
      <c r="Y11" s="186" t="s">
        <v>2903</v>
      </c>
      <c r="Z11" s="186" t="s">
        <v>621</v>
      </c>
      <c r="AA11" s="186" t="s">
        <v>621</v>
      </c>
      <c r="AB11" s="186" t="s">
        <v>2903</v>
      </c>
      <c r="AC11" s="186" t="s">
        <v>621</v>
      </c>
      <c r="AD11" s="186" t="s">
        <v>621</v>
      </c>
      <c r="AE11" s="186" t="s">
        <v>2903</v>
      </c>
      <c r="AF11" s="186" t="s">
        <v>621</v>
      </c>
      <c r="AG11" s="186" t="s">
        <v>621</v>
      </c>
      <c r="AH11" s="186" t="s">
        <v>2903</v>
      </c>
      <c r="AI11" s="186" t="s">
        <v>621</v>
      </c>
      <c r="AJ11" s="186" t="s">
        <v>621</v>
      </c>
      <c r="AK11" s="186" t="s">
        <v>2903</v>
      </c>
      <c r="AL11" s="186" t="s">
        <v>621</v>
      </c>
      <c r="AM11" s="186" t="s">
        <v>621</v>
      </c>
      <c r="AN11" s="186" t="s">
        <v>2903</v>
      </c>
      <c r="AO11" s="186" t="s">
        <v>621</v>
      </c>
      <c r="AP11" s="186" t="s">
        <v>621</v>
      </c>
      <c r="AQ11" s="186" t="s">
        <v>2903</v>
      </c>
      <c r="AR11" s="186" t="s">
        <v>621</v>
      </c>
      <c r="AS11" s="186" t="s">
        <v>621</v>
      </c>
      <c r="AT11" s="186" t="s">
        <v>2903</v>
      </c>
      <c r="AU11" s="186" t="s">
        <v>621</v>
      </c>
      <c r="AV11" s="186" t="s">
        <v>621</v>
      </c>
      <c r="AW11" s="186" t="s">
        <v>2903</v>
      </c>
      <c r="AX11" s="186" t="s">
        <v>621</v>
      </c>
      <c r="AY11" s="186" t="s">
        <v>621</v>
      </c>
      <c r="AZ11" s="186" t="s">
        <v>2903</v>
      </c>
      <c r="BA11" s="186" t="s">
        <v>621</v>
      </c>
      <c r="BB11" s="186" t="s">
        <v>621</v>
      </c>
      <c r="BC11" s="186" t="s">
        <v>2903</v>
      </c>
      <c r="BD11" s="186" t="s">
        <v>621</v>
      </c>
      <c r="BE11" s="186" t="s">
        <v>621</v>
      </c>
      <c r="BF11" s="186" t="s">
        <v>2903</v>
      </c>
      <c r="BG11" s="186" t="s">
        <v>621</v>
      </c>
      <c r="BH11" s="186" t="s">
        <v>621</v>
      </c>
      <c r="BI11" s="186" t="s">
        <v>2903</v>
      </c>
      <c r="BJ11" s="186" t="s">
        <v>621</v>
      </c>
      <c r="BK11" s="186" t="s">
        <v>621</v>
      </c>
      <c r="BL11" s="186" t="s">
        <v>2903</v>
      </c>
      <c r="BM11" s="186" t="s">
        <v>621</v>
      </c>
      <c r="BN11" s="186" t="s">
        <v>621</v>
      </c>
      <c r="BO11" s="186" t="s">
        <v>2903</v>
      </c>
      <c r="BP11" s="186" t="s">
        <v>621</v>
      </c>
      <c r="BQ11" s="186" t="s">
        <v>621</v>
      </c>
      <c r="BR11" s="186" t="s">
        <v>2903</v>
      </c>
      <c r="BS11" s="186" t="s">
        <v>621</v>
      </c>
      <c r="BT11" s="186" t="s">
        <v>621</v>
      </c>
      <c r="BU11" s="186" t="s">
        <v>2903</v>
      </c>
      <c r="BV11" s="186" t="s">
        <v>621</v>
      </c>
      <c r="BW11" s="186" t="s">
        <v>621</v>
      </c>
      <c r="BX11" s="186" t="s">
        <v>2903</v>
      </c>
      <c r="BY11" s="186" t="s">
        <v>621</v>
      </c>
      <c r="BZ11" s="186" t="s">
        <v>621</v>
      </c>
      <c r="CA11" s="186" t="s">
        <v>2903</v>
      </c>
      <c r="CB11" s="186" t="s">
        <v>621</v>
      </c>
      <c r="CC11" s="186" t="s">
        <v>621</v>
      </c>
      <c r="CD11" s="186" t="s">
        <v>2903</v>
      </c>
      <c r="CE11" s="186" t="s">
        <v>621</v>
      </c>
      <c r="CF11" s="186" t="s">
        <v>621</v>
      </c>
      <c r="CG11" s="186" t="s">
        <v>2903</v>
      </c>
      <c r="CH11" s="186" t="s">
        <v>621</v>
      </c>
      <c r="CI11" s="186" t="s">
        <v>621</v>
      </c>
      <c r="CJ11" s="186" t="s">
        <v>2903</v>
      </c>
      <c r="CK11" s="186" t="s">
        <v>621</v>
      </c>
      <c r="CL11" s="186" t="s">
        <v>621</v>
      </c>
      <c r="CM11" s="186" t="s">
        <v>2903</v>
      </c>
      <c r="CN11" s="186" t="s">
        <v>621</v>
      </c>
      <c r="CO11" s="186" t="s">
        <v>621</v>
      </c>
      <c r="CP11" s="186" t="s">
        <v>2903</v>
      </c>
      <c r="CQ11" s="186" t="s">
        <v>621</v>
      </c>
      <c r="CR11" s="186" t="s">
        <v>621</v>
      </c>
      <c r="CS11" s="186" t="s">
        <v>2903</v>
      </c>
      <c r="CT11" s="186" t="s">
        <v>621</v>
      </c>
      <c r="CU11" s="186" t="s">
        <v>621</v>
      </c>
      <c r="CV11" s="186" t="s">
        <v>2903</v>
      </c>
      <c r="CW11" s="186" t="s">
        <v>621</v>
      </c>
      <c r="CX11" s="186" t="s">
        <v>621</v>
      </c>
      <c r="CY11" s="186" t="s">
        <v>2903</v>
      </c>
      <c r="CZ11" s="186" t="s">
        <v>621</v>
      </c>
      <c r="DA11" s="186" t="s">
        <v>621</v>
      </c>
      <c r="DB11" s="186" t="s">
        <v>2903</v>
      </c>
      <c r="DC11" s="186" t="s">
        <v>621</v>
      </c>
      <c r="DD11" s="186" t="s">
        <v>621</v>
      </c>
      <c r="DE11" s="186" t="s">
        <v>2903</v>
      </c>
      <c r="DF11" s="186" t="s">
        <v>621</v>
      </c>
      <c r="DG11" s="186" t="s">
        <v>621</v>
      </c>
      <c r="DH11" s="186" t="s">
        <v>2903</v>
      </c>
      <c r="DI11" s="186" t="s">
        <v>621</v>
      </c>
      <c r="DJ11" s="186" t="s">
        <v>621</v>
      </c>
      <c r="DK11" s="186" t="s">
        <v>2903</v>
      </c>
      <c r="DL11" s="186" t="s">
        <v>621</v>
      </c>
      <c r="DM11" s="186" t="s">
        <v>621</v>
      </c>
      <c r="DN11" s="186" t="s">
        <v>2903</v>
      </c>
      <c r="DO11" s="186" t="s">
        <v>621</v>
      </c>
      <c r="DP11" s="186" t="s">
        <v>621</v>
      </c>
      <c r="DQ11" s="186" t="s">
        <v>2903</v>
      </c>
      <c r="DR11" s="186" t="s">
        <v>621</v>
      </c>
      <c r="DS11" s="186" t="s">
        <v>621</v>
      </c>
      <c r="DT11" s="186" t="s">
        <v>2903</v>
      </c>
      <c r="DU11" s="186" t="s">
        <v>621</v>
      </c>
      <c r="DV11" s="186" t="s">
        <v>621</v>
      </c>
      <c r="DW11" s="186" t="s">
        <v>2903</v>
      </c>
      <c r="DX11" s="186" t="s">
        <v>621</v>
      </c>
      <c r="DY11" s="186" t="s">
        <v>621</v>
      </c>
      <c r="DZ11" s="186" t="s">
        <v>2903</v>
      </c>
      <c r="EA11" s="186" t="s">
        <v>621</v>
      </c>
      <c r="EB11" s="186" t="s">
        <v>621</v>
      </c>
      <c r="EC11" s="186" t="s">
        <v>2903</v>
      </c>
      <c r="ED11" s="186" t="s">
        <v>621</v>
      </c>
      <c r="EE11" s="186" t="s">
        <v>621</v>
      </c>
      <c r="EF11" s="186" t="s">
        <v>2903</v>
      </c>
      <c r="EG11" s="186" t="s">
        <v>621</v>
      </c>
      <c r="EH11" s="186" t="s">
        <v>621</v>
      </c>
      <c r="EI11" s="186" t="s">
        <v>2903</v>
      </c>
      <c r="EJ11" s="186" t="s">
        <v>621</v>
      </c>
      <c r="EK11" s="186" t="s">
        <v>621</v>
      </c>
      <c r="EL11" s="186" t="s">
        <v>2903</v>
      </c>
      <c r="EM11" s="186" t="s">
        <v>621</v>
      </c>
      <c r="EN11" s="186" t="s">
        <v>621</v>
      </c>
      <c r="EO11" s="186" t="s">
        <v>2903</v>
      </c>
      <c r="EP11" s="186" t="s">
        <v>621</v>
      </c>
      <c r="EQ11" s="186" t="s">
        <v>621</v>
      </c>
      <c r="ER11" s="186" t="s">
        <v>2903</v>
      </c>
      <c r="ES11" s="186" t="s">
        <v>621</v>
      </c>
      <c r="ET11" s="186" t="s">
        <v>621</v>
      </c>
    </row>
    <row r="12" spans="1:150" x14ac:dyDescent="0.3">
      <c r="A12" s="1"/>
      <c r="B12" s="185" t="s">
        <v>2929</v>
      </c>
      <c r="C12" s="185" t="s">
        <v>144</v>
      </c>
      <c r="D12" s="185" t="s">
        <v>154</v>
      </c>
      <c r="E12" s="185" t="s">
        <v>2930</v>
      </c>
      <c r="F12" s="185" t="s">
        <v>2931</v>
      </c>
      <c r="G12" s="186" t="s">
        <v>2903</v>
      </c>
      <c r="H12" s="186" t="s">
        <v>621</v>
      </c>
      <c r="I12" s="186" t="s">
        <v>621</v>
      </c>
      <c r="J12" s="186" t="s">
        <v>2903</v>
      </c>
      <c r="K12" s="186" t="s">
        <v>621</v>
      </c>
      <c r="L12" s="186" t="s">
        <v>621</v>
      </c>
      <c r="M12" s="186" t="s">
        <v>2903</v>
      </c>
      <c r="N12" s="186" t="s">
        <v>621</v>
      </c>
      <c r="O12" s="186" t="s">
        <v>621</v>
      </c>
      <c r="P12" s="186" t="s">
        <v>2903</v>
      </c>
      <c r="Q12" s="186" t="s">
        <v>621</v>
      </c>
      <c r="R12" s="186" t="s">
        <v>621</v>
      </c>
      <c r="S12" s="186" t="s">
        <v>2903</v>
      </c>
      <c r="T12" s="186" t="s">
        <v>621</v>
      </c>
      <c r="U12" s="186" t="s">
        <v>621</v>
      </c>
      <c r="V12" s="186" t="s">
        <v>2903</v>
      </c>
      <c r="W12" s="186" t="s">
        <v>621</v>
      </c>
      <c r="X12" s="186" t="s">
        <v>621</v>
      </c>
      <c r="Y12" s="186" t="s">
        <v>2903</v>
      </c>
      <c r="Z12" s="186" t="s">
        <v>621</v>
      </c>
      <c r="AA12" s="186" t="s">
        <v>621</v>
      </c>
      <c r="AB12" s="186" t="s">
        <v>2903</v>
      </c>
      <c r="AC12" s="186" t="s">
        <v>621</v>
      </c>
      <c r="AD12" s="186" t="s">
        <v>621</v>
      </c>
      <c r="AE12" s="186" t="s">
        <v>2903</v>
      </c>
      <c r="AF12" s="186" t="s">
        <v>621</v>
      </c>
      <c r="AG12" s="186" t="s">
        <v>621</v>
      </c>
      <c r="AH12" s="186" t="s">
        <v>2903</v>
      </c>
      <c r="AI12" s="186" t="s">
        <v>621</v>
      </c>
      <c r="AJ12" s="186" t="s">
        <v>621</v>
      </c>
      <c r="AK12" s="186" t="s">
        <v>2903</v>
      </c>
      <c r="AL12" s="186" t="s">
        <v>621</v>
      </c>
      <c r="AM12" s="186" t="s">
        <v>621</v>
      </c>
      <c r="AN12" s="186" t="s">
        <v>2903</v>
      </c>
      <c r="AO12" s="186" t="s">
        <v>621</v>
      </c>
      <c r="AP12" s="186" t="s">
        <v>621</v>
      </c>
      <c r="AQ12" s="186" t="s">
        <v>2903</v>
      </c>
      <c r="AR12" s="186" t="s">
        <v>621</v>
      </c>
      <c r="AS12" s="186" t="s">
        <v>621</v>
      </c>
      <c r="AT12" s="186" t="s">
        <v>2903</v>
      </c>
      <c r="AU12" s="186" t="s">
        <v>621</v>
      </c>
      <c r="AV12" s="186" t="s">
        <v>621</v>
      </c>
      <c r="AW12" s="186" t="s">
        <v>2903</v>
      </c>
      <c r="AX12" s="186" t="s">
        <v>621</v>
      </c>
      <c r="AY12" s="186" t="s">
        <v>621</v>
      </c>
      <c r="AZ12" s="186" t="s">
        <v>2903</v>
      </c>
      <c r="BA12" s="186" t="s">
        <v>621</v>
      </c>
      <c r="BB12" s="186" t="s">
        <v>621</v>
      </c>
      <c r="BC12" s="186" t="s">
        <v>2903</v>
      </c>
      <c r="BD12" s="186" t="s">
        <v>621</v>
      </c>
      <c r="BE12" s="186" t="s">
        <v>621</v>
      </c>
      <c r="BF12" s="186" t="s">
        <v>2903</v>
      </c>
      <c r="BG12" s="186" t="s">
        <v>621</v>
      </c>
      <c r="BH12" s="186" t="s">
        <v>621</v>
      </c>
      <c r="BI12" s="186" t="s">
        <v>2903</v>
      </c>
      <c r="BJ12" s="186" t="s">
        <v>621</v>
      </c>
      <c r="BK12" s="186" t="s">
        <v>621</v>
      </c>
      <c r="BL12" s="186" t="s">
        <v>2903</v>
      </c>
      <c r="BM12" s="186" t="s">
        <v>621</v>
      </c>
      <c r="BN12" s="186" t="s">
        <v>621</v>
      </c>
      <c r="BO12" s="186" t="s">
        <v>2903</v>
      </c>
      <c r="BP12" s="186" t="s">
        <v>621</v>
      </c>
      <c r="BQ12" s="186" t="s">
        <v>621</v>
      </c>
      <c r="BR12" s="186" t="s">
        <v>2903</v>
      </c>
      <c r="BS12" s="186" t="s">
        <v>621</v>
      </c>
      <c r="BT12" s="186" t="s">
        <v>621</v>
      </c>
      <c r="BU12" s="186" t="s">
        <v>2903</v>
      </c>
      <c r="BV12" s="186" t="s">
        <v>621</v>
      </c>
      <c r="BW12" s="186" t="s">
        <v>621</v>
      </c>
      <c r="BX12" s="186" t="s">
        <v>2903</v>
      </c>
      <c r="BY12" s="186" t="s">
        <v>621</v>
      </c>
      <c r="BZ12" s="186" t="s">
        <v>621</v>
      </c>
      <c r="CA12" s="186" t="s">
        <v>2903</v>
      </c>
      <c r="CB12" s="186" t="s">
        <v>621</v>
      </c>
      <c r="CC12" s="186" t="s">
        <v>621</v>
      </c>
      <c r="CD12" s="186" t="s">
        <v>2903</v>
      </c>
      <c r="CE12" s="186" t="s">
        <v>621</v>
      </c>
      <c r="CF12" s="186" t="s">
        <v>621</v>
      </c>
      <c r="CG12" s="186" t="s">
        <v>2903</v>
      </c>
      <c r="CH12" s="186" t="s">
        <v>621</v>
      </c>
      <c r="CI12" s="186" t="s">
        <v>621</v>
      </c>
      <c r="CJ12" s="186" t="s">
        <v>2903</v>
      </c>
      <c r="CK12" s="186" t="s">
        <v>621</v>
      </c>
      <c r="CL12" s="186" t="s">
        <v>621</v>
      </c>
      <c r="CM12" s="186" t="s">
        <v>2903</v>
      </c>
      <c r="CN12" s="186" t="s">
        <v>621</v>
      </c>
      <c r="CO12" s="186" t="s">
        <v>621</v>
      </c>
      <c r="CP12" s="186" t="s">
        <v>2903</v>
      </c>
      <c r="CQ12" s="186" t="s">
        <v>621</v>
      </c>
      <c r="CR12" s="186" t="s">
        <v>621</v>
      </c>
      <c r="CS12" s="186" t="s">
        <v>2903</v>
      </c>
      <c r="CT12" s="186" t="s">
        <v>621</v>
      </c>
      <c r="CU12" s="186" t="s">
        <v>621</v>
      </c>
      <c r="CV12" s="186" t="s">
        <v>2903</v>
      </c>
      <c r="CW12" s="186" t="s">
        <v>621</v>
      </c>
      <c r="CX12" s="186" t="s">
        <v>621</v>
      </c>
      <c r="CY12" s="186" t="s">
        <v>2903</v>
      </c>
      <c r="CZ12" s="186" t="s">
        <v>621</v>
      </c>
      <c r="DA12" s="186" t="s">
        <v>621</v>
      </c>
      <c r="DB12" s="186" t="s">
        <v>2903</v>
      </c>
      <c r="DC12" s="186" t="s">
        <v>621</v>
      </c>
      <c r="DD12" s="186" t="s">
        <v>621</v>
      </c>
      <c r="DE12" s="186" t="s">
        <v>2903</v>
      </c>
      <c r="DF12" s="186" t="s">
        <v>621</v>
      </c>
      <c r="DG12" s="186" t="s">
        <v>621</v>
      </c>
      <c r="DH12" s="186" t="s">
        <v>2903</v>
      </c>
      <c r="DI12" s="186" t="s">
        <v>621</v>
      </c>
      <c r="DJ12" s="186" t="s">
        <v>621</v>
      </c>
      <c r="DK12" s="186" t="s">
        <v>2903</v>
      </c>
      <c r="DL12" s="186" t="s">
        <v>621</v>
      </c>
      <c r="DM12" s="186" t="s">
        <v>621</v>
      </c>
      <c r="DN12" s="186" t="s">
        <v>2903</v>
      </c>
      <c r="DO12" s="186" t="s">
        <v>621</v>
      </c>
      <c r="DP12" s="186" t="s">
        <v>621</v>
      </c>
      <c r="DQ12" s="186" t="s">
        <v>2903</v>
      </c>
      <c r="DR12" s="186" t="s">
        <v>621</v>
      </c>
      <c r="DS12" s="186" t="s">
        <v>621</v>
      </c>
      <c r="DT12" s="186" t="s">
        <v>2903</v>
      </c>
      <c r="DU12" s="186" t="s">
        <v>621</v>
      </c>
      <c r="DV12" s="186" t="s">
        <v>621</v>
      </c>
      <c r="DW12" s="186" t="s">
        <v>2903</v>
      </c>
      <c r="DX12" s="186" t="s">
        <v>621</v>
      </c>
      <c r="DY12" s="186" t="s">
        <v>621</v>
      </c>
      <c r="DZ12" s="186" t="s">
        <v>2903</v>
      </c>
      <c r="EA12" s="186" t="s">
        <v>621</v>
      </c>
      <c r="EB12" s="186" t="s">
        <v>621</v>
      </c>
      <c r="EC12" s="186" t="s">
        <v>2903</v>
      </c>
      <c r="ED12" s="186" t="s">
        <v>621</v>
      </c>
      <c r="EE12" s="186" t="s">
        <v>621</v>
      </c>
      <c r="EF12" s="186" t="s">
        <v>2903</v>
      </c>
      <c r="EG12" s="186" t="s">
        <v>621</v>
      </c>
      <c r="EH12" s="186" t="s">
        <v>621</v>
      </c>
      <c r="EI12" s="186" t="s">
        <v>2903</v>
      </c>
      <c r="EJ12" s="186" t="s">
        <v>621</v>
      </c>
      <c r="EK12" s="186" t="s">
        <v>621</v>
      </c>
      <c r="EL12" s="186" t="s">
        <v>2903</v>
      </c>
      <c r="EM12" s="186" t="s">
        <v>621</v>
      </c>
      <c r="EN12" s="186" t="s">
        <v>621</v>
      </c>
      <c r="EO12" s="186" t="s">
        <v>2903</v>
      </c>
      <c r="EP12" s="186" t="s">
        <v>621</v>
      </c>
      <c r="EQ12" s="186" t="s">
        <v>621</v>
      </c>
      <c r="ER12" s="186" t="s">
        <v>2903</v>
      </c>
      <c r="ES12" s="186" t="s">
        <v>621</v>
      </c>
      <c r="ET12" s="186" t="s">
        <v>621</v>
      </c>
    </row>
    <row r="13" spans="1:150" x14ac:dyDescent="0.3">
      <c r="A13" s="1"/>
      <c r="B13" s="185" t="s">
        <v>2932</v>
      </c>
      <c r="C13" s="185" t="s">
        <v>144</v>
      </c>
      <c r="D13" s="185" t="s">
        <v>154</v>
      </c>
      <c r="E13" s="185" t="s">
        <v>2933</v>
      </c>
      <c r="F13" s="185" t="s">
        <v>2934</v>
      </c>
      <c r="G13" s="186" t="s">
        <v>2903</v>
      </c>
      <c r="H13" s="186" t="s">
        <v>621</v>
      </c>
      <c r="I13" s="186" t="s">
        <v>621</v>
      </c>
      <c r="J13" s="186" t="s">
        <v>2903</v>
      </c>
      <c r="K13" s="186" t="s">
        <v>621</v>
      </c>
      <c r="L13" s="186" t="s">
        <v>621</v>
      </c>
      <c r="M13" s="186" t="s">
        <v>2903</v>
      </c>
      <c r="N13" s="186" t="s">
        <v>621</v>
      </c>
      <c r="O13" s="186" t="s">
        <v>621</v>
      </c>
      <c r="P13" s="186" t="s">
        <v>2903</v>
      </c>
      <c r="Q13" s="186" t="s">
        <v>621</v>
      </c>
      <c r="R13" s="186" t="s">
        <v>621</v>
      </c>
      <c r="S13" s="186" t="s">
        <v>2903</v>
      </c>
      <c r="T13" s="186" t="s">
        <v>621</v>
      </c>
      <c r="U13" s="186" t="s">
        <v>621</v>
      </c>
      <c r="V13" s="186" t="s">
        <v>2903</v>
      </c>
      <c r="W13" s="186" t="s">
        <v>621</v>
      </c>
      <c r="X13" s="186" t="s">
        <v>621</v>
      </c>
      <c r="Y13" s="186" t="s">
        <v>2903</v>
      </c>
      <c r="Z13" s="186" t="s">
        <v>621</v>
      </c>
      <c r="AA13" s="186" t="s">
        <v>621</v>
      </c>
      <c r="AB13" s="186" t="s">
        <v>2903</v>
      </c>
      <c r="AC13" s="186" t="s">
        <v>621</v>
      </c>
      <c r="AD13" s="186" t="s">
        <v>621</v>
      </c>
      <c r="AE13" s="186" t="s">
        <v>2903</v>
      </c>
      <c r="AF13" s="186" t="s">
        <v>621</v>
      </c>
      <c r="AG13" s="186" t="s">
        <v>621</v>
      </c>
      <c r="AH13" s="186" t="s">
        <v>2903</v>
      </c>
      <c r="AI13" s="186" t="s">
        <v>621</v>
      </c>
      <c r="AJ13" s="186" t="s">
        <v>621</v>
      </c>
      <c r="AK13" s="186" t="s">
        <v>2903</v>
      </c>
      <c r="AL13" s="186" t="s">
        <v>621</v>
      </c>
      <c r="AM13" s="186" t="s">
        <v>621</v>
      </c>
      <c r="AN13" s="186" t="s">
        <v>2903</v>
      </c>
      <c r="AO13" s="186" t="s">
        <v>621</v>
      </c>
      <c r="AP13" s="186" t="s">
        <v>621</v>
      </c>
      <c r="AQ13" s="186" t="s">
        <v>2903</v>
      </c>
      <c r="AR13" s="186" t="s">
        <v>621</v>
      </c>
      <c r="AS13" s="186" t="s">
        <v>621</v>
      </c>
      <c r="AT13" s="186" t="s">
        <v>2903</v>
      </c>
      <c r="AU13" s="186" t="s">
        <v>621</v>
      </c>
      <c r="AV13" s="186" t="s">
        <v>621</v>
      </c>
      <c r="AW13" s="186" t="s">
        <v>2903</v>
      </c>
      <c r="AX13" s="186" t="s">
        <v>621</v>
      </c>
      <c r="AY13" s="186" t="s">
        <v>621</v>
      </c>
      <c r="AZ13" s="186" t="s">
        <v>2903</v>
      </c>
      <c r="BA13" s="186" t="s">
        <v>621</v>
      </c>
      <c r="BB13" s="186" t="s">
        <v>621</v>
      </c>
      <c r="BC13" s="186" t="s">
        <v>2903</v>
      </c>
      <c r="BD13" s="186" t="s">
        <v>621</v>
      </c>
      <c r="BE13" s="186" t="s">
        <v>621</v>
      </c>
      <c r="BF13" s="186" t="s">
        <v>2903</v>
      </c>
      <c r="BG13" s="186" t="s">
        <v>621</v>
      </c>
      <c r="BH13" s="186" t="s">
        <v>621</v>
      </c>
      <c r="BI13" s="186" t="s">
        <v>2903</v>
      </c>
      <c r="BJ13" s="186" t="s">
        <v>621</v>
      </c>
      <c r="BK13" s="186" t="s">
        <v>621</v>
      </c>
      <c r="BL13" s="186" t="s">
        <v>2903</v>
      </c>
      <c r="BM13" s="186" t="s">
        <v>621</v>
      </c>
      <c r="BN13" s="186" t="s">
        <v>621</v>
      </c>
      <c r="BO13" s="186" t="s">
        <v>2903</v>
      </c>
      <c r="BP13" s="186" t="s">
        <v>621</v>
      </c>
      <c r="BQ13" s="186" t="s">
        <v>621</v>
      </c>
      <c r="BR13" s="186" t="s">
        <v>2903</v>
      </c>
      <c r="BS13" s="186" t="s">
        <v>621</v>
      </c>
      <c r="BT13" s="186" t="s">
        <v>621</v>
      </c>
      <c r="BU13" s="186" t="s">
        <v>2903</v>
      </c>
      <c r="BV13" s="186" t="s">
        <v>621</v>
      </c>
      <c r="BW13" s="186" t="s">
        <v>621</v>
      </c>
      <c r="BX13" s="186" t="s">
        <v>2903</v>
      </c>
      <c r="BY13" s="186" t="s">
        <v>621</v>
      </c>
      <c r="BZ13" s="186" t="s">
        <v>621</v>
      </c>
      <c r="CA13" s="186" t="s">
        <v>2903</v>
      </c>
      <c r="CB13" s="186" t="s">
        <v>621</v>
      </c>
      <c r="CC13" s="186" t="s">
        <v>621</v>
      </c>
      <c r="CD13" s="186" t="s">
        <v>2903</v>
      </c>
      <c r="CE13" s="186" t="s">
        <v>621</v>
      </c>
      <c r="CF13" s="186" t="s">
        <v>621</v>
      </c>
      <c r="CG13" s="186" t="s">
        <v>2903</v>
      </c>
      <c r="CH13" s="186" t="s">
        <v>621</v>
      </c>
      <c r="CI13" s="186" t="s">
        <v>621</v>
      </c>
      <c r="CJ13" s="186" t="s">
        <v>2903</v>
      </c>
      <c r="CK13" s="186" t="s">
        <v>621</v>
      </c>
      <c r="CL13" s="186" t="s">
        <v>621</v>
      </c>
      <c r="CM13" s="186" t="s">
        <v>2903</v>
      </c>
      <c r="CN13" s="186" t="s">
        <v>621</v>
      </c>
      <c r="CO13" s="186" t="s">
        <v>621</v>
      </c>
      <c r="CP13" s="186" t="s">
        <v>2903</v>
      </c>
      <c r="CQ13" s="186" t="s">
        <v>621</v>
      </c>
      <c r="CR13" s="186" t="s">
        <v>621</v>
      </c>
      <c r="CS13" s="186" t="s">
        <v>2903</v>
      </c>
      <c r="CT13" s="186" t="s">
        <v>621</v>
      </c>
      <c r="CU13" s="186" t="s">
        <v>621</v>
      </c>
      <c r="CV13" s="186" t="s">
        <v>2903</v>
      </c>
      <c r="CW13" s="186" t="s">
        <v>621</v>
      </c>
      <c r="CX13" s="186" t="s">
        <v>621</v>
      </c>
      <c r="CY13" s="186" t="s">
        <v>2903</v>
      </c>
      <c r="CZ13" s="186" t="s">
        <v>621</v>
      </c>
      <c r="DA13" s="186" t="s">
        <v>621</v>
      </c>
      <c r="DB13" s="186" t="s">
        <v>2903</v>
      </c>
      <c r="DC13" s="186" t="s">
        <v>621</v>
      </c>
      <c r="DD13" s="186" t="s">
        <v>621</v>
      </c>
      <c r="DE13" s="186" t="s">
        <v>2903</v>
      </c>
      <c r="DF13" s="186" t="s">
        <v>621</v>
      </c>
      <c r="DG13" s="186" t="s">
        <v>621</v>
      </c>
      <c r="DH13" s="186" t="s">
        <v>2903</v>
      </c>
      <c r="DI13" s="186" t="s">
        <v>621</v>
      </c>
      <c r="DJ13" s="186" t="s">
        <v>621</v>
      </c>
      <c r="DK13" s="186" t="s">
        <v>2903</v>
      </c>
      <c r="DL13" s="186" t="s">
        <v>621</v>
      </c>
      <c r="DM13" s="186" t="s">
        <v>621</v>
      </c>
      <c r="DN13" s="186" t="s">
        <v>2903</v>
      </c>
      <c r="DO13" s="186" t="s">
        <v>621</v>
      </c>
      <c r="DP13" s="186" t="s">
        <v>621</v>
      </c>
      <c r="DQ13" s="186" t="s">
        <v>2903</v>
      </c>
      <c r="DR13" s="186" t="s">
        <v>621</v>
      </c>
      <c r="DS13" s="186" t="s">
        <v>621</v>
      </c>
      <c r="DT13" s="186" t="s">
        <v>2903</v>
      </c>
      <c r="DU13" s="186" t="s">
        <v>621</v>
      </c>
      <c r="DV13" s="186" t="s">
        <v>621</v>
      </c>
      <c r="DW13" s="186" t="s">
        <v>2903</v>
      </c>
      <c r="DX13" s="186" t="s">
        <v>621</v>
      </c>
      <c r="DY13" s="186" t="s">
        <v>621</v>
      </c>
      <c r="DZ13" s="186" t="s">
        <v>2903</v>
      </c>
      <c r="EA13" s="186" t="s">
        <v>621</v>
      </c>
      <c r="EB13" s="186" t="s">
        <v>621</v>
      </c>
      <c r="EC13" s="186" t="s">
        <v>2903</v>
      </c>
      <c r="ED13" s="186" t="s">
        <v>621</v>
      </c>
      <c r="EE13" s="186" t="s">
        <v>621</v>
      </c>
      <c r="EF13" s="186" t="s">
        <v>2903</v>
      </c>
      <c r="EG13" s="186" t="s">
        <v>621</v>
      </c>
      <c r="EH13" s="186" t="s">
        <v>621</v>
      </c>
      <c r="EI13" s="186" t="s">
        <v>2903</v>
      </c>
      <c r="EJ13" s="186" t="s">
        <v>621</v>
      </c>
      <c r="EK13" s="186" t="s">
        <v>621</v>
      </c>
      <c r="EL13" s="186" t="s">
        <v>2903</v>
      </c>
      <c r="EM13" s="186" t="s">
        <v>621</v>
      </c>
      <c r="EN13" s="186" t="s">
        <v>621</v>
      </c>
      <c r="EO13" s="186" t="s">
        <v>2903</v>
      </c>
      <c r="EP13" s="186" t="s">
        <v>621</v>
      </c>
      <c r="EQ13" s="186" t="s">
        <v>621</v>
      </c>
      <c r="ER13" s="186" t="s">
        <v>2903</v>
      </c>
      <c r="ES13" s="186" t="s">
        <v>621</v>
      </c>
      <c r="ET13" s="186" t="s">
        <v>621</v>
      </c>
    </row>
    <row r="14" spans="1:150" x14ac:dyDescent="0.3">
      <c r="A14" s="1"/>
      <c r="B14" s="185" t="s">
        <v>2935</v>
      </c>
      <c r="C14" s="185" t="s">
        <v>144</v>
      </c>
      <c r="D14" s="185" t="s">
        <v>154</v>
      </c>
      <c r="E14" s="185" t="s">
        <v>2936</v>
      </c>
      <c r="F14" s="185" t="s">
        <v>2937</v>
      </c>
      <c r="G14" s="186" t="s">
        <v>2903</v>
      </c>
      <c r="H14" s="186" t="s">
        <v>2795</v>
      </c>
      <c r="I14" s="186" t="s">
        <v>2904</v>
      </c>
      <c r="J14" s="186" t="s">
        <v>2903</v>
      </c>
      <c r="K14" s="186" t="s">
        <v>2795</v>
      </c>
      <c r="L14" s="186" t="s">
        <v>2905</v>
      </c>
      <c r="M14" s="186" t="s">
        <v>2903</v>
      </c>
      <c r="N14" s="186" t="s">
        <v>2795</v>
      </c>
      <c r="O14" s="186" t="s">
        <v>2905</v>
      </c>
      <c r="P14" s="186" t="s">
        <v>2903</v>
      </c>
      <c r="Q14" s="186" t="s">
        <v>2795</v>
      </c>
      <c r="R14" s="186" t="s">
        <v>2905</v>
      </c>
      <c r="S14" s="186" t="s">
        <v>2903</v>
      </c>
      <c r="T14" s="186" t="s">
        <v>2795</v>
      </c>
      <c r="U14" s="186" t="s">
        <v>2906</v>
      </c>
      <c r="V14" s="186" t="s">
        <v>2903</v>
      </c>
      <c r="W14" s="186" t="s">
        <v>2795</v>
      </c>
      <c r="X14" s="186" t="s">
        <v>2905</v>
      </c>
      <c r="Y14" s="186" t="s">
        <v>2903</v>
      </c>
      <c r="Z14" s="186" t="s">
        <v>2795</v>
      </c>
      <c r="AA14" s="186" t="s">
        <v>2905</v>
      </c>
      <c r="AB14" s="186" t="s">
        <v>2903</v>
      </c>
      <c r="AC14" s="186" t="s">
        <v>2795</v>
      </c>
      <c r="AD14" s="186" t="s">
        <v>2907</v>
      </c>
      <c r="AE14" s="186" t="s">
        <v>2903</v>
      </c>
      <c r="AF14" s="186" t="s">
        <v>2795</v>
      </c>
      <c r="AG14" s="186" t="s">
        <v>2908</v>
      </c>
      <c r="AH14" s="186" t="s">
        <v>2903</v>
      </c>
      <c r="AI14" s="186" t="s">
        <v>2795</v>
      </c>
      <c r="AJ14" s="186" t="s">
        <v>2905</v>
      </c>
      <c r="AK14" s="186" t="s">
        <v>2903</v>
      </c>
      <c r="AL14" s="186" t="s">
        <v>2795</v>
      </c>
      <c r="AM14" s="186" t="s">
        <v>2905</v>
      </c>
      <c r="AN14" s="186" t="s">
        <v>2903</v>
      </c>
      <c r="AO14" s="186" t="s">
        <v>2795</v>
      </c>
      <c r="AP14" s="186" t="s">
        <v>2905</v>
      </c>
      <c r="AQ14" s="186" t="s">
        <v>2903</v>
      </c>
      <c r="AR14" s="186" t="s">
        <v>2795</v>
      </c>
      <c r="AS14" s="186" t="s">
        <v>2909</v>
      </c>
      <c r="AT14" s="186" t="s">
        <v>2903</v>
      </c>
      <c r="AU14" s="186" t="s">
        <v>2795</v>
      </c>
      <c r="AV14" s="186" t="s">
        <v>2909</v>
      </c>
      <c r="AW14" s="186" t="s">
        <v>2903</v>
      </c>
      <c r="AX14" s="186" t="s">
        <v>2795</v>
      </c>
      <c r="AY14" s="186" t="s">
        <v>2910</v>
      </c>
      <c r="AZ14" s="186" t="s">
        <v>2903</v>
      </c>
      <c r="BA14" s="186" t="s">
        <v>2795</v>
      </c>
      <c r="BB14" s="186" t="s">
        <v>2911</v>
      </c>
      <c r="BC14" s="186" t="s">
        <v>2903</v>
      </c>
      <c r="BD14" s="186" t="s">
        <v>2795</v>
      </c>
      <c r="BE14" s="186" t="s">
        <v>2912</v>
      </c>
      <c r="BF14" s="186" t="s">
        <v>2903</v>
      </c>
      <c r="BG14" s="186" t="s">
        <v>2795</v>
      </c>
      <c r="BH14" s="186" t="s">
        <v>2913</v>
      </c>
      <c r="BI14" s="186" t="s">
        <v>2903</v>
      </c>
      <c r="BJ14" s="186" t="s">
        <v>2795</v>
      </c>
      <c r="BK14" s="186" t="s">
        <v>2909</v>
      </c>
      <c r="BL14" s="186" t="s">
        <v>2903</v>
      </c>
      <c r="BM14" s="186" t="s">
        <v>2795</v>
      </c>
      <c r="BN14" s="186" t="s">
        <v>2909</v>
      </c>
      <c r="BO14" s="186" t="s">
        <v>2903</v>
      </c>
      <c r="BP14" s="186" t="s">
        <v>2795</v>
      </c>
      <c r="BQ14" s="186" t="s">
        <v>2909</v>
      </c>
      <c r="BR14" s="186" t="s">
        <v>2903</v>
      </c>
      <c r="BS14" s="186" t="s">
        <v>2795</v>
      </c>
      <c r="BT14" s="186" t="s">
        <v>2909</v>
      </c>
      <c r="BU14" s="186" t="s">
        <v>2903</v>
      </c>
      <c r="BV14" s="186" t="s">
        <v>2795</v>
      </c>
      <c r="BW14" s="186" t="s">
        <v>2914</v>
      </c>
      <c r="BX14" s="186" t="s">
        <v>2903</v>
      </c>
      <c r="BY14" s="186" t="s">
        <v>2795</v>
      </c>
      <c r="BZ14" s="186" t="s">
        <v>2915</v>
      </c>
      <c r="CA14" s="186" t="s">
        <v>2903</v>
      </c>
      <c r="CB14" s="186" t="s">
        <v>2795</v>
      </c>
      <c r="CC14" s="186" t="s">
        <v>2916</v>
      </c>
      <c r="CD14" s="186" t="s">
        <v>2903</v>
      </c>
      <c r="CE14" s="186" t="s">
        <v>2795</v>
      </c>
      <c r="CF14" s="186" t="s">
        <v>2915</v>
      </c>
      <c r="CG14" s="186" t="s">
        <v>2903</v>
      </c>
      <c r="CH14" s="186" t="s">
        <v>2795</v>
      </c>
      <c r="CI14" s="186" t="s">
        <v>2915</v>
      </c>
      <c r="CJ14" s="186" t="s">
        <v>2903</v>
      </c>
      <c r="CK14" s="186" t="s">
        <v>2795</v>
      </c>
      <c r="CL14" s="186" t="s">
        <v>2915</v>
      </c>
      <c r="CM14" s="186" t="s">
        <v>2903</v>
      </c>
      <c r="CN14" s="186" t="s">
        <v>2795</v>
      </c>
      <c r="CO14" s="186" t="s">
        <v>2915</v>
      </c>
      <c r="CP14" s="186" t="s">
        <v>2903</v>
      </c>
      <c r="CQ14" s="186" t="s">
        <v>2795</v>
      </c>
      <c r="CR14" s="186" t="s">
        <v>2915</v>
      </c>
      <c r="CS14" s="186" t="s">
        <v>2903</v>
      </c>
      <c r="CT14" s="186" t="s">
        <v>2795</v>
      </c>
      <c r="CU14" s="186" t="s">
        <v>2915</v>
      </c>
      <c r="CV14" s="186" t="s">
        <v>2903</v>
      </c>
      <c r="CW14" s="186" t="s">
        <v>2795</v>
      </c>
      <c r="CX14" s="186" t="s">
        <v>2917</v>
      </c>
      <c r="CY14" s="186" t="s">
        <v>2903</v>
      </c>
      <c r="CZ14" s="186" t="s">
        <v>2795</v>
      </c>
      <c r="DA14" s="186" t="s">
        <v>2918</v>
      </c>
      <c r="DB14" s="186" t="s">
        <v>2903</v>
      </c>
      <c r="DC14" s="186" t="s">
        <v>2795</v>
      </c>
      <c r="DD14" s="186" t="s">
        <v>2919</v>
      </c>
      <c r="DE14" s="186" t="s">
        <v>2903</v>
      </c>
      <c r="DF14" s="186" t="s">
        <v>2795</v>
      </c>
      <c r="DG14" s="186" t="s">
        <v>2915</v>
      </c>
      <c r="DH14" s="186" t="s">
        <v>2903</v>
      </c>
      <c r="DI14" s="186" t="s">
        <v>2795</v>
      </c>
      <c r="DJ14" s="186" t="s">
        <v>2915</v>
      </c>
      <c r="DK14" s="186" t="s">
        <v>2903</v>
      </c>
      <c r="DL14" s="186" t="s">
        <v>2795</v>
      </c>
      <c r="DM14" s="186" t="s">
        <v>2920</v>
      </c>
      <c r="DN14" s="186" t="s">
        <v>2903</v>
      </c>
      <c r="DO14" s="186" t="s">
        <v>2795</v>
      </c>
      <c r="DP14" s="186" t="s">
        <v>2921</v>
      </c>
      <c r="DQ14" s="186" t="s">
        <v>2903</v>
      </c>
      <c r="DR14" s="186" t="s">
        <v>2795</v>
      </c>
      <c r="DS14" s="186" t="s">
        <v>2922</v>
      </c>
      <c r="DT14" s="186" t="s">
        <v>2903</v>
      </c>
      <c r="DU14" s="186" t="s">
        <v>2795</v>
      </c>
      <c r="DV14" s="186" t="s">
        <v>2923</v>
      </c>
      <c r="DW14" s="186" t="s">
        <v>2903</v>
      </c>
      <c r="DX14" s="186" t="s">
        <v>2795</v>
      </c>
      <c r="DY14" s="186" t="s">
        <v>2924</v>
      </c>
      <c r="DZ14" s="186" t="s">
        <v>2903</v>
      </c>
      <c r="EA14" s="186" t="s">
        <v>2795</v>
      </c>
      <c r="EB14" s="186" t="s">
        <v>2922</v>
      </c>
      <c r="EC14" s="186" t="s">
        <v>2903</v>
      </c>
      <c r="ED14" s="186" t="s">
        <v>2795</v>
      </c>
      <c r="EE14" s="186" t="s">
        <v>2922</v>
      </c>
      <c r="EF14" s="186" t="s">
        <v>2903</v>
      </c>
      <c r="EG14" s="186" t="s">
        <v>2795</v>
      </c>
      <c r="EH14" s="186" t="s">
        <v>2922</v>
      </c>
      <c r="EI14" s="186" t="s">
        <v>2903</v>
      </c>
      <c r="EJ14" s="186" t="s">
        <v>2795</v>
      </c>
      <c r="EK14" s="186" t="s">
        <v>2925</v>
      </c>
      <c r="EL14" s="186" t="s">
        <v>2903</v>
      </c>
      <c r="EM14" s="186" t="s">
        <v>2795</v>
      </c>
      <c r="EN14" s="186" t="s">
        <v>2905</v>
      </c>
      <c r="EO14" s="186" t="s">
        <v>2903</v>
      </c>
      <c r="EP14" s="186" t="s">
        <v>2795</v>
      </c>
      <c r="EQ14" s="186" t="s">
        <v>2905</v>
      </c>
      <c r="ER14" s="186" t="s">
        <v>2903</v>
      </c>
      <c r="ES14" s="186" t="s">
        <v>2795</v>
      </c>
      <c r="ET14" s="186" t="s">
        <v>2905</v>
      </c>
    </row>
    <row r="15" spans="1:150" x14ac:dyDescent="0.3">
      <c r="A15" s="1"/>
      <c r="B15" s="184" t="s">
        <v>2938</v>
      </c>
      <c r="C15" s="184" t="s">
        <v>144</v>
      </c>
      <c r="D15" s="184" t="s">
        <v>157</v>
      </c>
      <c r="E15" s="184" t="s">
        <v>2939</v>
      </c>
      <c r="F15" s="184" t="s">
        <v>2940</v>
      </c>
      <c r="G15" s="184" t="s">
        <v>2903</v>
      </c>
      <c r="H15" s="184" t="s">
        <v>2795</v>
      </c>
      <c r="I15" s="184" t="s">
        <v>2795</v>
      </c>
      <c r="J15" s="184" t="s">
        <v>2903</v>
      </c>
      <c r="K15" s="184" t="s">
        <v>2795</v>
      </c>
      <c r="L15" s="184" t="s">
        <v>2795</v>
      </c>
      <c r="M15" s="184" t="s">
        <v>2903</v>
      </c>
      <c r="N15" s="184" t="s">
        <v>2795</v>
      </c>
      <c r="O15" s="184" t="s">
        <v>2795</v>
      </c>
      <c r="P15" s="184" t="s">
        <v>2903</v>
      </c>
      <c r="Q15" s="184" t="s">
        <v>2795</v>
      </c>
      <c r="R15" s="184" t="s">
        <v>2795</v>
      </c>
      <c r="S15" s="184" t="s">
        <v>2903</v>
      </c>
      <c r="T15" s="184" t="s">
        <v>2795</v>
      </c>
      <c r="U15" s="184" t="s">
        <v>2795</v>
      </c>
      <c r="V15" s="184" t="s">
        <v>2903</v>
      </c>
      <c r="W15" s="184" t="s">
        <v>2795</v>
      </c>
      <c r="X15" s="184" t="s">
        <v>2795</v>
      </c>
      <c r="Y15" s="184" t="s">
        <v>2903</v>
      </c>
      <c r="Z15" s="184" t="s">
        <v>2795</v>
      </c>
      <c r="AA15" s="184" t="s">
        <v>2795</v>
      </c>
      <c r="AB15" s="184" t="s">
        <v>2903</v>
      </c>
      <c r="AC15" s="184" t="s">
        <v>2795</v>
      </c>
      <c r="AD15" s="184" t="s">
        <v>2795</v>
      </c>
      <c r="AE15" s="184" t="s">
        <v>2903</v>
      </c>
      <c r="AF15" s="184" t="s">
        <v>2795</v>
      </c>
      <c r="AG15" s="184" t="s">
        <v>2795</v>
      </c>
      <c r="AH15" s="184" t="s">
        <v>2903</v>
      </c>
      <c r="AI15" s="184" t="s">
        <v>2795</v>
      </c>
      <c r="AJ15" s="184" t="s">
        <v>2795</v>
      </c>
      <c r="AK15" s="184" t="s">
        <v>2903</v>
      </c>
      <c r="AL15" s="184" t="s">
        <v>2795</v>
      </c>
      <c r="AM15" s="184" t="s">
        <v>2795</v>
      </c>
      <c r="AN15" s="184" t="s">
        <v>2903</v>
      </c>
      <c r="AO15" s="184" t="s">
        <v>2795</v>
      </c>
      <c r="AP15" s="184" t="s">
        <v>2795</v>
      </c>
      <c r="AQ15" s="184" t="s">
        <v>2903</v>
      </c>
      <c r="AR15" s="184" t="s">
        <v>2795</v>
      </c>
      <c r="AS15" s="184" t="s">
        <v>2795</v>
      </c>
      <c r="AT15" s="184" t="s">
        <v>2903</v>
      </c>
      <c r="AU15" s="184" t="s">
        <v>2795</v>
      </c>
      <c r="AV15" s="184" t="s">
        <v>2795</v>
      </c>
      <c r="AW15" s="184" t="s">
        <v>2903</v>
      </c>
      <c r="AX15" s="184" t="s">
        <v>2795</v>
      </c>
      <c r="AY15" s="184" t="s">
        <v>2795</v>
      </c>
      <c r="AZ15" s="184" t="s">
        <v>2903</v>
      </c>
      <c r="BA15" s="184" t="s">
        <v>2795</v>
      </c>
      <c r="BB15" s="184" t="s">
        <v>2795</v>
      </c>
      <c r="BC15" s="184" t="s">
        <v>2903</v>
      </c>
      <c r="BD15" s="184" t="s">
        <v>2795</v>
      </c>
      <c r="BE15" s="184" t="s">
        <v>2795</v>
      </c>
      <c r="BF15" s="184" t="s">
        <v>2903</v>
      </c>
      <c r="BG15" s="184" t="s">
        <v>2795</v>
      </c>
      <c r="BH15" s="184" t="s">
        <v>2795</v>
      </c>
      <c r="BI15" s="184" t="s">
        <v>2903</v>
      </c>
      <c r="BJ15" s="184" t="s">
        <v>2795</v>
      </c>
      <c r="BK15" s="184" t="s">
        <v>2795</v>
      </c>
      <c r="BL15" s="184" t="s">
        <v>2903</v>
      </c>
      <c r="BM15" s="184" t="s">
        <v>2795</v>
      </c>
      <c r="BN15" s="184" t="s">
        <v>2795</v>
      </c>
      <c r="BO15" s="184" t="s">
        <v>2903</v>
      </c>
      <c r="BP15" s="184" t="s">
        <v>2795</v>
      </c>
      <c r="BQ15" s="184" t="s">
        <v>2795</v>
      </c>
      <c r="BR15" s="184" t="s">
        <v>2903</v>
      </c>
      <c r="BS15" s="184" t="s">
        <v>2795</v>
      </c>
      <c r="BT15" s="184" t="s">
        <v>2795</v>
      </c>
      <c r="BU15" s="184" t="s">
        <v>2903</v>
      </c>
      <c r="BV15" s="184" t="s">
        <v>2795</v>
      </c>
      <c r="BW15" s="184" t="s">
        <v>2795</v>
      </c>
      <c r="BX15" s="184" t="s">
        <v>2903</v>
      </c>
      <c r="BY15" s="184" t="s">
        <v>2795</v>
      </c>
      <c r="BZ15" s="184" t="s">
        <v>2795</v>
      </c>
      <c r="CA15" s="184" t="s">
        <v>2903</v>
      </c>
      <c r="CB15" s="184" t="s">
        <v>2795</v>
      </c>
      <c r="CC15" s="184" t="s">
        <v>2795</v>
      </c>
      <c r="CD15" s="184" t="s">
        <v>2903</v>
      </c>
      <c r="CE15" s="184" t="s">
        <v>2795</v>
      </c>
      <c r="CF15" s="184" t="s">
        <v>2795</v>
      </c>
      <c r="CG15" s="184" t="s">
        <v>2903</v>
      </c>
      <c r="CH15" s="184" t="s">
        <v>2795</v>
      </c>
      <c r="CI15" s="184" t="s">
        <v>2795</v>
      </c>
      <c r="CJ15" s="184" t="s">
        <v>2903</v>
      </c>
      <c r="CK15" s="184" t="s">
        <v>2795</v>
      </c>
      <c r="CL15" s="184" t="s">
        <v>2795</v>
      </c>
      <c r="CM15" s="184" t="s">
        <v>2903</v>
      </c>
      <c r="CN15" s="184" t="s">
        <v>2795</v>
      </c>
      <c r="CO15" s="184" t="s">
        <v>2795</v>
      </c>
      <c r="CP15" s="184" t="s">
        <v>2903</v>
      </c>
      <c r="CQ15" s="184" t="s">
        <v>2795</v>
      </c>
      <c r="CR15" s="184" t="s">
        <v>2795</v>
      </c>
      <c r="CS15" s="184" t="s">
        <v>2903</v>
      </c>
      <c r="CT15" s="184" t="s">
        <v>2795</v>
      </c>
      <c r="CU15" s="184" t="s">
        <v>2795</v>
      </c>
      <c r="CV15" s="184" t="s">
        <v>2903</v>
      </c>
      <c r="CW15" s="184" t="s">
        <v>2795</v>
      </c>
      <c r="CX15" s="184" t="s">
        <v>2795</v>
      </c>
      <c r="CY15" s="184" t="s">
        <v>2903</v>
      </c>
      <c r="CZ15" s="184" t="s">
        <v>2795</v>
      </c>
      <c r="DA15" s="184" t="s">
        <v>2795</v>
      </c>
      <c r="DB15" s="184" t="s">
        <v>2903</v>
      </c>
      <c r="DC15" s="184" t="s">
        <v>2795</v>
      </c>
      <c r="DD15" s="184" t="s">
        <v>2795</v>
      </c>
      <c r="DE15" s="184" t="s">
        <v>2903</v>
      </c>
      <c r="DF15" s="184" t="s">
        <v>2795</v>
      </c>
      <c r="DG15" s="184" t="s">
        <v>2795</v>
      </c>
      <c r="DH15" s="184" t="s">
        <v>2903</v>
      </c>
      <c r="DI15" s="184" t="s">
        <v>2795</v>
      </c>
      <c r="DJ15" s="184" t="s">
        <v>2795</v>
      </c>
      <c r="DK15" s="184" t="s">
        <v>2903</v>
      </c>
      <c r="DL15" s="184" t="s">
        <v>2795</v>
      </c>
      <c r="DM15" s="184" t="s">
        <v>2795</v>
      </c>
      <c r="DN15" s="184" t="s">
        <v>2903</v>
      </c>
      <c r="DO15" s="184" t="s">
        <v>2795</v>
      </c>
      <c r="DP15" s="184" t="s">
        <v>2795</v>
      </c>
      <c r="DQ15" s="184" t="s">
        <v>2903</v>
      </c>
      <c r="DR15" s="184" t="s">
        <v>2795</v>
      </c>
      <c r="DS15" s="184" t="s">
        <v>2795</v>
      </c>
      <c r="DT15" s="184" t="s">
        <v>2903</v>
      </c>
      <c r="DU15" s="184" t="s">
        <v>2795</v>
      </c>
      <c r="DV15" s="184" t="s">
        <v>2795</v>
      </c>
      <c r="DW15" s="184" t="s">
        <v>2903</v>
      </c>
      <c r="DX15" s="184" t="s">
        <v>2795</v>
      </c>
      <c r="DY15" s="184" t="s">
        <v>2795</v>
      </c>
      <c r="DZ15" s="184" t="s">
        <v>2903</v>
      </c>
      <c r="EA15" s="184" t="s">
        <v>2795</v>
      </c>
      <c r="EB15" s="184" t="s">
        <v>2795</v>
      </c>
      <c r="EC15" s="184" t="s">
        <v>2903</v>
      </c>
      <c r="ED15" s="184" t="s">
        <v>2795</v>
      </c>
      <c r="EE15" s="184" t="s">
        <v>2795</v>
      </c>
      <c r="EF15" s="184" t="s">
        <v>2903</v>
      </c>
      <c r="EG15" s="184" t="s">
        <v>2795</v>
      </c>
      <c r="EH15" s="184" t="s">
        <v>2795</v>
      </c>
      <c r="EI15" s="184" t="s">
        <v>2903</v>
      </c>
      <c r="EJ15" s="184" t="s">
        <v>2795</v>
      </c>
      <c r="EK15" s="184" t="s">
        <v>2795</v>
      </c>
      <c r="EL15" s="184" t="s">
        <v>2903</v>
      </c>
      <c r="EM15" s="184" t="s">
        <v>2795</v>
      </c>
      <c r="EN15" s="184" t="s">
        <v>2795</v>
      </c>
      <c r="EO15" s="184" t="s">
        <v>2903</v>
      </c>
      <c r="EP15" s="184" t="s">
        <v>2795</v>
      </c>
      <c r="EQ15" s="184" t="s">
        <v>2795</v>
      </c>
      <c r="ER15" s="184" t="s">
        <v>2903</v>
      </c>
      <c r="ES15" s="184" t="s">
        <v>2795</v>
      </c>
      <c r="ET15" s="184" t="s">
        <v>2795</v>
      </c>
    </row>
    <row r="16" spans="1:150" x14ac:dyDescent="0.3">
      <c r="A16" s="1"/>
      <c r="B16" s="185" t="s">
        <v>2941</v>
      </c>
      <c r="C16" s="185" t="s">
        <v>144</v>
      </c>
      <c r="D16" s="185" t="s">
        <v>157</v>
      </c>
      <c r="E16" s="185" t="s">
        <v>2942</v>
      </c>
      <c r="F16" s="185" t="s">
        <v>2943</v>
      </c>
      <c r="G16" s="186" t="s">
        <v>2903</v>
      </c>
      <c r="H16" s="186" t="s">
        <v>2795</v>
      </c>
      <c r="I16" s="186" t="s">
        <v>2795</v>
      </c>
      <c r="J16" s="186" t="s">
        <v>2903</v>
      </c>
      <c r="K16" s="186" t="s">
        <v>2795</v>
      </c>
      <c r="L16" s="186" t="s">
        <v>2795</v>
      </c>
      <c r="M16" s="186" t="s">
        <v>2903</v>
      </c>
      <c r="N16" s="186" t="s">
        <v>2795</v>
      </c>
      <c r="O16" s="186" t="s">
        <v>2795</v>
      </c>
      <c r="P16" s="186" t="s">
        <v>2903</v>
      </c>
      <c r="Q16" s="186" t="s">
        <v>2795</v>
      </c>
      <c r="R16" s="186" t="s">
        <v>2795</v>
      </c>
      <c r="S16" s="186" t="s">
        <v>2903</v>
      </c>
      <c r="T16" s="186" t="s">
        <v>2795</v>
      </c>
      <c r="U16" s="186" t="s">
        <v>2795</v>
      </c>
      <c r="V16" s="186" t="s">
        <v>2903</v>
      </c>
      <c r="W16" s="186" t="s">
        <v>2795</v>
      </c>
      <c r="X16" s="186" t="s">
        <v>2795</v>
      </c>
      <c r="Y16" s="186" t="s">
        <v>2903</v>
      </c>
      <c r="Z16" s="186" t="s">
        <v>2795</v>
      </c>
      <c r="AA16" s="186" t="s">
        <v>2795</v>
      </c>
      <c r="AB16" s="186" t="s">
        <v>2903</v>
      </c>
      <c r="AC16" s="186" t="s">
        <v>2795</v>
      </c>
      <c r="AD16" s="186" t="s">
        <v>2795</v>
      </c>
      <c r="AE16" s="186" t="s">
        <v>2903</v>
      </c>
      <c r="AF16" s="186" t="s">
        <v>2795</v>
      </c>
      <c r="AG16" s="186" t="s">
        <v>2795</v>
      </c>
      <c r="AH16" s="186" t="s">
        <v>2903</v>
      </c>
      <c r="AI16" s="186" t="s">
        <v>2795</v>
      </c>
      <c r="AJ16" s="186" t="s">
        <v>2795</v>
      </c>
      <c r="AK16" s="186" t="s">
        <v>2903</v>
      </c>
      <c r="AL16" s="186" t="s">
        <v>2795</v>
      </c>
      <c r="AM16" s="186" t="s">
        <v>2795</v>
      </c>
      <c r="AN16" s="186" t="s">
        <v>2903</v>
      </c>
      <c r="AO16" s="186" t="s">
        <v>2795</v>
      </c>
      <c r="AP16" s="186" t="s">
        <v>2795</v>
      </c>
      <c r="AQ16" s="186" t="s">
        <v>2903</v>
      </c>
      <c r="AR16" s="186" t="s">
        <v>2795</v>
      </c>
      <c r="AS16" s="186" t="s">
        <v>2795</v>
      </c>
      <c r="AT16" s="186" t="s">
        <v>2903</v>
      </c>
      <c r="AU16" s="186" t="s">
        <v>2795</v>
      </c>
      <c r="AV16" s="186" t="s">
        <v>2795</v>
      </c>
      <c r="AW16" s="186" t="s">
        <v>2903</v>
      </c>
      <c r="AX16" s="186" t="s">
        <v>2795</v>
      </c>
      <c r="AY16" s="186" t="s">
        <v>2795</v>
      </c>
      <c r="AZ16" s="186" t="s">
        <v>2903</v>
      </c>
      <c r="BA16" s="186" t="s">
        <v>2795</v>
      </c>
      <c r="BB16" s="186" t="s">
        <v>2795</v>
      </c>
      <c r="BC16" s="186" t="s">
        <v>2903</v>
      </c>
      <c r="BD16" s="186" t="s">
        <v>2795</v>
      </c>
      <c r="BE16" s="186" t="s">
        <v>2795</v>
      </c>
      <c r="BF16" s="186" t="s">
        <v>2903</v>
      </c>
      <c r="BG16" s="186" t="s">
        <v>2795</v>
      </c>
      <c r="BH16" s="186" t="s">
        <v>2795</v>
      </c>
      <c r="BI16" s="186" t="s">
        <v>2903</v>
      </c>
      <c r="BJ16" s="186" t="s">
        <v>2795</v>
      </c>
      <c r="BK16" s="186" t="s">
        <v>2795</v>
      </c>
      <c r="BL16" s="186" t="s">
        <v>2903</v>
      </c>
      <c r="BM16" s="186" t="s">
        <v>2795</v>
      </c>
      <c r="BN16" s="186" t="s">
        <v>2795</v>
      </c>
      <c r="BO16" s="186" t="s">
        <v>2903</v>
      </c>
      <c r="BP16" s="186" t="s">
        <v>2795</v>
      </c>
      <c r="BQ16" s="186" t="s">
        <v>2795</v>
      </c>
      <c r="BR16" s="186" t="s">
        <v>2903</v>
      </c>
      <c r="BS16" s="186" t="s">
        <v>2795</v>
      </c>
      <c r="BT16" s="186" t="s">
        <v>2795</v>
      </c>
      <c r="BU16" s="186" t="s">
        <v>2903</v>
      </c>
      <c r="BV16" s="186" t="s">
        <v>2795</v>
      </c>
      <c r="BW16" s="186" t="s">
        <v>2795</v>
      </c>
      <c r="BX16" s="186" t="s">
        <v>2903</v>
      </c>
      <c r="BY16" s="186" t="s">
        <v>2795</v>
      </c>
      <c r="BZ16" s="186" t="s">
        <v>2795</v>
      </c>
      <c r="CA16" s="186" t="s">
        <v>2903</v>
      </c>
      <c r="CB16" s="186" t="s">
        <v>2795</v>
      </c>
      <c r="CC16" s="186" t="s">
        <v>2795</v>
      </c>
      <c r="CD16" s="186" t="s">
        <v>2903</v>
      </c>
      <c r="CE16" s="186" t="s">
        <v>2795</v>
      </c>
      <c r="CF16" s="186" t="s">
        <v>2795</v>
      </c>
      <c r="CG16" s="186" t="s">
        <v>2903</v>
      </c>
      <c r="CH16" s="186" t="s">
        <v>2795</v>
      </c>
      <c r="CI16" s="186" t="s">
        <v>2795</v>
      </c>
      <c r="CJ16" s="186" t="s">
        <v>2903</v>
      </c>
      <c r="CK16" s="186" t="s">
        <v>2795</v>
      </c>
      <c r="CL16" s="186" t="s">
        <v>2795</v>
      </c>
      <c r="CM16" s="186" t="s">
        <v>2903</v>
      </c>
      <c r="CN16" s="186" t="s">
        <v>2795</v>
      </c>
      <c r="CO16" s="186" t="s">
        <v>2795</v>
      </c>
      <c r="CP16" s="186" t="s">
        <v>2903</v>
      </c>
      <c r="CQ16" s="186" t="s">
        <v>2795</v>
      </c>
      <c r="CR16" s="186" t="s">
        <v>2795</v>
      </c>
      <c r="CS16" s="186" t="s">
        <v>2903</v>
      </c>
      <c r="CT16" s="186" t="s">
        <v>2795</v>
      </c>
      <c r="CU16" s="186" t="s">
        <v>2795</v>
      </c>
      <c r="CV16" s="186" t="s">
        <v>2903</v>
      </c>
      <c r="CW16" s="186" t="s">
        <v>2795</v>
      </c>
      <c r="CX16" s="186" t="s">
        <v>2795</v>
      </c>
      <c r="CY16" s="186" t="s">
        <v>2903</v>
      </c>
      <c r="CZ16" s="186" t="s">
        <v>2795</v>
      </c>
      <c r="DA16" s="186" t="s">
        <v>2795</v>
      </c>
      <c r="DB16" s="186" t="s">
        <v>2903</v>
      </c>
      <c r="DC16" s="186" t="s">
        <v>2795</v>
      </c>
      <c r="DD16" s="186" t="s">
        <v>2795</v>
      </c>
      <c r="DE16" s="186" t="s">
        <v>2903</v>
      </c>
      <c r="DF16" s="186" t="s">
        <v>2795</v>
      </c>
      <c r="DG16" s="186" t="s">
        <v>2795</v>
      </c>
      <c r="DH16" s="186" t="s">
        <v>2903</v>
      </c>
      <c r="DI16" s="186" t="s">
        <v>2795</v>
      </c>
      <c r="DJ16" s="186" t="s">
        <v>2795</v>
      </c>
      <c r="DK16" s="186" t="s">
        <v>2903</v>
      </c>
      <c r="DL16" s="186" t="s">
        <v>2795</v>
      </c>
      <c r="DM16" s="186" t="s">
        <v>2795</v>
      </c>
      <c r="DN16" s="186" t="s">
        <v>2903</v>
      </c>
      <c r="DO16" s="186" t="s">
        <v>2795</v>
      </c>
      <c r="DP16" s="186" t="s">
        <v>2795</v>
      </c>
      <c r="DQ16" s="186" t="s">
        <v>2903</v>
      </c>
      <c r="DR16" s="186" t="s">
        <v>2795</v>
      </c>
      <c r="DS16" s="186" t="s">
        <v>2795</v>
      </c>
      <c r="DT16" s="186" t="s">
        <v>2903</v>
      </c>
      <c r="DU16" s="186" t="s">
        <v>2795</v>
      </c>
      <c r="DV16" s="186" t="s">
        <v>2795</v>
      </c>
      <c r="DW16" s="186" t="s">
        <v>2903</v>
      </c>
      <c r="DX16" s="186" t="s">
        <v>2795</v>
      </c>
      <c r="DY16" s="186" t="s">
        <v>2795</v>
      </c>
      <c r="DZ16" s="186" t="s">
        <v>2903</v>
      </c>
      <c r="EA16" s="186" t="s">
        <v>2795</v>
      </c>
      <c r="EB16" s="186" t="s">
        <v>2795</v>
      </c>
      <c r="EC16" s="186" t="s">
        <v>2903</v>
      </c>
      <c r="ED16" s="186" t="s">
        <v>2795</v>
      </c>
      <c r="EE16" s="186" t="s">
        <v>2795</v>
      </c>
      <c r="EF16" s="186" t="s">
        <v>2903</v>
      </c>
      <c r="EG16" s="186" t="s">
        <v>2795</v>
      </c>
      <c r="EH16" s="186" t="s">
        <v>2795</v>
      </c>
      <c r="EI16" s="186" t="s">
        <v>2903</v>
      </c>
      <c r="EJ16" s="186" t="s">
        <v>2795</v>
      </c>
      <c r="EK16" s="186" t="s">
        <v>2795</v>
      </c>
      <c r="EL16" s="186" t="s">
        <v>2903</v>
      </c>
      <c r="EM16" s="186" t="s">
        <v>2795</v>
      </c>
      <c r="EN16" s="186" t="s">
        <v>2795</v>
      </c>
      <c r="EO16" s="186" t="s">
        <v>2903</v>
      </c>
      <c r="EP16" s="186" t="s">
        <v>2795</v>
      </c>
      <c r="EQ16" s="186" t="s">
        <v>2795</v>
      </c>
      <c r="ER16" s="186" t="s">
        <v>2903</v>
      </c>
      <c r="ES16" s="186" t="s">
        <v>2795</v>
      </c>
      <c r="ET16" s="186" t="s">
        <v>2795</v>
      </c>
    </row>
    <row r="17" spans="1:150" x14ac:dyDescent="0.3">
      <c r="A17" s="1"/>
      <c r="B17" s="185" t="s">
        <v>2944</v>
      </c>
      <c r="C17" s="185" t="s">
        <v>144</v>
      </c>
      <c r="D17" s="185" t="s">
        <v>157</v>
      </c>
      <c r="E17" s="185" t="s">
        <v>2945</v>
      </c>
      <c r="F17" s="185" t="s">
        <v>2946</v>
      </c>
      <c r="G17" s="186" t="s">
        <v>2903</v>
      </c>
      <c r="H17" s="186" t="s">
        <v>621</v>
      </c>
      <c r="I17" s="186" t="s">
        <v>621</v>
      </c>
      <c r="J17" s="186" t="s">
        <v>2903</v>
      </c>
      <c r="K17" s="186" t="s">
        <v>621</v>
      </c>
      <c r="L17" s="186" t="s">
        <v>621</v>
      </c>
      <c r="M17" s="186" t="s">
        <v>2903</v>
      </c>
      <c r="N17" s="186" t="s">
        <v>621</v>
      </c>
      <c r="O17" s="186" t="s">
        <v>621</v>
      </c>
      <c r="P17" s="186" t="s">
        <v>2903</v>
      </c>
      <c r="Q17" s="186" t="s">
        <v>621</v>
      </c>
      <c r="R17" s="186" t="s">
        <v>621</v>
      </c>
      <c r="S17" s="186" t="s">
        <v>2903</v>
      </c>
      <c r="T17" s="186" t="s">
        <v>621</v>
      </c>
      <c r="U17" s="186" t="s">
        <v>621</v>
      </c>
      <c r="V17" s="186" t="s">
        <v>2903</v>
      </c>
      <c r="W17" s="186" t="s">
        <v>621</v>
      </c>
      <c r="X17" s="186" t="s">
        <v>621</v>
      </c>
      <c r="Y17" s="186" t="s">
        <v>2903</v>
      </c>
      <c r="Z17" s="186" t="s">
        <v>621</v>
      </c>
      <c r="AA17" s="186" t="s">
        <v>621</v>
      </c>
      <c r="AB17" s="186" t="s">
        <v>2903</v>
      </c>
      <c r="AC17" s="186" t="s">
        <v>621</v>
      </c>
      <c r="AD17" s="186" t="s">
        <v>621</v>
      </c>
      <c r="AE17" s="186" t="s">
        <v>2903</v>
      </c>
      <c r="AF17" s="186" t="s">
        <v>621</v>
      </c>
      <c r="AG17" s="186" t="s">
        <v>621</v>
      </c>
      <c r="AH17" s="186" t="s">
        <v>2903</v>
      </c>
      <c r="AI17" s="186" t="s">
        <v>621</v>
      </c>
      <c r="AJ17" s="186" t="s">
        <v>621</v>
      </c>
      <c r="AK17" s="186" t="s">
        <v>2903</v>
      </c>
      <c r="AL17" s="186" t="s">
        <v>621</v>
      </c>
      <c r="AM17" s="186" t="s">
        <v>621</v>
      </c>
      <c r="AN17" s="186" t="s">
        <v>2903</v>
      </c>
      <c r="AO17" s="186" t="s">
        <v>621</v>
      </c>
      <c r="AP17" s="186" t="s">
        <v>621</v>
      </c>
      <c r="AQ17" s="186" t="s">
        <v>2903</v>
      </c>
      <c r="AR17" s="186" t="s">
        <v>621</v>
      </c>
      <c r="AS17" s="186" t="s">
        <v>621</v>
      </c>
      <c r="AT17" s="186" t="s">
        <v>2903</v>
      </c>
      <c r="AU17" s="186" t="s">
        <v>621</v>
      </c>
      <c r="AV17" s="186" t="s">
        <v>621</v>
      </c>
      <c r="AW17" s="186" t="s">
        <v>2903</v>
      </c>
      <c r="AX17" s="186" t="s">
        <v>621</v>
      </c>
      <c r="AY17" s="186" t="s">
        <v>621</v>
      </c>
      <c r="AZ17" s="186" t="s">
        <v>2903</v>
      </c>
      <c r="BA17" s="186" t="s">
        <v>621</v>
      </c>
      <c r="BB17" s="186" t="s">
        <v>621</v>
      </c>
      <c r="BC17" s="186" t="s">
        <v>2903</v>
      </c>
      <c r="BD17" s="186" t="s">
        <v>621</v>
      </c>
      <c r="BE17" s="186" t="s">
        <v>621</v>
      </c>
      <c r="BF17" s="186" t="s">
        <v>2903</v>
      </c>
      <c r="BG17" s="186" t="s">
        <v>621</v>
      </c>
      <c r="BH17" s="186" t="s">
        <v>621</v>
      </c>
      <c r="BI17" s="186" t="s">
        <v>2903</v>
      </c>
      <c r="BJ17" s="186" t="s">
        <v>621</v>
      </c>
      <c r="BK17" s="186" t="s">
        <v>621</v>
      </c>
      <c r="BL17" s="186" t="s">
        <v>2903</v>
      </c>
      <c r="BM17" s="186" t="s">
        <v>621</v>
      </c>
      <c r="BN17" s="186" t="s">
        <v>621</v>
      </c>
      <c r="BO17" s="186" t="s">
        <v>2903</v>
      </c>
      <c r="BP17" s="186" t="s">
        <v>621</v>
      </c>
      <c r="BQ17" s="186" t="s">
        <v>621</v>
      </c>
      <c r="BR17" s="186" t="s">
        <v>2903</v>
      </c>
      <c r="BS17" s="186" t="s">
        <v>621</v>
      </c>
      <c r="BT17" s="186" t="s">
        <v>621</v>
      </c>
      <c r="BU17" s="186" t="s">
        <v>2903</v>
      </c>
      <c r="BV17" s="186" t="s">
        <v>621</v>
      </c>
      <c r="BW17" s="186" t="s">
        <v>621</v>
      </c>
      <c r="BX17" s="186" t="s">
        <v>2903</v>
      </c>
      <c r="BY17" s="186" t="s">
        <v>621</v>
      </c>
      <c r="BZ17" s="186" t="s">
        <v>621</v>
      </c>
      <c r="CA17" s="186" t="s">
        <v>2903</v>
      </c>
      <c r="CB17" s="186" t="s">
        <v>621</v>
      </c>
      <c r="CC17" s="186" t="s">
        <v>621</v>
      </c>
      <c r="CD17" s="186" t="s">
        <v>2903</v>
      </c>
      <c r="CE17" s="186" t="s">
        <v>621</v>
      </c>
      <c r="CF17" s="186" t="s">
        <v>621</v>
      </c>
      <c r="CG17" s="186" t="s">
        <v>2903</v>
      </c>
      <c r="CH17" s="186" t="s">
        <v>621</v>
      </c>
      <c r="CI17" s="186" t="s">
        <v>621</v>
      </c>
      <c r="CJ17" s="186" t="s">
        <v>2903</v>
      </c>
      <c r="CK17" s="186" t="s">
        <v>621</v>
      </c>
      <c r="CL17" s="186" t="s">
        <v>621</v>
      </c>
      <c r="CM17" s="186" t="s">
        <v>2903</v>
      </c>
      <c r="CN17" s="186" t="s">
        <v>621</v>
      </c>
      <c r="CO17" s="186" t="s">
        <v>621</v>
      </c>
      <c r="CP17" s="186" t="s">
        <v>2903</v>
      </c>
      <c r="CQ17" s="186" t="s">
        <v>621</v>
      </c>
      <c r="CR17" s="186" t="s">
        <v>621</v>
      </c>
      <c r="CS17" s="186" t="s">
        <v>2903</v>
      </c>
      <c r="CT17" s="186" t="s">
        <v>621</v>
      </c>
      <c r="CU17" s="186" t="s">
        <v>621</v>
      </c>
      <c r="CV17" s="186" t="s">
        <v>2903</v>
      </c>
      <c r="CW17" s="186" t="s">
        <v>621</v>
      </c>
      <c r="CX17" s="186" t="s">
        <v>621</v>
      </c>
      <c r="CY17" s="186" t="s">
        <v>2903</v>
      </c>
      <c r="CZ17" s="186" t="s">
        <v>621</v>
      </c>
      <c r="DA17" s="186" t="s">
        <v>621</v>
      </c>
      <c r="DB17" s="186" t="s">
        <v>2903</v>
      </c>
      <c r="DC17" s="186" t="s">
        <v>621</v>
      </c>
      <c r="DD17" s="186" t="s">
        <v>621</v>
      </c>
      <c r="DE17" s="186" t="s">
        <v>2903</v>
      </c>
      <c r="DF17" s="186" t="s">
        <v>621</v>
      </c>
      <c r="DG17" s="186" t="s">
        <v>621</v>
      </c>
      <c r="DH17" s="186" t="s">
        <v>2903</v>
      </c>
      <c r="DI17" s="186" t="s">
        <v>621</v>
      </c>
      <c r="DJ17" s="186" t="s">
        <v>621</v>
      </c>
      <c r="DK17" s="186" t="s">
        <v>2903</v>
      </c>
      <c r="DL17" s="186" t="s">
        <v>621</v>
      </c>
      <c r="DM17" s="186" t="s">
        <v>621</v>
      </c>
      <c r="DN17" s="186" t="s">
        <v>2903</v>
      </c>
      <c r="DO17" s="186" t="s">
        <v>621</v>
      </c>
      <c r="DP17" s="186" t="s">
        <v>621</v>
      </c>
      <c r="DQ17" s="186" t="s">
        <v>2903</v>
      </c>
      <c r="DR17" s="186" t="s">
        <v>621</v>
      </c>
      <c r="DS17" s="186" t="s">
        <v>621</v>
      </c>
      <c r="DT17" s="186" t="s">
        <v>2903</v>
      </c>
      <c r="DU17" s="186" t="s">
        <v>621</v>
      </c>
      <c r="DV17" s="186" t="s">
        <v>621</v>
      </c>
      <c r="DW17" s="186" t="s">
        <v>2903</v>
      </c>
      <c r="DX17" s="186" t="s">
        <v>621</v>
      </c>
      <c r="DY17" s="186" t="s">
        <v>621</v>
      </c>
      <c r="DZ17" s="186" t="s">
        <v>2903</v>
      </c>
      <c r="EA17" s="186" t="s">
        <v>621</v>
      </c>
      <c r="EB17" s="186" t="s">
        <v>621</v>
      </c>
      <c r="EC17" s="186" t="s">
        <v>2903</v>
      </c>
      <c r="ED17" s="186" t="s">
        <v>621</v>
      </c>
      <c r="EE17" s="186" t="s">
        <v>621</v>
      </c>
      <c r="EF17" s="186" t="s">
        <v>2903</v>
      </c>
      <c r="EG17" s="186" t="s">
        <v>621</v>
      </c>
      <c r="EH17" s="186" t="s">
        <v>621</v>
      </c>
      <c r="EI17" s="186" t="s">
        <v>2903</v>
      </c>
      <c r="EJ17" s="186" t="s">
        <v>621</v>
      </c>
      <c r="EK17" s="186" t="s">
        <v>621</v>
      </c>
      <c r="EL17" s="186" t="s">
        <v>2903</v>
      </c>
      <c r="EM17" s="186" t="s">
        <v>621</v>
      </c>
      <c r="EN17" s="186" t="s">
        <v>621</v>
      </c>
      <c r="EO17" s="186" t="s">
        <v>2903</v>
      </c>
      <c r="EP17" s="186" t="s">
        <v>621</v>
      </c>
      <c r="EQ17" s="186" t="s">
        <v>621</v>
      </c>
      <c r="ER17" s="186" t="s">
        <v>2903</v>
      </c>
      <c r="ES17" s="186" t="s">
        <v>621</v>
      </c>
      <c r="ET17" s="186" t="s">
        <v>621</v>
      </c>
    </row>
    <row r="18" spans="1:150" x14ac:dyDescent="0.3">
      <c r="A18" s="1"/>
      <c r="B18" s="184" t="s">
        <v>2947</v>
      </c>
      <c r="C18" s="184" t="s">
        <v>195</v>
      </c>
      <c r="D18" s="184" t="s">
        <v>1059</v>
      </c>
      <c r="E18" s="184" t="s">
        <v>2948</v>
      </c>
      <c r="F18" s="184" t="s">
        <v>2949</v>
      </c>
      <c r="G18" s="184" t="s">
        <v>2903</v>
      </c>
      <c r="H18" s="184" t="s">
        <v>2795</v>
      </c>
      <c r="I18" s="184" t="s">
        <v>2795</v>
      </c>
      <c r="J18" s="184" t="s">
        <v>2903</v>
      </c>
      <c r="K18" s="184" t="s">
        <v>2795</v>
      </c>
      <c r="L18" s="184" t="s">
        <v>2795</v>
      </c>
      <c r="M18" s="184" t="s">
        <v>2903</v>
      </c>
      <c r="N18" s="184" t="s">
        <v>2795</v>
      </c>
      <c r="O18" s="184" t="s">
        <v>2795</v>
      </c>
      <c r="P18" s="184" t="s">
        <v>2903</v>
      </c>
      <c r="Q18" s="184" t="s">
        <v>2795</v>
      </c>
      <c r="R18" s="184" t="s">
        <v>2795</v>
      </c>
      <c r="S18" s="184" t="s">
        <v>2903</v>
      </c>
      <c r="T18" s="184" t="s">
        <v>2795</v>
      </c>
      <c r="U18" s="184" t="s">
        <v>2795</v>
      </c>
      <c r="V18" s="184" t="s">
        <v>2903</v>
      </c>
      <c r="W18" s="184" t="s">
        <v>2795</v>
      </c>
      <c r="X18" s="184" t="s">
        <v>2795</v>
      </c>
      <c r="Y18" s="184" t="s">
        <v>2903</v>
      </c>
      <c r="Z18" s="184" t="s">
        <v>2795</v>
      </c>
      <c r="AA18" s="184" t="s">
        <v>2795</v>
      </c>
      <c r="AB18" s="184" t="s">
        <v>2903</v>
      </c>
      <c r="AC18" s="184" t="s">
        <v>2795</v>
      </c>
      <c r="AD18" s="184" t="s">
        <v>2795</v>
      </c>
      <c r="AE18" s="184" t="s">
        <v>2903</v>
      </c>
      <c r="AF18" s="184" t="s">
        <v>2795</v>
      </c>
      <c r="AG18" s="184" t="s">
        <v>2795</v>
      </c>
      <c r="AH18" s="184" t="s">
        <v>2903</v>
      </c>
      <c r="AI18" s="184" t="s">
        <v>2795</v>
      </c>
      <c r="AJ18" s="184" t="s">
        <v>2795</v>
      </c>
      <c r="AK18" s="184" t="s">
        <v>2903</v>
      </c>
      <c r="AL18" s="184" t="s">
        <v>2795</v>
      </c>
      <c r="AM18" s="184" t="s">
        <v>2795</v>
      </c>
      <c r="AN18" s="184" t="s">
        <v>2903</v>
      </c>
      <c r="AO18" s="184" t="s">
        <v>2795</v>
      </c>
      <c r="AP18" s="184" t="s">
        <v>2795</v>
      </c>
      <c r="AQ18" s="184" t="s">
        <v>2903</v>
      </c>
      <c r="AR18" s="184" t="s">
        <v>2795</v>
      </c>
      <c r="AS18" s="184" t="s">
        <v>2795</v>
      </c>
      <c r="AT18" s="184" t="s">
        <v>2903</v>
      </c>
      <c r="AU18" s="184" t="s">
        <v>2795</v>
      </c>
      <c r="AV18" s="184" t="s">
        <v>2795</v>
      </c>
      <c r="AW18" s="184" t="s">
        <v>2903</v>
      </c>
      <c r="AX18" s="184" t="s">
        <v>2795</v>
      </c>
      <c r="AY18" s="184" t="s">
        <v>2795</v>
      </c>
      <c r="AZ18" s="184" t="s">
        <v>2903</v>
      </c>
      <c r="BA18" s="184" t="s">
        <v>2795</v>
      </c>
      <c r="BB18" s="184" t="s">
        <v>2795</v>
      </c>
      <c r="BC18" s="184" t="s">
        <v>2903</v>
      </c>
      <c r="BD18" s="184" t="s">
        <v>2795</v>
      </c>
      <c r="BE18" s="184" t="s">
        <v>2795</v>
      </c>
      <c r="BF18" s="184" t="s">
        <v>2903</v>
      </c>
      <c r="BG18" s="184" t="s">
        <v>2795</v>
      </c>
      <c r="BH18" s="184" t="s">
        <v>2795</v>
      </c>
      <c r="BI18" s="184" t="s">
        <v>2903</v>
      </c>
      <c r="BJ18" s="184" t="s">
        <v>2795</v>
      </c>
      <c r="BK18" s="184" t="s">
        <v>2795</v>
      </c>
      <c r="BL18" s="184" t="s">
        <v>2903</v>
      </c>
      <c r="BM18" s="184" t="s">
        <v>2795</v>
      </c>
      <c r="BN18" s="184" t="s">
        <v>2795</v>
      </c>
      <c r="BO18" s="184" t="s">
        <v>2903</v>
      </c>
      <c r="BP18" s="184" t="s">
        <v>2795</v>
      </c>
      <c r="BQ18" s="184" t="s">
        <v>2795</v>
      </c>
      <c r="BR18" s="184" t="s">
        <v>2903</v>
      </c>
      <c r="BS18" s="184" t="s">
        <v>2795</v>
      </c>
      <c r="BT18" s="184" t="s">
        <v>2795</v>
      </c>
      <c r="BU18" s="184" t="s">
        <v>2903</v>
      </c>
      <c r="BV18" s="184" t="s">
        <v>2795</v>
      </c>
      <c r="BW18" s="184" t="s">
        <v>2795</v>
      </c>
      <c r="BX18" s="184" t="s">
        <v>2903</v>
      </c>
      <c r="BY18" s="184" t="s">
        <v>2795</v>
      </c>
      <c r="BZ18" s="184" t="s">
        <v>2795</v>
      </c>
      <c r="CA18" s="184" t="s">
        <v>2903</v>
      </c>
      <c r="CB18" s="184" t="s">
        <v>2795</v>
      </c>
      <c r="CC18" s="184" t="s">
        <v>2795</v>
      </c>
      <c r="CD18" s="184" t="s">
        <v>2903</v>
      </c>
      <c r="CE18" s="184" t="s">
        <v>2795</v>
      </c>
      <c r="CF18" s="184" t="s">
        <v>2795</v>
      </c>
      <c r="CG18" s="184" t="s">
        <v>2903</v>
      </c>
      <c r="CH18" s="184" t="s">
        <v>2795</v>
      </c>
      <c r="CI18" s="184" t="s">
        <v>2795</v>
      </c>
      <c r="CJ18" s="184" t="s">
        <v>2903</v>
      </c>
      <c r="CK18" s="184" t="s">
        <v>2795</v>
      </c>
      <c r="CL18" s="184" t="s">
        <v>2795</v>
      </c>
      <c r="CM18" s="184" t="s">
        <v>2903</v>
      </c>
      <c r="CN18" s="184" t="s">
        <v>2795</v>
      </c>
      <c r="CO18" s="184" t="s">
        <v>2795</v>
      </c>
      <c r="CP18" s="184" t="s">
        <v>2903</v>
      </c>
      <c r="CQ18" s="184" t="s">
        <v>2795</v>
      </c>
      <c r="CR18" s="184" t="s">
        <v>2795</v>
      </c>
      <c r="CS18" s="184" t="s">
        <v>2903</v>
      </c>
      <c r="CT18" s="184" t="s">
        <v>2795</v>
      </c>
      <c r="CU18" s="184" t="s">
        <v>2795</v>
      </c>
      <c r="CV18" s="184" t="s">
        <v>2903</v>
      </c>
      <c r="CW18" s="184" t="s">
        <v>2795</v>
      </c>
      <c r="CX18" s="184" t="s">
        <v>2795</v>
      </c>
      <c r="CY18" s="184" t="s">
        <v>2903</v>
      </c>
      <c r="CZ18" s="184" t="s">
        <v>2795</v>
      </c>
      <c r="DA18" s="184" t="s">
        <v>2795</v>
      </c>
      <c r="DB18" s="184" t="s">
        <v>2903</v>
      </c>
      <c r="DC18" s="184" t="s">
        <v>2795</v>
      </c>
      <c r="DD18" s="184" t="s">
        <v>2795</v>
      </c>
      <c r="DE18" s="184" t="s">
        <v>2903</v>
      </c>
      <c r="DF18" s="184" t="s">
        <v>2795</v>
      </c>
      <c r="DG18" s="184" t="s">
        <v>2795</v>
      </c>
      <c r="DH18" s="184" t="s">
        <v>2903</v>
      </c>
      <c r="DI18" s="184" t="s">
        <v>2795</v>
      </c>
      <c r="DJ18" s="184" t="s">
        <v>2795</v>
      </c>
      <c r="DK18" s="184" t="s">
        <v>2903</v>
      </c>
      <c r="DL18" s="184" t="s">
        <v>2795</v>
      </c>
      <c r="DM18" s="184" t="s">
        <v>2795</v>
      </c>
      <c r="DN18" s="184" t="s">
        <v>2903</v>
      </c>
      <c r="DO18" s="184" t="s">
        <v>2795</v>
      </c>
      <c r="DP18" s="184" t="s">
        <v>2795</v>
      </c>
      <c r="DQ18" s="184" t="s">
        <v>2903</v>
      </c>
      <c r="DR18" s="184" t="s">
        <v>2795</v>
      </c>
      <c r="DS18" s="184" t="s">
        <v>2795</v>
      </c>
      <c r="DT18" s="184" t="s">
        <v>2903</v>
      </c>
      <c r="DU18" s="184" t="s">
        <v>2795</v>
      </c>
      <c r="DV18" s="184" t="s">
        <v>2795</v>
      </c>
      <c r="DW18" s="184" t="s">
        <v>2903</v>
      </c>
      <c r="DX18" s="184" t="s">
        <v>2795</v>
      </c>
      <c r="DY18" s="184" t="s">
        <v>2795</v>
      </c>
      <c r="DZ18" s="184" t="s">
        <v>2903</v>
      </c>
      <c r="EA18" s="184" t="s">
        <v>2795</v>
      </c>
      <c r="EB18" s="184" t="s">
        <v>2795</v>
      </c>
      <c r="EC18" s="184" t="s">
        <v>2903</v>
      </c>
      <c r="ED18" s="184" t="s">
        <v>2795</v>
      </c>
      <c r="EE18" s="184" t="s">
        <v>2795</v>
      </c>
      <c r="EF18" s="184" t="s">
        <v>2903</v>
      </c>
      <c r="EG18" s="184" t="s">
        <v>2795</v>
      </c>
      <c r="EH18" s="184" t="s">
        <v>2795</v>
      </c>
      <c r="EI18" s="184" t="s">
        <v>2903</v>
      </c>
      <c r="EJ18" s="184" t="s">
        <v>2795</v>
      </c>
      <c r="EK18" s="184" t="s">
        <v>2795</v>
      </c>
      <c r="EL18" s="184" t="s">
        <v>2903</v>
      </c>
      <c r="EM18" s="184" t="s">
        <v>2795</v>
      </c>
      <c r="EN18" s="184" t="s">
        <v>2795</v>
      </c>
      <c r="EO18" s="184" t="s">
        <v>2903</v>
      </c>
      <c r="EP18" s="184" t="s">
        <v>2795</v>
      </c>
      <c r="EQ18" s="184" t="s">
        <v>2795</v>
      </c>
      <c r="ER18" s="184" t="s">
        <v>2903</v>
      </c>
      <c r="ES18" s="184" t="s">
        <v>2795</v>
      </c>
      <c r="ET18" s="184" t="s">
        <v>2795</v>
      </c>
    </row>
    <row r="19" spans="1:150" x14ac:dyDescent="0.3">
      <c r="A19" s="1"/>
      <c r="B19" s="185" t="s">
        <v>2950</v>
      </c>
      <c r="C19" s="185" t="s">
        <v>195</v>
      </c>
      <c r="D19" s="185" t="s">
        <v>1059</v>
      </c>
      <c r="E19" s="185" t="s">
        <v>2951</v>
      </c>
      <c r="F19" s="185" t="s">
        <v>2952</v>
      </c>
      <c r="G19" s="186" t="s">
        <v>2903</v>
      </c>
      <c r="H19" s="186" t="s">
        <v>2795</v>
      </c>
      <c r="I19" s="186" t="s">
        <v>2795</v>
      </c>
      <c r="J19" s="186" t="s">
        <v>2903</v>
      </c>
      <c r="K19" s="186" t="s">
        <v>2795</v>
      </c>
      <c r="L19" s="186" t="s">
        <v>2795</v>
      </c>
      <c r="M19" s="186" t="s">
        <v>2903</v>
      </c>
      <c r="N19" s="186" t="s">
        <v>2795</v>
      </c>
      <c r="O19" s="186" t="s">
        <v>2795</v>
      </c>
      <c r="P19" s="186" t="s">
        <v>2903</v>
      </c>
      <c r="Q19" s="186" t="s">
        <v>2795</v>
      </c>
      <c r="R19" s="186" t="s">
        <v>2795</v>
      </c>
      <c r="S19" s="186" t="s">
        <v>2903</v>
      </c>
      <c r="T19" s="186" t="s">
        <v>2795</v>
      </c>
      <c r="U19" s="186" t="s">
        <v>2795</v>
      </c>
      <c r="V19" s="186" t="s">
        <v>2903</v>
      </c>
      <c r="W19" s="186" t="s">
        <v>2795</v>
      </c>
      <c r="X19" s="186" t="s">
        <v>2795</v>
      </c>
      <c r="Y19" s="186" t="s">
        <v>2903</v>
      </c>
      <c r="Z19" s="186" t="s">
        <v>2795</v>
      </c>
      <c r="AA19" s="186" t="s">
        <v>2795</v>
      </c>
      <c r="AB19" s="186" t="s">
        <v>2903</v>
      </c>
      <c r="AC19" s="186" t="s">
        <v>2795</v>
      </c>
      <c r="AD19" s="186" t="s">
        <v>2795</v>
      </c>
      <c r="AE19" s="186" t="s">
        <v>2903</v>
      </c>
      <c r="AF19" s="186" t="s">
        <v>2795</v>
      </c>
      <c r="AG19" s="186" t="s">
        <v>2795</v>
      </c>
      <c r="AH19" s="186" t="s">
        <v>2903</v>
      </c>
      <c r="AI19" s="186" t="s">
        <v>2795</v>
      </c>
      <c r="AJ19" s="186" t="s">
        <v>2795</v>
      </c>
      <c r="AK19" s="186" t="s">
        <v>2903</v>
      </c>
      <c r="AL19" s="186" t="s">
        <v>2795</v>
      </c>
      <c r="AM19" s="186" t="s">
        <v>2795</v>
      </c>
      <c r="AN19" s="186" t="s">
        <v>2903</v>
      </c>
      <c r="AO19" s="186" t="s">
        <v>2795</v>
      </c>
      <c r="AP19" s="186" t="s">
        <v>2795</v>
      </c>
      <c r="AQ19" s="186" t="s">
        <v>2903</v>
      </c>
      <c r="AR19" s="186" t="s">
        <v>2795</v>
      </c>
      <c r="AS19" s="186" t="s">
        <v>2795</v>
      </c>
      <c r="AT19" s="186" t="s">
        <v>2903</v>
      </c>
      <c r="AU19" s="186" t="s">
        <v>2795</v>
      </c>
      <c r="AV19" s="186" t="s">
        <v>2795</v>
      </c>
      <c r="AW19" s="186" t="s">
        <v>2903</v>
      </c>
      <c r="AX19" s="186" t="s">
        <v>2795</v>
      </c>
      <c r="AY19" s="186" t="s">
        <v>2795</v>
      </c>
      <c r="AZ19" s="186" t="s">
        <v>2903</v>
      </c>
      <c r="BA19" s="186" t="s">
        <v>2795</v>
      </c>
      <c r="BB19" s="186" t="s">
        <v>2795</v>
      </c>
      <c r="BC19" s="186" t="s">
        <v>2903</v>
      </c>
      <c r="BD19" s="186" t="s">
        <v>2795</v>
      </c>
      <c r="BE19" s="186" t="s">
        <v>2795</v>
      </c>
      <c r="BF19" s="186" t="s">
        <v>2903</v>
      </c>
      <c r="BG19" s="186" t="s">
        <v>2795</v>
      </c>
      <c r="BH19" s="186" t="s">
        <v>2795</v>
      </c>
      <c r="BI19" s="186" t="s">
        <v>2903</v>
      </c>
      <c r="BJ19" s="186" t="s">
        <v>2795</v>
      </c>
      <c r="BK19" s="186" t="s">
        <v>2795</v>
      </c>
      <c r="BL19" s="186" t="s">
        <v>2903</v>
      </c>
      <c r="BM19" s="186" t="s">
        <v>2795</v>
      </c>
      <c r="BN19" s="186" t="s">
        <v>2795</v>
      </c>
      <c r="BO19" s="186" t="s">
        <v>2903</v>
      </c>
      <c r="BP19" s="186" t="s">
        <v>2795</v>
      </c>
      <c r="BQ19" s="186" t="s">
        <v>2795</v>
      </c>
      <c r="BR19" s="186" t="s">
        <v>2903</v>
      </c>
      <c r="BS19" s="186" t="s">
        <v>2795</v>
      </c>
      <c r="BT19" s="186" t="s">
        <v>2795</v>
      </c>
      <c r="BU19" s="186" t="s">
        <v>2903</v>
      </c>
      <c r="BV19" s="186" t="s">
        <v>2795</v>
      </c>
      <c r="BW19" s="186" t="s">
        <v>2795</v>
      </c>
      <c r="BX19" s="186" t="s">
        <v>2903</v>
      </c>
      <c r="BY19" s="186" t="s">
        <v>2795</v>
      </c>
      <c r="BZ19" s="186" t="s">
        <v>2795</v>
      </c>
      <c r="CA19" s="186" t="s">
        <v>2903</v>
      </c>
      <c r="CB19" s="186" t="s">
        <v>2795</v>
      </c>
      <c r="CC19" s="186" t="s">
        <v>2795</v>
      </c>
      <c r="CD19" s="186" t="s">
        <v>2903</v>
      </c>
      <c r="CE19" s="186" t="s">
        <v>2795</v>
      </c>
      <c r="CF19" s="186" t="s">
        <v>2795</v>
      </c>
      <c r="CG19" s="186" t="s">
        <v>2903</v>
      </c>
      <c r="CH19" s="186" t="s">
        <v>2795</v>
      </c>
      <c r="CI19" s="186" t="s">
        <v>2795</v>
      </c>
      <c r="CJ19" s="186" t="s">
        <v>2903</v>
      </c>
      <c r="CK19" s="186" t="s">
        <v>2795</v>
      </c>
      <c r="CL19" s="186" t="s">
        <v>2795</v>
      </c>
      <c r="CM19" s="186" t="s">
        <v>2903</v>
      </c>
      <c r="CN19" s="186" t="s">
        <v>2795</v>
      </c>
      <c r="CO19" s="186" t="s">
        <v>2795</v>
      </c>
      <c r="CP19" s="186" t="s">
        <v>2903</v>
      </c>
      <c r="CQ19" s="186" t="s">
        <v>2795</v>
      </c>
      <c r="CR19" s="186" t="s">
        <v>2795</v>
      </c>
      <c r="CS19" s="186" t="s">
        <v>2903</v>
      </c>
      <c r="CT19" s="186" t="s">
        <v>2795</v>
      </c>
      <c r="CU19" s="186" t="s">
        <v>2795</v>
      </c>
      <c r="CV19" s="186" t="s">
        <v>2903</v>
      </c>
      <c r="CW19" s="186" t="s">
        <v>2795</v>
      </c>
      <c r="CX19" s="186" t="s">
        <v>2795</v>
      </c>
      <c r="CY19" s="186" t="s">
        <v>2903</v>
      </c>
      <c r="CZ19" s="186" t="s">
        <v>2795</v>
      </c>
      <c r="DA19" s="186" t="s">
        <v>2795</v>
      </c>
      <c r="DB19" s="186" t="s">
        <v>2903</v>
      </c>
      <c r="DC19" s="186" t="s">
        <v>2795</v>
      </c>
      <c r="DD19" s="186" t="s">
        <v>2795</v>
      </c>
      <c r="DE19" s="186" t="s">
        <v>2903</v>
      </c>
      <c r="DF19" s="186" t="s">
        <v>2795</v>
      </c>
      <c r="DG19" s="186" t="s">
        <v>2795</v>
      </c>
      <c r="DH19" s="186" t="s">
        <v>2903</v>
      </c>
      <c r="DI19" s="186" t="s">
        <v>2795</v>
      </c>
      <c r="DJ19" s="186" t="s">
        <v>2795</v>
      </c>
      <c r="DK19" s="186" t="s">
        <v>2903</v>
      </c>
      <c r="DL19" s="186" t="s">
        <v>2795</v>
      </c>
      <c r="DM19" s="186" t="s">
        <v>2795</v>
      </c>
      <c r="DN19" s="186" t="s">
        <v>2903</v>
      </c>
      <c r="DO19" s="186" t="s">
        <v>2795</v>
      </c>
      <c r="DP19" s="186" t="s">
        <v>2795</v>
      </c>
      <c r="DQ19" s="186" t="s">
        <v>2903</v>
      </c>
      <c r="DR19" s="186" t="s">
        <v>2795</v>
      </c>
      <c r="DS19" s="186" t="s">
        <v>2795</v>
      </c>
      <c r="DT19" s="186" t="s">
        <v>2903</v>
      </c>
      <c r="DU19" s="186" t="s">
        <v>2795</v>
      </c>
      <c r="DV19" s="186" t="s">
        <v>2795</v>
      </c>
      <c r="DW19" s="186" t="s">
        <v>2903</v>
      </c>
      <c r="DX19" s="186" t="s">
        <v>2795</v>
      </c>
      <c r="DY19" s="186" t="s">
        <v>2795</v>
      </c>
      <c r="DZ19" s="186" t="s">
        <v>2903</v>
      </c>
      <c r="EA19" s="186" t="s">
        <v>2795</v>
      </c>
      <c r="EB19" s="186" t="s">
        <v>2795</v>
      </c>
      <c r="EC19" s="186" t="s">
        <v>2903</v>
      </c>
      <c r="ED19" s="186" t="s">
        <v>2795</v>
      </c>
      <c r="EE19" s="186" t="s">
        <v>2795</v>
      </c>
      <c r="EF19" s="186" t="s">
        <v>2903</v>
      </c>
      <c r="EG19" s="186" t="s">
        <v>2795</v>
      </c>
      <c r="EH19" s="186" t="s">
        <v>2795</v>
      </c>
      <c r="EI19" s="186" t="s">
        <v>2903</v>
      </c>
      <c r="EJ19" s="186" t="s">
        <v>2795</v>
      </c>
      <c r="EK19" s="186" t="s">
        <v>2795</v>
      </c>
      <c r="EL19" s="186" t="s">
        <v>2903</v>
      </c>
      <c r="EM19" s="186" t="s">
        <v>2795</v>
      </c>
      <c r="EN19" s="186" t="s">
        <v>2795</v>
      </c>
      <c r="EO19" s="186" t="s">
        <v>2903</v>
      </c>
      <c r="EP19" s="186" t="s">
        <v>2795</v>
      </c>
      <c r="EQ19" s="186" t="s">
        <v>2795</v>
      </c>
      <c r="ER19" s="186" t="s">
        <v>2903</v>
      </c>
      <c r="ES19" s="186" t="s">
        <v>2795</v>
      </c>
      <c r="ET19" s="186" t="s">
        <v>2795</v>
      </c>
    </row>
    <row r="20" spans="1:150" x14ac:dyDescent="0.3">
      <c r="A20" s="1"/>
      <c r="B20" s="185" t="s">
        <v>2953</v>
      </c>
      <c r="C20" s="185" t="s">
        <v>195</v>
      </c>
      <c r="D20" s="185" t="s">
        <v>1059</v>
      </c>
      <c r="E20" s="185" t="s">
        <v>2954</v>
      </c>
      <c r="F20" s="185" t="s">
        <v>2955</v>
      </c>
      <c r="G20" s="186" t="s">
        <v>2903</v>
      </c>
      <c r="H20" s="186" t="s">
        <v>2795</v>
      </c>
      <c r="I20" s="186" t="s">
        <v>2795</v>
      </c>
      <c r="J20" s="186" t="s">
        <v>2903</v>
      </c>
      <c r="K20" s="186" t="s">
        <v>2795</v>
      </c>
      <c r="L20" s="186" t="s">
        <v>2795</v>
      </c>
      <c r="M20" s="186" t="s">
        <v>2903</v>
      </c>
      <c r="N20" s="186" t="s">
        <v>2795</v>
      </c>
      <c r="O20" s="186" t="s">
        <v>2795</v>
      </c>
      <c r="P20" s="186" t="s">
        <v>2903</v>
      </c>
      <c r="Q20" s="186" t="s">
        <v>2795</v>
      </c>
      <c r="R20" s="186" t="s">
        <v>2795</v>
      </c>
      <c r="S20" s="186" t="s">
        <v>2903</v>
      </c>
      <c r="T20" s="186" t="s">
        <v>2795</v>
      </c>
      <c r="U20" s="186" t="s">
        <v>2795</v>
      </c>
      <c r="V20" s="186" t="s">
        <v>2903</v>
      </c>
      <c r="W20" s="186" t="s">
        <v>2795</v>
      </c>
      <c r="X20" s="186" t="s">
        <v>2795</v>
      </c>
      <c r="Y20" s="186" t="s">
        <v>2903</v>
      </c>
      <c r="Z20" s="186" t="s">
        <v>2795</v>
      </c>
      <c r="AA20" s="186" t="s">
        <v>2795</v>
      </c>
      <c r="AB20" s="186" t="s">
        <v>2903</v>
      </c>
      <c r="AC20" s="186" t="s">
        <v>2795</v>
      </c>
      <c r="AD20" s="186" t="s">
        <v>2795</v>
      </c>
      <c r="AE20" s="186" t="s">
        <v>2903</v>
      </c>
      <c r="AF20" s="186" t="s">
        <v>2795</v>
      </c>
      <c r="AG20" s="186" t="s">
        <v>2795</v>
      </c>
      <c r="AH20" s="186" t="s">
        <v>2903</v>
      </c>
      <c r="AI20" s="186" t="s">
        <v>2795</v>
      </c>
      <c r="AJ20" s="186" t="s">
        <v>2795</v>
      </c>
      <c r="AK20" s="186" t="s">
        <v>2903</v>
      </c>
      <c r="AL20" s="186" t="s">
        <v>2795</v>
      </c>
      <c r="AM20" s="186" t="s">
        <v>2795</v>
      </c>
      <c r="AN20" s="186" t="s">
        <v>2903</v>
      </c>
      <c r="AO20" s="186" t="s">
        <v>2795</v>
      </c>
      <c r="AP20" s="186" t="s">
        <v>2795</v>
      </c>
      <c r="AQ20" s="186" t="s">
        <v>2903</v>
      </c>
      <c r="AR20" s="186" t="s">
        <v>2795</v>
      </c>
      <c r="AS20" s="186" t="s">
        <v>2795</v>
      </c>
      <c r="AT20" s="186" t="s">
        <v>2903</v>
      </c>
      <c r="AU20" s="186" t="s">
        <v>2795</v>
      </c>
      <c r="AV20" s="186" t="s">
        <v>2795</v>
      </c>
      <c r="AW20" s="186" t="s">
        <v>2903</v>
      </c>
      <c r="AX20" s="186" t="s">
        <v>2795</v>
      </c>
      <c r="AY20" s="186" t="s">
        <v>2795</v>
      </c>
      <c r="AZ20" s="186" t="s">
        <v>2903</v>
      </c>
      <c r="BA20" s="186" t="s">
        <v>2795</v>
      </c>
      <c r="BB20" s="186" t="s">
        <v>2795</v>
      </c>
      <c r="BC20" s="186" t="s">
        <v>2903</v>
      </c>
      <c r="BD20" s="186" t="s">
        <v>2795</v>
      </c>
      <c r="BE20" s="186" t="s">
        <v>2795</v>
      </c>
      <c r="BF20" s="186" t="s">
        <v>2903</v>
      </c>
      <c r="BG20" s="186" t="s">
        <v>2795</v>
      </c>
      <c r="BH20" s="186" t="s">
        <v>2795</v>
      </c>
      <c r="BI20" s="186" t="s">
        <v>2903</v>
      </c>
      <c r="BJ20" s="186" t="s">
        <v>2795</v>
      </c>
      <c r="BK20" s="186" t="s">
        <v>2795</v>
      </c>
      <c r="BL20" s="186" t="s">
        <v>2903</v>
      </c>
      <c r="BM20" s="186" t="s">
        <v>2795</v>
      </c>
      <c r="BN20" s="186" t="s">
        <v>2795</v>
      </c>
      <c r="BO20" s="186" t="s">
        <v>2903</v>
      </c>
      <c r="BP20" s="186" t="s">
        <v>2795</v>
      </c>
      <c r="BQ20" s="186" t="s">
        <v>2795</v>
      </c>
      <c r="BR20" s="186" t="s">
        <v>2903</v>
      </c>
      <c r="BS20" s="186" t="s">
        <v>2795</v>
      </c>
      <c r="BT20" s="186" t="s">
        <v>2795</v>
      </c>
      <c r="BU20" s="186" t="s">
        <v>2903</v>
      </c>
      <c r="BV20" s="186" t="s">
        <v>2795</v>
      </c>
      <c r="BW20" s="186" t="s">
        <v>2795</v>
      </c>
      <c r="BX20" s="186" t="s">
        <v>2903</v>
      </c>
      <c r="BY20" s="186" t="s">
        <v>2795</v>
      </c>
      <c r="BZ20" s="186" t="s">
        <v>2795</v>
      </c>
      <c r="CA20" s="186" t="s">
        <v>2903</v>
      </c>
      <c r="CB20" s="186" t="s">
        <v>2795</v>
      </c>
      <c r="CC20" s="186" t="s">
        <v>2795</v>
      </c>
      <c r="CD20" s="186" t="s">
        <v>2903</v>
      </c>
      <c r="CE20" s="186" t="s">
        <v>2795</v>
      </c>
      <c r="CF20" s="186" t="s">
        <v>2795</v>
      </c>
      <c r="CG20" s="186" t="s">
        <v>2903</v>
      </c>
      <c r="CH20" s="186" t="s">
        <v>2795</v>
      </c>
      <c r="CI20" s="186" t="s">
        <v>2795</v>
      </c>
      <c r="CJ20" s="186" t="s">
        <v>2903</v>
      </c>
      <c r="CK20" s="186" t="s">
        <v>2795</v>
      </c>
      <c r="CL20" s="186" t="s">
        <v>2795</v>
      </c>
      <c r="CM20" s="186" t="s">
        <v>2903</v>
      </c>
      <c r="CN20" s="186" t="s">
        <v>2795</v>
      </c>
      <c r="CO20" s="186" t="s">
        <v>2795</v>
      </c>
      <c r="CP20" s="186" t="s">
        <v>2903</v>
      </c>
      <c r="CQ20" s="186" t="s">
        <v>2795</v>
      </c>
      <c r="CR20" s="186" t="s">
        <v>2795</v>
      </c>
      <c r="CS20" s="186" t="s">
        <v>2903</v>
      </c>
      <c r="CT20" s="186" t="s">
        <v>2795</v>
      </c>
      <c r="CU20" s="186" t="s">
        <v>2795</v>
      </c>
      <c r="CV20" s="186" t="s">
        <v>2903</v>
      </c>
      <c r="CW20" s="186" t="s">
        <v>2795</v>
      </c>
      <c r="CX20" s="186" t="s">
        <v>2795</v>
      </c>
      <c r="CY20" s="186" t="s">
        <v>2903</v>
      </c>
      <c r="CZ20" s="186" t="s">
        <v>2795</v>
      </c>
      <c r="DA20" s="186" t="s">
        <v>2795</v>
      </c>
      <c r="DB20" s="186" t="s">
        <v>2903</v>
      </c>
      <c r="DC20" s="186" t="s">
        <v>2795</v>
      </c>
      <c r="DD20" s="186" t="s">
        <v>2795</v>
      </c>
      <c r="DE20" s="186" t="s">
        <v>2903</v>
      </c>
      <c r="DF20" s="186" t="s">
        <v>2795</v>
      </c>
      <c r="DG20" s="186" t="s">
        <v>2795</v>
      </c>
      <c r="DH20" s="186" t="s">
        <v>2903</v>
      </c>
      <c r="DI20" s="186" t="s">
        <v>2795</v>
      </c>
      <c r="DJ20" s="186" t="s">
        <v>2795</v>
      </c>
      <c r="DK20" s="186" t="s">
        <v>2903</v>
      </c>
      <c r="DL20" s="186" t="s">
        <v>2795</v>
      </c>
      <c r="DM20" s="186" t="s">
        <v>2795</v>
      </c>
      <c r="DN20" s="186" t="s">
        <v>2903</v>
      </c>
      <c r="DO20" s="186" t="s">
        <v>2795</v>
      </c>
      <c r="DP20" s="186" t="s">
        <v>2795</v>
      </c>
      <c r="DQ20" s="186" t="s">
        <v>2903</v>
      </c>
      <c r="DR20" s="186" t="s">
        <v>2795</v>
      </c>
      <c r="DS20" s="186" t="s">
        <v>2795</v>
      </c>
      <c r="DT20" s="186" t="s">
        <v>2903</v>
      </c>
      <c r="DU20" s="186" t="s">
        <v>2795</v>
      </c>
      <c r="DV20" s="186" t="s">
        <v>2795</v>
      </c>
      <c r="DW20" s="186" t="s">
        <v>2903</v>
      </c>
      <c r="DX20" s="186" t="s">
        <v>2795</v>
      </c>
      <c r="DY20" s="186" t="s">
        <v>2795</v>
      </c>
      <c r="DZ20" s="186" t="s">
        <v>2903</v>
      </c>
      <c r="EA20" s="186" t="s">
        <v>2795</v>
      </c>
      <c r="EB20" s="186" t="s">
        <v>2795</v>
      </c>
      <c r="EC20" s="186" t="s">
        <v>2903</v>
      </c>
      <c r="ED20" s="186" t="s">
        <v>2795</v>
      </c>
      <c r="EE20" s="186" t="s">
        <v>2795</v>
      </c>
      <c r="EF20" s="186" t="s">
        <v>2903</v>
      </c>
      <c r="EG20" s="186" t="s">
        <v>2795</v>
      </c>
      <c r="EH20" s="186" t="s">
        <v>2795</v>
      </c>
      <c r="EI20" s="186" t="s">
        <v>2903</v>
      </c>
      <c r="EJ20" s="186" t="s">
        <v>2795</v>
      </c>
      <c r="EK20" s="186" t="s">
        <v>2795</v>
      </c>
      <c r="EL20" s="186" t="s">
        <v>2903</v>
      </c>
      <c r="EM20" s="186" t="s">
        <v>2795</v>
      </c>
      <c r="EN20" s="186" t="s">
        <v>2795</v>
      </c>
      <c r="EO20" s="186" t="s">
        <v>2903</v>
      </c>
      <c r="EP20" s="186" t="s">
        <v>2795</v>
      </c>
      <c r="EQ20" s="186" t="s">
        <v>2795</v>
      </c>
      <c r="ER20" s="186" t="s">
        <v>2903</v>
      </c>
      <c r="ES20" s="186" t="s">
        <v>2795</v>
      </c>
      <c r="ET20" s="186" t="s">
        <v>2795</v>
      </c>
    </row>
    <row r="21" spans="1:150" x14ac:dyDescent="0.3">
      <c r="A21" s="1"/>
      <c r="B21" s="185" t="s">
        <v>2956</v>
      </c>
      <c r="C21" s="185" t="s">
        <v>195</v>
      </c>
      <c r="D21" s="185" t="s">
        <v>1059</v>
      </c>
      <c r="E21" s="185" t="s">
        <v>2957</v>
      </c>
      <c r="F21" s="185" t="s">
        <v>2958</v>
      </c>
      <c r="G21" s="186" t="s">
        <v>2903</v>
      </c>
      <c r="H21" s="186" t="s">
        <v>2795</v>
      </c>
      <c r="I21" s="186" t="s">
        <v>2795</v>
      </c>
      <c r="J21" s="186" t="s">
        <v>2903</v>
      </c>
      <c r="K21" s="186" t="s">
        <v>2795</v>
      </c>
      <c r="L21" s="186" t="s">
        <v>2795</v>
      </c>
      <c r="M21" s="186" t="s">
        <v>2903</v>
      </c>
      <c r="N21" s="186" t="s">
        <v>2795</v>
      </c>
      <c r="O21" s="186" t="s">
        <v>2795</v>
      </c>
      <c r="P21" s="186" t="s">
        <v>2903</v>
      </c>
      <c r="Q21" s="186" t="s">
        <v>2795</v>
      </c>
      <c r="R21" s="186" t="s">
        <v>2795</v>
      </c>
      <c r="S21" s="186" t="s">
        <v>2903</v>
      </c>
      <c r="T21" s="186" t="s">
        <v>2795</v>
      </c>
      <c r="U21" s="186" t="s">
        <v>2795</v>
      </c>
      <c r="V21" s="186" t="s">
        <v>2903</v>
      </c>
      <c r="W21" s="186" t="s">
        <v>2795</v>
      </c>
      <c r="X21" s="186" t="s">
        <v>2795</v>
      </c>
      <c r="Y21" s="186" t="s">
        <v>2903</v>
      </c>
      <c r="Z21" s="186" t="s">
        <v>2795</v>
      </c>
      <c r="AA21" s="186" t="s">
        <v>2795</v>
      </c>
      <c r="AB21" s="186" t="s">
        <v>2903</v>
      </c>
      <c r="AC21" s="186" t="s">
        <v>2795</v>
      </c>
      <c r="AD21" s="186" t="s">
        <v>2795</v>
      </c>
      <c r="AE21" s="186" t="s">
        <v>2903</v>
      </c>
      <c r="AF21" s="186" t="s">
        <v>2795</v>
      </c>
      <c r="AG21" s="186" t="s">
        <v>2795</v>
      </c>
      <c r="AH21" s="186" t="s">
        <v>2903</v>
      </c>
      <c r="AI21" s="186" t="s">
        <v>2795</v>
      </c>
      <c r="AJ21" s="186" t="s">
        <v>2795</v>
      </c>
      <c r="AK21" s="186" t="s">
        <v>2903</v>
      </c>
      <c r="AL21" s="186" t="s">
        <v>2795</v>
      </c>
      <c r="AM21" s="186" t="s">
        <v>2795</v>
      </c>
      <c r="AN21" s="186" t="s">
        <v>2903</v>
      </c>
      <c r="AO21" s="186" t="s">
        <v>2795</v>
      </c>
      <c r="AP21" s="186" t="s">
        <v>2795</v>
      </c>
      <c r="AQ21" s="186" t="s">
        <v>2903</v>
      </c>
      <c r="AR21" s="186" t="s">
        <v>2795</v>
      </c>
      <c r="AS21" s="186" t="s">
        <v>2795</v>
      </c>
      <c r="AT21" s="186" t="s">
        <v>2903</v>
      </c>
      <c r="AU21" s="186" t="s">
        <v>2795</v>
      </c>
      <c r="AV21" s="186" t="s">
        <v>2795</v>
      </c>
      <c r="AW21" s="186" t="s">
        <v>2903</v>
      </c>
      <c r="AX21" s="186" t="s">
        <v>2795</v>
      </c>
      <c r="AY21" s="186" t="s">
        <v>2795</v>
      </c>
      <c r="AZ21" s="186" t="s">
        <v>2903</v>
      </c>
      <c r="BA21" s="186" t="s">
        <v>2795</v>
      </c>
      <c r="BB21" s="186" t="s">
        <v>2795</v>
      </c>
      <c r="BC21" s="186" t="s">
        <v>2903</v>
      </c>
      <c r="BD21" s="186" t="s">
        <v>2795</v>
      </c>
      <c r="BE21" s="186" t="s">
        <v>2795</v>
      </c>
      <c r="BF21" s="186" t="s">
        <v>2903</v>
      </c>
      <c r="BG21" s="186" t="s">
        <v>2795</v>
      </c>
      <c r="BH21" s="186" t="s">
        <v>2795</v>
      </c>
      <c r="BI21" s="186" t="s">
        <v>2903</v>
      </c>
      <c r="BJ21" s="186" t="s">
        <v>2795</v>
      </c>
      <c r="BK21" s="186" t="s">
        <v>2795</v>
      </c>
      <c r="BL21" s="186" t="s">
        <v>2903</v>
      </c>
      <c r="BM21" s="186" t="s">
        <v>2795</v>
      </c>
      <c r="BN21" s="186" t="s">
        <v>2795</v>
      </c>
      <c r="BO21" s="186" t="s">
        <v>2903</v>
      </c>
      <c r="BP21" s="186" t="s">
        <v>2795</v>
      </c>
      <c r="BQ21" s="186" t="s">
        <v>2795</v>
      </c>
      <c r="BR21" s="186" t="s">
        <v>2903</v>
      </c>
      <c r="BS21" s="186" t="s">
        <v>2795</v>
      </c>
      <c r="BT21" s="186" t="s">
        <v>2795</v>
      </c>
      <c r="BU21" s="186" t="s">
        <v>2903</v>
      </c>
      <c r="BV21" s="186" t="s">
        <v>2795</v>
      </c>
      <c r="BW21" s="186" t="s">
        <v>2795</v>
      </c>
      <c r="BX21" s="186" t="s">
        <v>2903</v>
      </c>
      <c r="BY21" s="186" t="s">
        <v>2795</v>
      </c>
      <c r="BZ21" s="186" t="s">
        <v>2795</v>
      </c>
      <c r="CA21" s="186" t="s">
        <v>2903</v>
      </c>
      <c r="CB21" s="186" t="s">
        <v>2795</v>
      </c>
      <c r="CC21" s="186" t="s">
        <v>2795</v>
      </c>
      <c r="CD21" s="186" t="s">
        <v>2903</v>
      </c>
      <c r="CE21" s="186" t="s">
        <v>2795</v>
      </c>
      <c r="CF21" s="186" t="s">
        <v>2795</v>
      </c>
      <c r="CG21" s="186" t="s">
        <v>2903</v>
      </c>
      <c r="CH21" s="186" t="s">
        <v>2795</v>
      </c>
      <c r="CI21" s="186" t="s">
        <v>2795</v>
      </c>
      <c r="CJ21" s="186" t="s">
        <v>2903</v>
      </c>
      <c r="CK21" s="186" t="s">
        <v>2795</v>
      </c>
      <c r="CL21" s="186" t="s">
        <v>2795</v>
      </c>
      <c r="CM21" s="186" t="s">
        <v>2903</v>
      </c>
      <c r="CN21" s="186" t="s">
        <v>2795</v>
      </c>
      <c r="CO21" s="186" t="s">
        <v>2795</v>
      </c>
      <c r="CP21" s="186" t="s">
        <v>2903</v>
      </c>
      <c r="CQ21" s="186" t="s">
        <v>2795</v>
      </c>
      <c r="CR21" s="186" t="s">
        <v>2795</v>
      </c>
      <c r="CS21" s="186" t="s">
        <v>2903</v>
      </c>
      <c r="CT21" s="186" t="s">
        <v>2795</v>
      </c>
      <c r="CU21" s="186" t="s">
        <v>2795</v>
      </c>
      <c r="CV21" s="186" t="s">
        <v>2903</v>
      </c>
      <c r="CW21" s="186" t="s">
        <v>2795</v>
      </c>
      <c r="CX21" s="186" t="s">
        <v>2795</v>
      </c>
      <c r="CY21" s="186" t="s">
        <v>2903</v>
      </c>
      <c r="CZ21" s="186" t="s">
        <v>2795</v>
      </c>
      <c r="DA21" s="186" t="s">
        <v>2795</v>
      </c>
      <c r="DB21" s="186" t="s">
        <v>2903</v>
      </c>
      <c r="DC21" s="186" t="s">
        <v>2795</v>
      </c>
      <c r="DD21" s="186" t="s">
        <v>2795</v>
      </c>
      <c r="DE21" s="186" t="s">
        <v>2903</v>
      </c>
      <c r="DF21" s="186" t="s">
        <v>2795</v>
      </c>
      <c r="DG21" s="186" t="s">
        <v>2795</v>
      </c>
      <c r="DH21" s="186" t="s">
        <v>2903</v>
      </c>
      <c r="DI21" s="186" t="s">
        <v>2795</v>
      </c>
      <c r="DJ21" s="186" t="s">
        <v>2795</v>
      </c>
      <c r="DK21" s="186" t="s">
        <v>2903</v>
      </c>
      <c r="DL21" s="186" t="s">
        <v>2795</v>
      </c>
      <c r="DM21" s="186" t="s">
        <v>2795</v>
      </c>
      <c r="DN21" s="186" t="s">
        <v>2903</v>
      </c>
      <c r="DO21" s="186" t="s">
        <v>2795</v>
      </c>
      <c r="DP21" s="186" t="s">
        <v>2795</v>
      </c>
      <c r="DQ21" s="186" t="s">
        <v>2903</v>
      </c>
      <c r="DR21" s="186" t="s">
        <v>2795</v>
      </c>
      <c r="DS21" s="186" t="s">
        <v>2795</v>
      </c>
      <c r="DT21" s="186" t="s">
        <v>2903</v>
      </c>
      <c r="DU21" s="186" t="s">
        <v>2795</v>
      </c>
      <c r="DV21" s="186" t="s">
        <v>2795</v>
      </c>
      <c r="DW21" s="186" t="s">
        <v>2903</v>
      </c>
      <c r="DX21" s="186" t="s">
        <v>2795</v>
      </c>
      <c r="DY21" s="186" t="s">
        <v>2795</v>
      </c>
      <c r="DZ21" s="186" t="s">
        <v>2903</v>
      </c>
      <c r="EA21" s="186" t="s">
        <v>2795</v>
      </c>
      <c r="EB21" s="186" t="s">
        <v>2795</v>
      </c>
      <c r="EC21" s="186" t="s">
        <v>2903</v>
      </c>
      <c r="ED21" s="186" t="s">
        <v>2795</v>
      </c>
      <c r="EE21" s="186" t="s">
        <v>2795</v>
      </c>
      <c r="EF21" s="186" t="s">
        <v>2903</v>
      </c>
      <c r="EG21" s="186" t="s">
        <v>2795</v>
      </c>
      <c r="EH21" s="186" t="s">
        <v>2795</v>
      </c>
      <c r="EI21" s="186" t="s">
        <v>2903</v>
      </c>
      <c r="EJ21" s="186" t="s">
        <v>2795</v>
      </c>
      <c r="EK21" s="186" t="s">
        <v>2795</v>
      </c>
      <c r="EL21" s="186" t="s">
        <v>2903</v>
      </c>
      <c r="EM21" s="186" t="s">
        <v>2795</v>
      </c>
      <c r="EN21" s="186" t="s">
        <v>2795</v>
      </c>
      <c r="EO21" s="186" t="s">
        <v>2903</v>
      </c>
      <c r="EP21" s="186" t="s">
        <v>2795</v>
      </c>
      <c r="EQ21" s="186" t="s">
        <v>2795</v>
      </c>
      <c r="ER21" s="186" t="s">
        <v>2903</v>
      </c>
      <c r="ES21" s="186" t="s">
        <v>2795</v>
      </c>
      <c r="ET21" s="186" t="s">
        <v>2795</v>
      </c>
    </row>
    <row r="22" spans="1:150" x14ac:dyDescent="0.3">
      <c r="A22" s="1"/>
      <c r="B22" s="185" t="s">
        <v>2959</v>
      </c>
      <c r="C22" s="185" t="s">
        <v>195</v>
      </c>
      <c r="D22" s="185" t="s">
        <v>1059</v>
      </c>
      <c r="E22" s="185" t="s">
        <v>2960</v>
      </c>
      <c r="F22" s="185" t="s">
        <v>2961</v>
      </c>
      <c r="G22" s="186" t="s">
        <v>2903</v>
      </c>
      <c r="H22" s="186" t="s">
        <v>2795</v>
      </c>
      <c r="I22" s="186" t="s">
        <v>2795</v>
      </c>
      <c r="J22" s="186" t="s">
        <v>2903</v>
      </c>
      <c r="K22" s="186" t="s">
        <v>2795</v>
      </c>
      <c r="L22" s="186" t="s">
        <v>2795</v>
      </c>
      <c r="M22" s="186" t="s">
        <v>2903</v>
      </c>
      <c r="N22" s="186" t="s">
        <v>2795</v>
      </c>
      <c r="O22" s="186" t="s">
        <v>2795</v>
      </c>
      <c r="P22" s="186" t="s">
        <v>2903</v>
      </c>
      <c r="Q22" s="186" t="s">
        <v>2795</v>
      </c>
      <c r="R22" s="186" t="s">
        <v>2795</v>
      </c>
      <c r="S22" s="186" t="s">
        <v>2903</v>
      </c>
      <c r="T22" s="186" t="s">
        <v>2795</v>
      </c>
      <c r="U22" s="186" t="s">
        <v>2795</v>
      </c>
      <c r="V22" s="186" t="s">
        <v>2903</v>
      </c>
      <c r="W22" s="186" t="s">
        <v>2795</v>
      </c>
      <c r="X22" s="186" t="s">
        <v>2795</v>
      </c>
      <c r="Y22" s="186" t="s">
        <v>2903</v>
      </c>
      <c r="Z22" s="186" t="s">
        <v>2795</v>
      </c>
      <c r="AA22" s="186" t="s">
        <v>2795</v>
      </c>
      <c r="AB22" s="186" t="s">
        <v>2903</v>
      </c>
      <c r="AC22" s="186" t="s">
        <v>2795</v>
      </c>
      <c r="AD22" s="186" t="s">
        <v>2795</v>
      </c>
      <c r="AE22" s="186" t="s">
        <v>2903</v>
      </c>
      <c r="AF22" s="186" t="s">
        <v>2795</v>
      </c>
      <c r="AG22" s="186" t="s">
        <v>2795</v>
      </c>
      <c r="AH22" s="186" t="s">
        <v>2903</v>
      </c>
      <c r="AI22" s="186" t="s">
        <v>2795</v>
      </c>
      <c r="AJ22" s="186" t="s">
        <v>2795</v>
      </c>
      <c r="AK22" s="186" t="s">
        <v>2903</v>
      </c>
      <c r="AL22" s="186" t="s">
        <v>2795</v>
      </c>
      <c r="AM22" s="186" t="s">
        <v>2795</v>
      </c>
      <c r="AN22" s="186" t="s">
        <v>2903</v>
      </c>
      <c r="AO22" s="186" t="s">
        <v>2795</v>
      </c>
      <c r="AP22" s="186" t="s">
        <v>2795</v>
      </c>
      <c r="AQ22" s="186" t="s">
        <v>2903</v>
      </c>
      <c r="AR22" s="186" t="s">
        <v>2795</v>
      </c>
      <c r="AS22" s="186" t="s">
        <v>2795</v>
      </c>
      <c r="AT22" s="186" t="s">
        <v>2903</v>
      </c>
      <c r="AU22" s="186" t="s">
        <v>2795</v>
      </c>
      <c r="AV22" s="186" t="s">
        <v>2795</v>
      </c>
      <c r="AW22" s="186" t="s">
        <v>2903</v>
      </c>
      <c r="AX22" s="186" t="s">
        <v>2795</v>
      </c>
      <c r="AY22" s="186" t="s">
        <v>2795</v>
      </c>
      <c r="AZ22" s="186" t="s">
        <v>2903</v>
      </c>
      <c r="BA22" s="186" t="s">
        <v>2795</v>
      </c>
      <c r="BB22" s="186" t="s">
        <v>2795</v>
      </c>
      <c r="BC22" s="186" t="s">
        <v>2903</v>
      </c>
      <c r="BD22" s="186" t="s">
        <v>2795</v>
      </c>
      <c r="BE22" s="186" t="s">
        <v>2795</v>
      </c>
      <c r="BF22" s="186" t="s">
        <v>2903</v>
      </c>
      <c r="BG22" s="186" t="s">
        <v>2795</v>
      </c>
      <c r="BH22" s="186" t="s">
        <v>2795</v>
      </c>
      <c r="BI22" s="186" t="s">
        <v>2903</v>
      </c>
      <c r="BJ22" s="186" t="s">
        <v>2795</v>
      </c>
      <c r="BK22" s="186" t="s">
        <v>2795</v>
      </c>
      <c r="BL22" s="186" t="s">
        <v>2903</v>
      </c>
      <c r="BM22" s="186" t="s">
        <v>2795</v>
      </c>
      <c r="BN22" s="186" t="s">
        <v>2795</v>
      </c>
      <c r="BO22" s="186" t="s">
        <v>2903</v>
      </c>
      <c r="BP22" s="186" t="s">
        <v>2795</v>
      </c>
      <c r="BQ22" s="186" t="s">
        <v>2795</v>
      </c>
      <c r="BR22" s="186" t="s">
        <v>2903</v>
      </c>
      <c r="BS22" s="186" t="s">
        <v>2795</v>
      </c>
      <c r="BT22" s="186" t="s">
        <v>2795</v>
      </c>
      <c r="BU22" s="186" t="s">
        <v>2903</v>
      </c>
      <c r="BV22" s="186" t="s">
        <v>2795</v>
      </c>
      <c r="BW22" s="186" t="s">
        <v>2795</v>
      </c>
      <c r="BX22" s="186" t="s">
        <v>2903</v>
      </c>
      <c r="BY22" s="186" t="s">
        <v>2795</v>
      </c>
      <c r="BZ22" s="186" t="s">
        <v>2795</v>
      </c>
      <c r="CA22" s="186" t="s">
        <v>2903</v>
      </c>
      <c r="CB22" s="186" t="s">
        <v>2795</v>
      </c>
      <c r="CC22" s="186" t="s">
        <v>2795</v>
      </c>
      <c r="CD22" s="186" t="s">
        <v>2903</v>
      </c>
      <c r="CE22" s="186" t="s">
        <v>2795</v>
      </c>
      <c r="CF22" s="186" t="s">
        <v>2795</v>
      </c>
      <c r="CG22" s="186" t="s">
        <v>2903</v>
      </c>
      <c r="CH22" s="186" t="s">
        <v>2795</v>
      </c>
      <c r="CI22" s="186" t="s">
        <v>2795</v>
      </c>
      <c r="CJ22" s="186" t="s">
        <v>2903</v>
      </c>
      <c r="CK22" s="186" t="s">
        <v>2795</v>
      </c>
      <c r="CL22" s="186" t="s">
        <v>2795</v>
      </c>
      <c r="CM22" s="186" t="s">
        <v>2903</v>
      </c>
      <c r="CN22" s="186" t="s">
        <v>2795</v>
      </c>
      <c r="CO22" s="186" t="s">
        <v>2795</v>
      </c>
      <c r="CP22" s="186" t="s">
        <v>2903</v>
      </c>
      <c r="CQ22" s="186" t="s">
        <v>2795</v>
      </c>
      <c r="CR22" s="186" t="s">
        <v>2795</v>
      </c>
      <c r="CS22" s="186" t="s">
        <v>2903</v>
      </c>
      <c r="CT22" s="186" t="s">
        <v>2795</v>
      </c>
      <c r="CU22" s="186" t="s">
        <v>2795</v>
      </c>
      <c r="CV22" s="186" t="s">
        <v>2903</v>
      </c>
      <c r="CW22" s="186" t="s">
        <v>2795</v>
      </c>
      <c r="CX22" s="186" t="s">
        <v>2795</v>
      </c>
      <c r="CY22" s="186" t="s">
        <v>2903</v>
      </c>
      <c r="CZ22" s="186" t="s">
        <v>2795</v>
      </c>
      <c r="DA22" s="186" t="s">
        <v>2795</v>
      </c>
      <c r="DB22" s="186" t="s">
        <v>2903</v>
      </c>
      <c r="DC22" s="186" t="s">
        <v>2795</v>
      </c>
      <c r="DD22" s="186" t="s">
        <v>2795</v>
      </c>
      <c r="DE22" s="186" t="s">
        <v>2903</v>
      </c>
      <c r="DF22" s="186" t="s">
        <v>2795</v>
      </c>
      <c r="DG22" s="186" t="s">
        <v>2795</v>
      </c>
      <c r="DH22" s="186" t="s">
        <v>2903</v>
      </c>
      <c r="DI22" s="186" t="s">
        <v>2795</v>
      </c>
      <c r="DJ22" s="186" t="s">
        <v>2795</v>
      </c>
      <c r="DK22" s="186" t="s">
        <v>2903</v>
      </c>
      <c r="DL22" s="186" t="s">
        <v>2795</v>
      </c>
      <c r="DM22" s="186" t="s">
        <v>2795</v>
      </c>
      <c r="DN22" s="186" t="s">
        <v>2903</v>
      </c>
      <c r="DO22" s="186" t="s">
        <v>2795</v>
      </c>
      <c r="DP22" s="186" t="s">
        <v>2795</v>
      </c>
      <c r="DQ22" s="186" t="s">
        <v>2903</v>
      </c>
      <c r="DR22" s="186" t="s">
        <v>2795</v>
      </c>
      <c r="DS22" s="186" t="s">
        <v>2795</v>
      </c>
      <c r="DT22" s="186" t="s">
        <v>2903</v>
      </c>
      <c r="DU22" s="186" t="s">
        <v>2795</v>
      </c>
      <c r="DV22" s="186" t="s">
        <v>2795</v>
      </c>
      <c r="DW22" s="186" t="s">
        <v>2903</v>
      </c>
      <c r="DX22" s="186" t="s">
        <v>2795</v>
      </c>
      <c r="DY22" s="186" t="s">
        <v>2795</v>
      </c>
      <c r="DZ22" s="186" t="s">
        <v>2903</v>
      </c>
      <c r="EA22" s="186" t="s">
        <v>2795</v>
      </c>
      <c r="EB22" s="186" t="s">
        <v>2795</v>
      </c>
      <c r="EC22" s="186" t="s">
        <v>2903</v>
      </c>
      <c r="ED22" s="186" t="s">
        <v>2795</v>
      </c>
      <c r="EE22" s="186" t="s">
        <v>2795</v>
      </c>
      <c r="EF22" s="186" t="s">
        <v>2903</v>
      </c>
      <c r="EG22" s="186" t="s">
        <v>2795</v>
      </c>
      <c r="EH22" s="186" t="s">
        <v>2795</v>
      </c>
      <c r="EI22" s="186" t="s">
        <v>2903</v>
      </c>
      <c r="EJ22" s="186" t="s">
        <v>2795</v>
      </c>
      <c r="EK22" s="186" t="s">
        <v>2795</v>
      </c>
      <c r="EL22" s="186" t="s">
        <v>2903</v>
      </c>
      <c r="EM22" s="186" t="s">
        <v>2795</v>
      </c>
      <c r="EN22" s="186" t="s">
        <v>2795</v>
      </c>
      <c r="EO22" s="186" t="s">
        <v>2903</v>
      </c>
      <c r="EP22" s="186" t="s">
        <v>2795</v>
      </c>
      <c r="EQ22" s="186" t="s">
        <v>2795</v>
      </c>
      <c r="ER22" s="186" t="s">
        <v>2903</v>
      </c>
      <c r="ES22" s="186" t="s">
        <v>2795</v>
      </c>
      <c r="ET22" s="186" t="s">
        <v>2795</v>
      </c>
    </row>
    <row r="23" spans="1:150" x14ac:dyDescent="0.3">
      <c r="A23" s="1"/>
      <c r="B23" s="185" t="s">
        <v>2962</v>
      </c>
      <c r="C23" s="185" t="s">
        <v>195</v>
      </c>
      <c r="D23" s="185" t="s">
        <v>1059</v>
      </c>
      <c r="E23" s="185" t="s">
        <v>2963</v>
      </c>
      <c r="F23" s="185" t="s">
        <v>2964</v>
      </c>
      <c r="G23" s="186" t="s">
        <v>2903</v>
      </c>
      <c r="H23" s="186" t="s">
        <v>2795</v>
      </c>
      <c r="I23" s="186" t="s">
        <v>2795</v>
      </c>
      <c r="J23" s="186" t="s">
        <v>2903</v>
      </c>
      <c r="K23" s="186" t="s">
        <v>2795</v>
      </c>
      <c r="L23" s="186" t="s">
        <v>2795</v>
      </c>
      <c r="M23" s="186" t="s">
        <v>2903</v>
      </c>
      <c r="N23" s="186" t="s">
        <v>2795</v>
      </c>
      <c r="O23" s="186" t="s">
        <v>2795</v>
      </c>
      <c r="P23" s="186" t="s">
        <v>2903</v>
      </c>
      <c r="Q23" s="186" t="s">
        <v>2795</v>
      </c>
      <c r="R23" s="186" t="s">
        <v>2795</v>
      </c>
      <c r="S23" s="186" t="s">
        <v>2903</v>
      </c>
      <c r="T23" s="186" t="s">
        <v>2795</v>
      </c>
      <c r="U23" s="186" t="s">
        <v>2795</v>
      </c>
      <c r="V23" s="186" t="s">
        <v>2903</v>
      </c>
      <c r="W23" s="186" t="s">
        <v>2795</v>
      </c>
      <c r="X23" s="186" t="s">
        <v>2795</v>
      </c>
      <c r="Y23" s="186" t="s">
        <v>2903</v>
      </c>
      <c r="Z23" s="186" t="s">
        <v>2795</v>
      </c>
      <c r="AA23" s="186" t="s">
        <v>2795</v>
      </c>
      <c r="AB23" s="186" t="s">
        <v>2903</v>
      </c>
      <c r="AC23" s="186" t="s">
        <v>2795</v>
      </c>
      <c r="AD23" s="186" t="s">
        <v>2795</v>
      </c>
      <c r="AE23" s="186" t="s">
        <v>2903</v>
      </c>
      <c r="AF23" s="186" t="s">
        <v>2795</v>
      </c>
      <c r="AG23" s="186" t="s">
        <v>2795</v>
      </c>
      <c r="AH23" s="186" t="s">
        <v>2903</v>
      </c>
      <c r="AI23" s="186" t="s">
        <v>2795</v>
      </c>
      <c r="AJ23" s="186" t="s">
        <v>2795</v>
      </c>
      <c r="AK23" s="186" t="s">
        <v>2903</v>
      </c>
      <c r="AL23" s="186" t="s">
        <v>2795</v>
      </c>
      <c r="AM23" s="186" t="s">
        <v>2795</v>
      </c>
      <c r="AN23" s="186" t="s">
        <v>2903</v>
      </c>
      <c r="AO23" s="186" t="s">
        <v>2795</v>
      </c>
      <c r="AP23" s="186" t="s">
        <v>2795</v>
      </c>
      <c r="AQ23" s="186" t="s">
        <v>2903</v>
      </c>
      <c r="AR23" s="186" t="s">
        <v>2795</v>
      </c>
      <c r="AS23" s="186" t="s">
        <v>2795</v>
      </c>
      <c r="AT23" s="186" t="s">
        <v>2903</v>
      </c>
      <c r="AU23" s="186" t="s">
        <v>2795</v>
      </c>
      <c r="AV23" s="186" t="s">
        <v>2795</v>
      </c>
      <c r="AW23" s="186" t="s">
        <v>2903</v>
      </c>
      <c r="AX23" s="186" t="s">
        <v>2795</v>
      </c>
      <c r="AY23" s="186" t="s">
        <v>2795</v>
      </c>
      <c r="AZ23" s="186" t="s">
        <v>2903</v>
      </c>
      <c r="BA23" s="186" t="s">
        <v>2795</v>
      </c>
      <c r="BB23" s="186" t="s">
        <v>2795</v>
      </c>
      <c r="BC23" s="186" t="s">
        <v>2903</v>
      </c>
      <c r="BD23" s="186" t="s">
        <v>2795</v>
      </c>
      <c r="BE23" s="186" t="s">
        <v>2795</v>
      </c>
      <c r="BF23" s="186" t="s">
        <v>2903</v>
      </c>
      <c r="BG23" s="186" t="s">
        <v>2795</v>
      </c>
      <c r="BH23" s="186" t="s">
        <v>2795</v>
      </c>
      <c r="BI23" s="186" t="s">
        <v>2903</v>
      </c>
      <c r="BJ23" s="186" t="s">
        <v>2795</v>
      </c>
      <c r="BK23" s="186" t="s">
        <v>2795</v>
      </c>
      <c r="BL23" s="186" t="s">
        <v>2903</v>
      </c>
      <c r="BM23" s="186" t="s">
        <v>2795</v>
      </c>
      <c r="BN23" s="186" t="s">
        <v>2795</v>
      </c>
      <c r="BO23" s="186" t="s">
        <v>2903</v>
      </c>
      <c r="BP23" s="186" t="s">
        <v>2795</v>
      </c>
      <c r="BQ23" s="186" t="s">
        <v>2795</v>
      </c>
      <c r="BR23" s="186" t="s">
        <v>2903</v>
      </c>
      <c r="BS23" s="186" t="s">
        <v>2795</v>
      </c>
      <c r="BT23" s="186" t="s">
        <v>2795</v>
      </c>
      <c r="BU23" s="186" t="s">
        <v>2903</v>
      </c>
      <c r="BV23" s="186" t="s">
        <v>2795</v>
      </c>
      <c r="BW23" s="186" t="s">
        <v>2795</v>
      </c>
      <c r="BX23" s="186" t="s">
        <v>2903</v>
      </c>
      <c r="BY23" s="186" t="s">
        <v>2795</v>
      </c>
      <c r="BZ23" s="186" t="s">
        <v>2795</v>
      </c>
      <c r="CA23" s="186" t="s">
        <v>2903</v>
      </c>
      <c r="CB23" s="186" t="s">
        <v>2795</v>
      </c>
      <c r="CC23" s="186" t="s">
        <v>2795</v>
      </c>
      <c r="CD23" s="186" t="s">
        <v>2903</v>
      </c>
      <c r="CE23" s="186" t="s">
        <v>2795</v>
      </c>
      <c r="CF23" s="186" t="s">
        <v>2795</v>
      </c>
      <c r="CG23" s="186" t="s">
        <v>2903</v>
      </c>
      <c r="CH23" s="186" t="s">
        <v>2795</v>
      </c>
      <c r="CI23" s="186" t="s">
        <v>2795</v>
      </c>
      <c r="CJ23" s="186" t="s">
        <v>2903</v>
      </c>
      <c r="CK23" s="186" t="s">
        <v>2795</v>
      </c>
      <c r="CL23" s="186" t="s">
        <v>2795</v>
      </c>
      <c r="CM23" s="186" t="s">
        <v>2903</v>
      </c>
      <c r="CN23" s="186" t="s">
        <v>2795</v>
      </c>
      <c r="CO23" s="186" t="s">
        <v>2795</v>
      </c>
      <c r="CP23" s="186" t="s">
        <v>2903</v>
      </c>
      <c r="CQ23" s="186" t="s">
        <v>2795</v>
      </c>
      <c r="CR23" s="186" t="s">
        <v>2795</v>
      </c>
      <c r="CS23" s="186" t="s">
        <v>2903</v>
      </c>
      <c r="CT23" s="186" t="s">
        <v>2795</v>
      </c>
      <c r="CU23" s="186" t="s">
        <v>2795</v>
      </c>
      <c r="CV23" s="186" t="s">
        <v>2903</v>
      </c>
      <c r="CW23" s="186" t="s">
        <v>2795</v>
      </c>
      <c r="CX23" s="186" t="s">
        <v>2795</v>
      </c>
      <c r="CY23" s="186" t="s">
        <v>2903</v>
      </c>
      <c r="CZ23" s="186" t="s">
        <v>2795</v>
      </c>
      <c r="DA23" s="186" t="s">
        <v>2795</v>
      </c>
      <c r="DB23" s="186" t="s">
        <v>2903</v>
      </c>
      <c r="DC23" s="186" t="s">
        <v>2795</v>
      </c>
      <c r="DD23" s="186" t="s">
        <v>2795</v>
      </c>
      <c r="DE23" s="186" t="s">
        <v>2903</v>
      </c>
      <c r="DF23" s="186" t="s">
        <v>2795</v>
      </c>
      <c r="DG23" s="186" t="s">
        <v>2795</v>
      </c>
      <c r="DH23" s="186" t="s">
        <v>2903</v>
      </c>
      <c r="DI23" s="186" t="s">
        <v>2795</v>
      </c>
      <c r="DJ23" s="186" t="s">
        <v>2795</v>
      </c>
      <c r="DK23" s="186" t="s">
        <v>2903</v>
      </c>
      <c r="DL23" s="186" t="s">
        <v>2795</v>
      </c>
      <c r="DM23" s="186" t="s">
        <v>2795</v>
      </c>
      <c r="DN23" s="186" t="s">
        <v>2903</v>
      </c>
      <c r="DO23" s="186" t="s">
        <v>2795</v>
      </c>
      <c r="DP23" s="186" t="s">
        <v>2795</v>
      </c>
      <c r="DQ23" s="186" t="s">
        <v>2903</v>
      </c>
      <c r="DR23" s="186" t="s">
        <v>2795</v>
      </c>
      <c r="DS23" s="186" t="s">
        <v>2795</v>
      </c>
      <c r="DT23" s="186" t="s">
        <v>2903</v>
      </c>
      <c r="DU23" s="186" t="s">
        <v>2795</v>
      </c>
      <c r="DV23" s="186" t="s">
        <v>2795</v>
      </c>
      <c r="DW23" s="186" t="s">
        <v>2903</v>
      </c>
      <c r="DX23" s="186" t="s">
        <v>2795</v>
      </c>
      <c r="DY23" s="186" t="s">
        <v>2795</v>
      </c>
      <c r="DZ23" s="186" t="s">
        <v>2903</v>
      </c>
      <c r="EA23" s="186" t="s">
        <v>2795</v>
      </c>
      <c r="EB23" s="186" t="s">
        <v>2795</v>
      </c>
      <c r="EC23" s="186" t="s">
        <v>2903</v>
      </c>
      <c r="ED23" s="186" t="s">
        <v>2795</v>
      </c>
      <c r="EE23" s="186" t="s">
        <v>2795</v>
      </c>
      <c r="EF23" s="186" t="s">
        <v>2903</v>
      </c>
      <c r="EG23" s="186" t="s">
        <v>2795</v>
      </c>
      <c r="EH23" s="186" t="s">
        <v>2795</v>
      </c>
      <c r="EI23" s="186" t="s">
        <v>2903</v>
      </c>
      <c r="EJ23" s="186" t="s">
        <v>2795</v>
      </c>
      <c r="EK23" s="186" t="s">
        <v>2795</v>
      </c>
      <c r="EL23" s="186" t="s">
        <v>2903</v>
      </c>
      <c r="EM23" s="186" t="s">
        <v>2795</v>
      </c>
      <c r="EN23" s="186" t="s">
        <v>2795</v>
      </c>
      <c r="EO23" s="186" t="s">
        <v>2903</v>
      </c>
      <c r="EP23" s="186" t="s">
        <v>2795</v>
      </c>
      <c r="EQ23" s="186" t="s">
        <v>2795</v>
      </c>
      <c r="ER23" s="186" t="s">
        <v>2903</v>
      </c>
      <c r="ES23" s="186" t="s">
        <v>2795</v>
      </c>
      <c r="ET23" s="186" t="s">
        <v>2795</v>
      </c>
    </row>
    <row r="24" spans="1:150" x14ac:dyDescent="0.3">
      <c r="A24" s="1"/>
      <c r="B24" s="184" t="s">
        <v>2965</v>
      </c>
      <c r="C24" s="184" t="s">
        <v>195</v>
      </c>
      <c r="D24" s="184" t="s">
        <v>1058</v>
      </c>
      <c r="E24" s="184" t="s">
        <v>2966</v>
      </c>
      <c r="F24" s="184" t="s">
        <v>2967</v>
      </c>
      <c r="G24" s="184" t="s">
        <v>2903</v>
      </c>
      <c r="H24" s="184" t="s">
        <v>2795</v>
      </c>
      <c r="I24" s="184" t="s">
        <v>2795</v>
      </c>
      <c r="J24" s="184" t="s">
        <v>2903</v>
      </c>
      <c r="K24" s="184" t="s">
        <v>2795</v>
      </c>
      <c r="L24" s="184" t="s">
        <v>2795</v>
      </c>
      <c r="M24" s="184" t="s">
        <v>2903</v>
      </c>
      <c r="N24" s="184" t="s">
        <v>2795</v>
      </c>
      <c r="O24" s="184" t="s">
        <v>2795</v>
      </c>
      <c r="P24" s="184" t="s">
        <v>2903</v>
      </c>
      <c r="Q24" s="184" t="s">
        <v>2795</v>
      </c>
      <c r="R24" s="184" t="s">
        <v>2795</v>
      </c>
      <c r="S24" s="184" t="s">
        <v>2903</v>
      </c>
      <c r="T24" s="184" t="s">
        <v>2968</v>
      </c>
      <c r="U24" s="184" t="s">
        <v>2795</v>
      </c>
      <c r="V24" s="184" t="s">
        <v>2903</v>
      </c>
      <c r="W24" s="184" t="s">
        <v>2968</v>
      </c>
      <c r="X24" s="184" t="s">
        <v>2795</v>
      </c>
      <c r="Y24" s="184" t="s">
        <v>2903</v>
      </c>
      <c r="Z24" s="184" t="s">
        <v>2795</v>
      </c>
      <c r="AA24" s="184" t="s">
        <v>2795</v>
      </c>
      <c r="AB24" s="184" t="s">
        <v>2903</v>
      </c>
      <c r="AC24" s="184" t="s">
        <v>2795</v>
      </c>
      <c r="AD24" s="184" t="s">
        <v>2795</v>
      </c>
      <c r="AE24" s="184" t="s">
        <v>2903</v>
      </c>
      <c r="AF24" s="184" t="s">
        <v>2795</v>
      </c>
      <c r="AG24" s="184" t="s">
        <v>2795</v>
      </c>
      <c r="AH24" s="184" t="s">
        <v>2903</v>
      </c>
      <c r="AI24" s="184" t="s">
        <v>2795</v>
      </c>
      <c r="AJ24" s="184" t="s">
        <v>2795</v>
      </c>
      <c r="AK24" s="184" t="s">
        <v>2903</v>
      </c>
      <c r="AL24" s="184" t="s">
        <v>2795</v>
      </c>
      <c r="AM24" s="184" t="s">
        <v>2795</v>
      </c>
      <c r="AN24" s="184" t="s">
        <v>2903</v>
      </c>
      <c r="AO24" s="184" t="s">
        <v>2795</v>
      </c>
      <c r="AP24" s="184" t="s">
        <v>2795</v>
      </c>
      <c r="AQ24" s="184" t="s">
        <v>2903</v>
      </c>
      <c r="AR24" s="184" t="s">
        <v>2795</v>
      </c>
      <c r="AS24" s="184" t="s">
        <v>2795</v>
      </c>
      <c r="AT24" s="184" t="s">
        <v>2903</v>
      </c>
      <c r="AU24" s="184" t="s">
        <v>2795</v>
      </c>
      <c r="AV24" s="184" t="s">
        <v>2795</v>
      </c>
      <c r="AW24" s="184" t="s">
        <v>2903</v>
      </c>
      <c r="AX24" s="184" t="s">
        <v>2795</v>
      </c>
      <c r="AY24" s="184" t="s">
        <v>2795</v>
      </c>
      <c r="AZ24" s="184" t="s">
        <v>2903</v>
      </c>
      <c r="BA24" s="184" t="s">
        <v>2795</v>
      </c>
      <c r="BB24" s="184" t="s">
        <v>2795</v>
      </c>
      <c r="BC24" s="184" t="s">
        <v>2903</v>
      </c>
      <c r="BD24" s="184" t="s">
        <v>2969</v>
      </c>
      <c r="BE24" s="184" t="s">
        <v>2795</v>
      </c>
      <c r="BF24" s="184" t="s">
        <v>2903</v>
      </c>
      <c r="BG24" s="184" t="s">
        <v>2970</v>
      </c>
      <c r="BH24" s="184" t="s">
        <v>2795</v>
      </c>
      <c r="BI24" s="184" t="s">
        <v>2903</v>
      </c>
      <c r="BJ24" s="184" t="s">
        <v>2795</v>
      </c>
      <c r="BK24" s="184" t="s">
        <v>2795</v>
      </c>
      <c r="BL24" s="184" t="s">
        <v>2903</v>
      </c>
      <c r="BM24" s="184" t="s">
        <v>2795</v>
      </c>
      <c r="BN24" s="184" t="s">
        <v>2795</v>
      </c>
      <c r="BO24" s="184" t="s">
        <v>2903</v>
      </c>
      <c r="BP24" s="184" t="s">
        <v>2795</v>
      </c>
      <c r="BQ24" s="184" t="s">
        <v>2795</v>
      </c>
      <c r="BR24" s="184" t="s">
        <v>2903</v>
      </c>
      <c r="BS24" s="184" t="s">
        <v>2795</v>
      </c>
      <c r="BT24" s="184" t="s">
        <v>2795</v>
      </c>
      <c r="BU24" s="184" t="s">
        <v>2903</v>
      </c>
      <c r="BV24" s="184" t="s">
        <v>2971</v>
      </c>
      <c r="BW24" s="184" t="s">
        <v>2795</v>
      </c>
      <c r="BX24" s="184" t="s">
        <v>2903</v>
      </c>
      <c r="BY24" s="184" t="s">
        <v>2795</v>
      </c>
      <c r="BZ24" s="184" t="s">
        <v>2795</v>
      </c>
      <c r="CA24" s="184" t="s">
        <v>2903</v>
      </c>
      <c r="CB24" s="184" t="s">
        <v>2972</v>
      </c>
      <c r="CC24" s="184" t="s">
        <v>2795</v>
      </c>
      <c r="CD24" s="184" t="s">
        <v>2903</v>
      </c>
      <c r="CE24" s="184" t="s">
        <v>2795</v>
      </c>
      <c r="CF24" s="184" t="s">
        <v>2795</v>
      </c>
      <c r="CG24" s="184" t="s">
        <v>2903</v>
      </c>
      <c r="CH24" s="184" t="s">
        <v>2795</v>
      </c>
      <c r="CI24" s="184" t="s">
        <v>2795</v>
      </c>
      <c r="CJ24" s="184" t="s">
        <v>2903</v>
      </c>
      <c r="CK24" s="184" t="s">
        <v>2795</v>
      </c>
      <c r="CL24" s="184" t="s">
        <v>2795</v>
      </c>
      <c r="CM24" s="184" t="s">
        <v>2903</v>
      </c>
      <c r="CN24" s="184" t="s">
        <v>2968</v>
      </c>
      <c r="CO24" s="184" t="s">
        <v>2795</v>
      </c>
      <c r="CP24" s="184" t="s">
        <v>2903</v>
      </c>
      <c r="CQ24" s="184" t="s">
        <v>2968</v>
      </c>
      <c r="CR24" s="184" t="s">
        <v>2795</v>
      </c>
      <c r="CS24" s="184" t="s">
        <v>2903</v>
      </c>
      <c r="CT24" s="184" t="s">
        <v>2795</v>
      </c>
      <c r="CU24" s="184" t="s">
        <v>2795</v>
      </c>
      <c r="CV24" s="184" t="s">
        <v>2903</v>
      </c>
      <c r="CW24" s="184" t="s">
        <v>2795</v>
      </c>
      <c r="CX24" s="184" t="s">
        <v>2795</v>
      </c>
      <c r="CY24" s="184" t="s">
        <v>2903</v>
      </c>
      <c r="CZ24" s="184" t="s">
        <v>2795</v>
      </c>
      <c r="DA24" s="184" t="s">
        <v>2795</v>
      </c>
      <c r="DB24" s="184" t="s">
        <v>2903</v>
      </c>
      <c r="DC24" s="184" t="s">
        <v>2795</v>
      </c>
      <c r="DD24" s="184" t="s">
        <v>2795</v>
      </c>
      <c r="DE24" s="184" t="s">
        <v>2903</v>
      </c>
      <c r="DF24" s="184" t="s">
        <v>2795</v>
      </c>
      <c r="DG24" s="184" t="s">
        <v>2795</v>
      </c>
      <c r="DH24" s="184" t="s">
        <v>2903</v>
      </c>
      <c r="DI24" s="184" t="s">
        <v>2795</v>
      </c>
      <c r="DJ24" s="184" t="s">
        <v>2795</v>
      </c>
      <c r="DK24" s="184" t="s">
        <v>2903</v>
      </c>
      <c r="DL24" s="184" t="s">
        <v>2973</v>
      </c>
      <c r="DM24" s="184" t="s">
        <v>2795</v>
      </c>
      <c r="DN24" s="184" t="s">
        <v>2903</v>
      </c>
      <c r="DO24" s="184" t="s">
        <v>2974</v>
      </c>
      <c r="DP24" s="184" t="s">
        <v>2795</v>
      </c>
      <c r="DQ24" s="184" t="s">
        <v>2903</v>
      </c>
      <c r="DR24" s="184" t="s">
        <v>2975</v>
      </c>
      <c r="DS24" s="184" t="s">
        <v>2795</v>
      </c>
      <c r="DT24" s="184" t="s">
        <v>2903</v>
      </c>
      <c r="DU24" s="184" t="s">
        <v>2795</v>
      </c>
      <c r="DV24" s="184" t="s">
        <v>2795</v>
      </c>
      <c r="DW24" s="184" t="s">
        <v>2903</v>
      </c>
      <c r="DX24" s="184" t="s">
        <v>2795</v>
      </c>
      <c r="DY24" s="184" t="s">
        <v>2795</v>
      </c>
      <c r="DZ24" s="184" t="s">
        <v>2903</v>
      </c>
      <c r="EA24" s="184" t="s">
        <v>2976</v>
      </c>
      <c r="EB24" s="184" t="s">
        <v>2795</v>
      </c>
      <c r="EC24" s="184" t="s">
        <v>2903</v>
      </c>
      <c r="ED24" s="184" t="s">
        <v>2795</v>
      </c>
      <c r="EE24" s="184" t="s">
        <v>2795</v>
      </c>
      <c r="EF24" s="184" t="s">
        <v>2903</v>
      </c>
      <c r="EG24" s="184" t="s">
        <v>2795</v>
      </c>
      <c r="EH24" s="184" t="s">
        <v>2795</v>
      </c>
      <c r="EI24" s="184" t="s">
        <v>2903</v>
      </c>
      <c r="EJ24" s="184" t="s">
        <v>2795</v>
      </c>
      <c r="EK24" s="184" t="s">
        <v>2795</v>
      </c>
      <c r="EL24" s="184" t="s">
        <v>2903</v>
      </c>
      <c r="EM24" s="184" t="s">
        <v>2977</v>
      </c>
      <c r="EN24" s="184" t="s">
        <v>2795</v>
      </c>
      <c r="EO24" s="184" t="s">
        <v>2903</v>
      </c>
      <c r="EP24" s="184" t="s">
        <v>2978</v>
      </c>
      <c r="EQ24" s="184" t="s">
        <v>2795</v>
      </c>
      <c r="ER24" s="184" t="s">
        <v>2903</v>
      </c>
      <c r="ES24" s="184" t="s">
        <v>2795</v>
      </c>
      <c r="ET24" s="184" t="s">
        <v>2795</v>
      </c>
    </row>
    <row r="25" spans="1:150" x14ac:dyDescent="0.3">
      <c r="A25" s="1"/>
      <c r="B25" s="185" t="s">
        <v>2979</v>
      </c>
      <c r="C25" s="185" t="s">
        <v>195</v>
      </c>
      <c r="D25" s="185" t="s">
        <v>1058</v>
      </c>
      <c r="E25" s="185" t="s">
        <v>2980</v>
      </c>
      <c r="F25" s="185" t="s">
        <v>2981</v>
      </c>
      <c r="G25" s="186" t="s">
        <v>2903</v>
      </c>
      <c r="H25" s="186" t="s">
        <v>2795</v>
      </c>
      <c r="I25" s="186" t="s">
        <v>2795</v>
      </c>
      <c r="J25" s="186" t="s">
        <v>2903</v>
      </c>
      <c r="K25" s="186" t="s">
        <v>2795</v>
      </c>
      <c r="L25" s="186" t="s">
        <v>2795</v>
      </c>
      <c r="M25" s="186" t="s">
        <v>2903</v>
      </c>
      <c r="N25" s="186" t="s">
        <v>2795</v>
      </c>
      <c r="O25" s="186" t="s">
        <v>2795</v>
      </c>
      <c r="P25" s="186" t="s">
        <v>2903</v>
      </c>
      <c r="Q25" s="186" t="s">
        <v>2795</v>
      </c>
      <c r="R25" s="186" t="s">
        <v>2795</v>
      </c>
      <c r="S25" s="186" t="s">
        <v>2903</v>
      </c>
      <c r="T25" s="186" t="s">
        <v>2982</v>
      </c>
      <c r="U25" s="186" t="s">
        <v>2795</v>
      </c>
      <c r="V25" s="186" t="s">
        <v>2903</v>
      </c>
      <c r="W25" s="186" t="s">
        <v>2982</v>
      </c>
      <c r="X25" s="186" t="s">
        <v>2795</v>
      </c>
      <c r="Y25" s="186" t="s">
        <v>2903</v>
      </c>
      <c r="Z25" s="186" t="s">
        <v>2795</v>
      </c>
      <c r="AA25" s="186" t="s">
        <v>2795</v>
      </c>
      <c r="AB25" s="186" t="s">
        <v>2903</v>
      </c>
      <c r="AC25" s="186" t="s">
        <v>2795</v>
      </c>
      <c r="AD25" s="186" t="s">
        <v>2795</v>
      </c>
      <c r="AE25" s="186" t="s">
        <v>2903</v>
      </c>
      <c r="AF25" s="186" t="s">
        <v>2795</v>
      </c>
      <c r="AG25" s="186" t="s">
        <v>2795</v>
      </c>
      <c r="AH25" s="186" t="s">
        <v>2903</v>
      </c>
      <c r="AI25" s="186" t="s">
        <v>2795</v>
      </c>
      <c r="AJ25" s="186" t="s">
        <v>2795</v>
      </c>
      <c r="AK25" s="186" t="s">
        <v>2903</v>
      </c>
      <c r="AL25" s="186" t="s">
        <v>2795</v>
      </c>
      <c r="AM25" s="186" t="s">
        <v>2795</v>
      </c>
      <c r="AN25" s="186" t="s">
        <v>2903</v>
      </c>
      <c r="AO25" s="186" t="s">
        <v>2795</v>
      </c>
      <c r="AP25" s="186" t="s">
        <v>2795</v>
      </c>
      <c r="AQ25" s="186" t="s">
        <v>2903</v>
      </c>
      <c r="AR25" s="186" t="s">
        <v>2795</v>
      </c>
      <c r="AS25" s="186" t="s">
        <v>2795</v>
      </c>
      <c r="AT25" s="186" t="s">
        <v>2903</v>
      </c>
      <c r="AU25" s="186" t="s">
        <v>2795</v>
      </c>
      <c r="AV25" s="186" t="s">
        <v>2795</v>
      </c>
      <c r="AW25" s="186" t="s">
        <v>2903</v>
      </c>
      <c r="AX25" s="186" t="s">
        <v>2795</v>
      </c>
      <c r="AY25" s="186" t="s">
        <v>2795</v>
      </c>
      <c r="AZ25" s="186" t="s">
        <v>2903</v>
      </c>
      <c r="BA25" s="186" t="s">
        <v>2795</v>
      </c>
      <c r="BB25" s="186" t="s">
        <v>2795</v>
      </c>
      <c r="BC25" s="186" t="s">
        <v>2903</v>
      </c>
      <c r="BD25" s="186" t="s">
        <v>2983</v>
      </c>
      <c r="BE25" s="186" t="s">
        <v>2795</v>
      </c>
      <c r="BF25" s="186" t="s">
        <v>2903</v>
      </c>
      <c r="BG25" s="186" t="s">
        <v>2795</v>
      </c>
      <c r="BH25" s="186" t="s">
        <v>2795</v>
      </c>
      <c r="BI25" s="186" t="s">
        <v>2903</v>
      </c>
      <c r="BJ25" s="186" t="s">
        <v>2795</v>
      </c>
      <c r="BK25" s="186" t="s">
        <v>2795</v>
      </c>
      <c r="BL25" s="186" t="s">
        <v>2903</v>
      </c>
      <c r="BM25" s="186" t="s">
        <v>2795</v>
      </c>
      <c r="BN25" s="186" t="s">
        <v>2795</v>
      </c>
      <c r="BO25" s="186" t="s">
        <v>2903</v>
      </c>
      <c r="BP25" s="186" t="s">
        <v>2795</v>
      </c>
      <c r="BQ25" s="186" t="s">
        <v>2795</v>
      </c>
      <c r="BR25" s="186" t="s">
        <v>2903</v>
      </c>
      <c r="BS25" s="186" t="s">
        <v>2795</v>
      </c>
      <c r="BT25" s="186" t="s">
        <v>2795</v>
      </c>
      <c r="BU25" s="186" t="s">
        <v>2903</v>
      </c>
      <c r="BV25" s="186" t="s">
        <v>2984</v>
      </c>
      <c r="BW25" s="186" t="s">
        <v>2795</v>
      </c>
      <c r="BX25" s="186" t="s">
        <v>2903</v>
      </c>
      <c r="BY25" s="186" t="s">
        <v>2795</v>
      </c>
      <c r="BZ25" s="186" t="s">
        <v>2795</v>
      </c>
      <c r="CA25" s="186" t="s">
        <v>2903</v>
      </c>
      <c r="CB25" s="186" t="s">
        <v>2985</v>
      </c>
      <c r="CC25" s="186" t="s">
        <v>2795</v>
      </c>
      <c r="CD25" s="186" t="s">
        <v>2903</v>
      </c>
      <c r="CE25" s="186" t="s">
        <v>2795</v>
      </c>
      <c r="CF25" s="186" t="s">
        <v>2795</v>
      </c>
      <c r="CG25" s="186" t="s">
        <v>2903</v>
      </c>
      <c r="CH25" s="186" t="s">
        <v>2795</v>
      </c>
      <c r="CI25" s="186" t="s">
        <v>2795</v>
      </c>
      <c r="CJ25" s="186" t="s">
        <v>2903</v>
      </c>
      <c r="CK25" s="186" t="s">
        <v>2795</v>
      </c>
      <c r="CL25" s="186" t="s">
        <v>2795</v>
      </c>
      <c r="CM25" s="186" t="s">
        <v>2903</v>
      </c>
      <c r="CN25" s="186" t="s">
        <v>2982</v>
      </c>
      <c r="CO25" s="186" t="s">
        <v>2795</v>
      </c>
      <c r="CP25" s="186" t="s">
        <v>2903</v>
      </c>
      <c r="CQ25" s="186" t="s">
        <v>2982</v>
      </c>
      <c r="CR25" s="186" t="s">
        <v>2795</v>
      </c>
      <c r="CS25" s="186" t="s">
        <v>2903</v>
      </c>
      <c r="CT25" s="186" t="s">
        <v>2795</v>
      </c>
      <c r="CU25" s="186" t="s">
        <v>2795</v>
      </c>
      <c r="CV25" s="186" t="s">
        <v>2903</v>
      </c>
      <c r="CW25" s="186" t="s">
        <v>2795</v>
      </c>
      <c r="CX25" s="186" t="s">
        <v>2795</v>
      </c>
      <c r="CY25" s="186" t="s">
        <v>2903</v>
      </c>
      <c r="CZ25" s="186" t="s">
        <v>2795</v>
      </c>
      <c r="DA25" s="186" t="s">
        <v>2795</v>
      </c>
      <c r="DB25" s="186" t="s">
        <v>2903</v>
      </c>
      <c r="DC25" s="186" t="s">
        <v>2795</v>
      </c>
      <c r="DD25" s="186" t="s">
        <v>2795</v>
      </c>
      <c r="DE25" s="186" t="s">
        <v>2903</v>
      </c>
      <c r="DF25" s="186" t="s">
        <v>2795</v>
      </c>
      <c r="DG25" s="186" t="s">
        <v>2795</v>
      </c>
      <c r="DH25" s="186" t="s">
        <v>2903</v>
      </c>
      <c r="DI25" s="186" t="s">
        <v>2795</v>
      </c>
      <c r="DJ25" s="186" t="s">
        <v>2795</v>
      </c>
      <c r="DK25" s="186" t="s">
        <v>2903</v>
      </c>
      <c r="DL25" s="186" t="s">
        <v>2986</v>
      </c>
      <c r="DM25" s="186" t="s">
        <v>2795</v>
      </c>
      <c r="DN25" s="186" t="s">
        <v>2903</v>
      </c>
      <c r="DO25" s="186" t="s">
        <v>2987</v>
      </c>
      <c r="DP25" s="186" t="s">
        <v>2795</v>
      </c>
      <c r="DQ25" s="186" t="s">
        <v>2903</v>
      </c>
      <c r="DR25" s="186" t="s">
        <v>2988</v>
      </c>
      <c r="DS25" s="186" t="s">
        <v>2795</v>
      </c>
      <c r="DT25" s="186" t="s">
        <v>2903</v>
      </c>
      <c r="DU25" s="186" t="s">
        <v>2795</v>
      </c>
      <c r="DV25" s="186" t="s">
        <v>2795</v>
      </c>
      <c r="DW25" s="186" t="s">
        <v>2903</v>
      </c>
      <c r="DX25" s="186" t="s">
        <v>2795</v>
      </c>
      <c r="DY25" s="186" t="s">
        <v>2795</v>
      </c>
      <c r="DZ25" s="186" t="s">
        <v>2903</v>
      </c>
      <c r="EA25" s="186" t="s">
        <v>2989</v>
      </c>
      <c r="EB25" s="186" t="s">
        <v>2795</v>
      </c>
      <c r="EC25" s="186" t="s">
        <v>2903</v>
      </c>
      <c r="ED25" s="186" t="s">
        <v>2795</v>
      </c>
      <c r="EE25" s="186" t="s">
        <v>2795</v>
      </c>
      <c r="EF25" s="186" t="s">
        <v>2903</v>
      </c>
      <c r="EG25" s="186" t="s">
        <v>2795</v>
      </c>
      <c r="EH25" s="186" t="s">
        <v>2795</v>
      </c>
      <c r="EI25" s="186" t="s">
        <v>2903</v>
      </c>
      <c r="EJ25" s="186" t="s">
        <v>2795</v>
      </c>
      <c r="EK25" s="186" t="s">
        <v>2795</v>
      </c>
      <c r="EL25" s="186" t="s">
        <v>2903</v>
      </c>
      <c r="EM25" s="186" t="s">
        <v>2990</v>
      </c>
      <c r="EN25" s="186" t="s">
        <v>2795</v>
      </c>
      <c r="EO25" s="186" t="s">
        <v>2903</v>
      </c>
      <c r="EP25" s="186" t="s">
        <v>2991</v>
      </c>
      <c r="EQ25" s="186" t="s">
        <v>2795</v>
      </c>
      <c r="ER25" s="186" t="s">
        <v>2903</v>
      </c>
      <c r="ES25" s="186" t="s">
        <v>2795</v>
      </c>
      <c r="ET25" s="186" t="s">
        <v>2795</v>
      </c>
    </row>
    <row r="26" spans="1:150" x14ac:dyDescent="0.3">
      <c r="A26" s="1"/>
      <c r="B26" s="185" t="s">
        <v>2992</v>
      </c>
      <c r="C26" s="185" t="s">
        <v>195</v>
      </c>
      <c r="D26" s="185" t="s">
        <v>1058</v>
      </c>
      <c r="E26" s="185" t="s">
        <v>2993</v>
      </c>
      <c r="F26" s="185" t="s">
        <v>2994</v>
      </c>
      <c r="G26" s="186" t="s">
        <v>2903</v>
      </c>
      <c r="H26" s="186" t="s">
        <v>2795</v>
      </c>
      <c r="I26" s="186" t="s">
        <v>2795</v>
      </c>
      <c r="J26" s="186" t="s">
        <v>2903</v>
      </c>
      <c r="K26" s="186" t="s">
        <v>2795</v>
      </c>
      <c r="L26" s="186" t="s">
        <v>2795</v>
      </c>
      <c r="M26" s="186" t="s">
        <v>2903</v>
      </c>
      <c r="N26" s="186" t="s">
        <v>2795</v>
      </c>
      <c r="O26" s="186" t="s">
        <v>2795</v>
      </c>
      <c r="P26" s="186" t="s">
        <v>2903</v>
      </c>
      <c r="Q26" s="186" t="s">
        <v>2795</v>
      </c>
      <c r="R26" s="186" t="s">
        <v>2795</v>
      </c>
      <c r="S26" s="186" t="s">
        <v>2903</v>
      </c>
      <c r="T26" s="186" t="s">
        <v>2982</v>
      </c>
      <c r="U26" s="186" t="s">
        <v>2795</v>
      </c>
      <c r="V26" s="186" t="s">
        <v>2903</v>
      </c>
      <c r="W26" s="186" t="s">
        <v>2982</v>
      </c>
      <c r="X26" s="186" t="s">
        <v>2795</v>
      </c>
      <c r="Y26" s="186" t="s">
        <v>2903</v>
      </c>
      <c r="Z26" s="186" t="s">
        <v>2795</v>
      </c>
      <c r="AA26" s="186" t="s">
        <v>2795</v>
      </c>
      <c r="AB26" s="186" t="s">
        <v>2903</v>
      </c>
      <c r="AC26" s="186" t="s">
        <v>2795</v>
      </c>
      <c r="AD26" s="186" t="s">
        <v>2795</v>
      </c>
      <c r="AE26" s="186" t="s">
        <v>2903</v>
      </c>
      <c r="AF26" s="186" t="s">
        <v>2795</v>
      </c>
      <c r="AG26" s="186" t="s">
        <v>2795</v>
      </c>
      <c r="AH26" s="186" t="s">
        <v>2903</v>
      </c>
      <c r="AI26" s="186" t="s">
        <v>2795</v>
      </c>
      <c r="AJ26" s="186" t="s">
        <v>2795</v>
      </c>
      <c r="AK26" s="186" t="s">
        <v>2903</v>
      </c>
      <c r="AL26" s="186" t="s">
        <v>2795</v>
      </c>
      <c r="AM26" s="186" t="s">
        <v>2795</v>
      </c>
      <c r="AN26" s="186" t="s">
        <v>2903</v>
      </c>
      <c r="AO26" s="186" t="s">
        <v>2795</v>
      </c>
      <c r="AP26" s="186" t="s">
        <v>2795</v>
      </c>
      <c r="AQ26" s="186" t="s">
        <v>2903</v>
      </c>
      <c r="AR26" s="186" t="s">
        <v>2795</v>
      </c>
      <c r="AS26" s="186" t="s">
        <v>2795</v>
      </c>
      <c r="AT26" s="186" t="s">
        <v>2903</v>
      </c>
      <c r="AU26" s="186" t="s">
        <v>2795</v>
      </c>
      <c r="AV26" s="186" t="s">
        <v>2795</v>
      </c>
      <c r="AW26" s="186" t="s">
        <v>2903</v>
      </c>
      <c r="AX26" s="186" t="s">
        <v>2795</v>
      </c>
      <c r="AY26" s="186" t="s">
        <v>2795</v>
      </c>
      <c r="AZ26" s="186" t="s">
        <v>2903</v>
      </c>
      <c r="BA26" s="186" t="s">
        <v>2795</v>
      </c>
      <c r="BB26" s="186" t="s">
        <v>2795</v>
      </c>
      <c r="BC26" s="186" t="s">
        <v>2903</v>
      </c>
      <c r="BD26" s="186" t="s">
        <v>2983</v>
      </c>
      <c r="BE26" s="186" t="s">
        <v>2795</v>
      </c>
      <c r="BF26" s="186" t="s">
        <v>2903</v>
      </c>
      <c r="BG26" s="186" t="s">
        <v>2795</v>
      </c>
      <c r="BH26" s="186" t="s">
        <v>2795</v>
      </c>
      <c r="BI26" s="186" t="s">
        <v>2903</v>
      </c>
      <c r="BJ26" s="186" t="s">
        <v>2795</v>
      </c>
      <c r="BK26" s="186" t="s">
        <v>2795</v>
      </c>
      <c r="BL26" s="186" t="s">
        <v>2903</v>
      </c>
      <c r="BM26" s="186" t="s">
        <v>2795</v>
      </c>
      <c r="BN26" s="186" t="s">
        <v>2795</v>
      </c>
      <c r="BO26" s="186" t="s">
        <v>2903</v>
      </c>
      <c r="BP26" s="186" t="s">
        <v>2795</v>
      </c>
      <c r="BQ26" s="186" t="s">
        <v>2795</v>
      </c>
      <c r="BR26" s="186" t="s">
        <v>2903</v>
      </c>
      <c r="BS26" s="186" t="s">
        <v>2795</v>
      </c>
      <c r="BT26" s="186" t="s">
        <v>2795</v>
      </c>
      <c r="BU26" s="186" t="s">
        <v>2903</v>
      </c>
      <c r="BV26" s="186" t="s">
        <v>2984</v>
      </c>
      <c r="BW26" s="186" t="s">
        <v>2795</v>
      </c>
      <c r="BX26" s="186" t="s">
        <v>2903</v>
      </c>
      <c r="BY26" s="186" t="s">
        <v>2795</v>
      </c>
      <c r="BZ26" s="186" t="s">
        <v>2795</v>
      </c>
      <c r="CA26" s="186" t="s">
        <v>2903</v>
      </c>
      <c r="CB26" s="186" t="s">
        <v>2985</v>
      </c>
      <c r="CC26" s="186" t="s">
        <v>2795</v>
      </c>
      <c r="CD26" s="186" t="s">
        <v>2903</v>
      </c>
      <c r="CE26" s="186" t="s">
        <v>2795</v>
      </c>
      <c r="CF26" s="186" t="s">
        <v>2795</v>
      </c>
      <c r="CG26" s="186" t="s">
        <v>2903</v>
      </c>
      <c r="CH26" s="186" t="s">
        <v>2795</v>
      </c>
      <c r="CI26" s="186" t="s">
        <v>2795</v>
      </c>
      <c r="CJ26" s="186" t="s">
        <v>2903</v>
      </c>
      <c r="CK26" s="186" t="s">
        <v>2795</v>
      </c>
      <c r="CL26" s="186" t="s">
        <v>2795</v>
      </c>
      <c r="CM26" s="186" t="s">
        <v>2903</v>
      </c>
      <c r="CN26" s="186" t="s">
        <v>2982</v>
      </c>
      <c r="CO26" s="186" t="s">
        <v>2795</v>
      </c>
      <c r="CP26" s="186" t="s">
        <v>2903</v>
      </c>
      <c r="CQ26" s="186" t="s">
        <v>2982</v>
      </c>
      <c r="CR26" s="186" t="s">
        <v>2795</v>
      </c>
      <c r="CS26" s="186" t="s">
        <v>2903</v>
      </c>
      <c r="CT26" s="186" t="s">
        <v>2795</v>
      </c>
      <c r="CU26" s="186" t="s">
        <v>2795</v>
      </c>
      <c r="CV26" s="186" t="s">
        <v>2903</v>
      </c>
      <c r="CW26" s="186" t="s">
        <v>2795</v>
      </c>
      <c r="CX26" s="186" t="s">
        <v>2795</v>
      </c>
      <c r="CY26" s="186" t="s">
        <v>2903</v>
      </c>
      <c r="CZ26" s="186" t="s">
        <v>2795</v>
      </c>
      <c r="DA26" s="186" t="s">
        <v>2795</v>
      </c>
      <c r="DB26" s="186" t="s">
        <v>2903</v>
      </c>
      <c r="DC26" s="186" t="s">
        <v>2795</v>
      </c>
      <c r="DD26" s="186" t="s">
        <v>2795</v>
      </c>
      <c r="DE26" s="186" t="s">
        <v>2903</v>
      </c>
      <c r="DF26" s="186" t="s">
        <v>2795</v>
      </c>
      <c r="DG26" s="186" t="s">
        <v>2795</v>
      </c>
      <c r="DH26" s="186" t="s">
        <v>2903</v>
      </c>
      <c r="DI26" s="186" t="s">
        <v>2795</v>
      </c>
      <c r="DJ26" s="186" t="s">
        <v>2795</v>
      </c>
      <c r="DK26" s="186" t="s">
        <v>2903</v>
      </c>
      <c r="DL26" s="186" t="s">
        <v>2986</v>
      </c>
      <c r="DM26" s="186" t="s">
        <v>2795</v>
      </c>
      <c r="DN26" s="186" t="s">
        <v>2903</v>
      </c>
      <c r="DO26" s="186" t="s">
        <v>2987</v>
      </c>
      <c r="DP26" s="186" t="s">
        <v>2795</v>
      </c>
      <c r="DQ26" s="186" t="s">
        <v>2903</v>
      </c>
      <c r="DR26" s="186" t="s">
        <v>2988</v>
      </c>
      <c r="DS26" s="186" t="s">
        <v>2795</v>
      </c>
      <c r="DT26" s="186" t="s">
        <v>2903</v>
      </c>
      <c r="DU26" s="186" t="s">
        <v>2795</v>
      </c>
      <c r="DV26" s="186" t="s">
        <v>2795</v>
      </c>
      <c r="DW26" s="186" t="s">
        <v>2903</v>
      </c>
      <c r="DX26" s="186" t="s">
        <v>2795</v>
      </c>
      <c r="DY26" s="186" t="s">
        <v>2795</v>
      </c>
      <c r="DZ26" s="186" t="s">
        <v>2903</v>
      </c>
      <c r="EA26" s="186" t="s">
        <v>2989</v>
      </c>
      <c r="EB26" s="186" t="s">
        <v>2795</v>
      </c>
      <c r="EC26" s="186" t="s">
        <v>2903</v>
      </c>
      <c r="ED26" s="186" t="s">
        <v>2795</v>
      </c>
      <c r="EE26" s="186" t="s">
        <v>2795</v>
      </c>
      <c r="EF26" s="186" t="s">
        <v>2903</v>
      </c>
      <c r="EG26" s="186" t="s">
        <v>2795</v>
      </c>
      <c r="EH26" s="186" t="s">
        <v>2795</v>
      </c>
      <c r="EI26" s="186" t="s">
        <v>2903</v>
      </c>
      <c r="EJ26" s="186" t="s">
        <v>2795</v>
      </c>
      <c r="EK26" s="186" t="s">
        <v>2795</v>
      </c>
      <c r="EL26" s="186" t="s">
        <v>2903</v>
      </c>
      <c r="EM26" s="186" t="s">
        <v>2990</v>
      </c>
      <c r="EN26" s="186" t="s">
        <v>2795</v>
      </c>
      <c r="EO26" s="186" t="s">
        <v>2903</v>
      </c>
      <c r="EP26" s="186" t="s">
        <v>2991</v>
      </c>
      <c r="EQ26" s="186" t="s">
        <v>2795</v>
      </c>
      <c r="ER26" s="186" t="s">
        <v>2903</v>
      </c>
      <c r="ES26" s="186" t="s">
        <v>2795</v>
      </c>
      <c r="ET26" s="186" t="s">
        <v>2795</v>
      </c>
    </row>
    <row r="27" spans="1:150" x14ac:dyDescent="0.3">
      <c r="A27" s="1"/>
      <c r="B27" s="185" t="s">
        <v>2995</v>
      </c>
      <c r="C27" s="185" t="s">
        <v>195</v>
      </c>
      <c r="D27" s="185" t="s">
        <v>1058</v>
      </c>
      <c r="E27" s="185" t="s">
        <v>2996</v>
      </c>
      <c r="F27" s="185" t="s">
        <v>2997</v>
      </c>
      <c r="G27" s="186" t="s">
        <v>2903</v>
      </c>
      <c r="H27" s="186" t="s">
        <v>2795</v>
      </c>
      <c r="I27" s="186" t="s">
        <v>2795</v>
      </c>
      <c r="J27" s="186" t="s">
        <v>2903</v>
      </c>
      <c r="K27" s="186" t="s">
        <v>2795</v>
      </c>
      <c r="L27" s="186" t="s">
        <v>2795</v>
      </c>
      <c r="M27" s="186" t="s">
        <v>2903</v>
      </c>
      <c r="N27" s="186" t="s">
        <v>2795</v>
      </c>
      <c r="O27" s="186" t="s">
        <v>2795</v>
      </c>
      <c r="P27" s="186" t="s">
        <v>2903</v>
      </c>
      <c r="Q27" s="186" t="s">
        <v>2795</v>
      </c>
      <c r="R27" s="186" t="s">
        <v>2795</v>
      </c>
      <c r="S27" s="186" t="s">
        <v>2903</v>
      </c>
      <c r="T27" s="186" t="s">
        <v>2982</v>
      </c>
      <c r="U27" s="186" t="s">
        <v>2795</v>
      </c>
      <c r="V27" s="186" t="s">
        <v>2903</v>
      </c>
      <c r="W27" s="186" t="s">
        <v>2982</v>
      </c>
      <c r="X27" s="186" t="s">
        <v>2795</v>
      </c>
      <c r="Y27" s="186" t="s">
        <v>2903</v>
      </c>
      <c r="Z27" s="186" t="s">
        <v>2795</v>
      </c>
      <c r="AA27" s="186" t="s">
        <v>2795</v>
      </c>
      <c r="AB27" s="186" t="s">
        <v>2903</v>
      </c>
      <c r="AC27" s="186" t="s">
        <v>2795</v>
      </c>
      <c r="AD27" s="186" t="s">
        <v>2795</v>
      </c>
      <c r="AE27" s="186" t="s">
        <v>2903</v>
      </c>
      <c r="AF27" s="186" t="s">
        <v>2795</v>
      </c>
      <c r="AG27" s="186" t="s">
        <v>2795</v>
      </c>
      <c r="AH27" s="186" t="s">
        <v>2903</v>
      </c>
      <c r="AI27" s="186" t="s">
        <v>2795</v>
      </c>
      <c r="AJ27" s="186" t="s">
        <v>2795</v>
      </c>
      <c r="AK27" s="186" t="s">
        <v>2903</v>
      </c>
      <c r="AL27" s="186" t="s">
        <v>2795</v>
      </c>
      <c r="AM27" s="186" t="s">
        <v>2795</v>
      </c>
      <c r="AN27" s="186" t="s">
        <v>2903</v>
      </c>
      <c r="AO27" s="186" t="s">
        <v>2795</v>
      </c>
      <c r="AP27" s="186" t="s">
        <v>2795</v>
      </c>
      <c r="AQ27" s="186" t="s">
        <v>2903</v>
      </c>
      <c r="AR27" s="186" t="s">
        <v>2795</v>
      </c>
      <c r="AS27" s="186" t="s">
        <v>2795</v>
      </c>
      <c r="AT27" s="186" t="s">
        <v>2903</v>
      </c>
      <c r="AU27" s="186" t="s">
        <v>2795</v>
      </c>
      <c r="AV27" s="186" t="s">
        <v>2795</v>
      </c>
      <c r="AW27" s="186" t="s">
        <v>2903</v>
      </c>
      <c r="AX27" s="186" t="s">
        <v>2795</v>
      </c>
      <c r="AY27" s="186" t="s">
        <v>2795</v>
      </c>
      <c r="AZ27" s="186" t="s">
        <v>2903</v>
      </c>
      <c r="BA27" s="186" t="s">
        <v>2795</v>
      </c>
      <c r="BB27" s="186" t="s">
        <v>2795</v>
      </c>
      <c r="BC27" s="186" t="s">
        <v>2903</v>
      </c>
      <c r="BD27" s="186" t="s">
        <v>2983</v>
      </c>
      <c r="BE27" s="186" t="s">
        <v>2795</v>
      </c>
      <c r="BF27" s="186" t="s">
        <v>2903</v>
      </c>
      <c r="BG27" s="186" t="s">
        <v>2795</v>
      </c>
      <c r="BH27" s="186" t="s">
        <v>2795</v>
      </c>
      <c r="BI27" s="186" t="s">
        <v>2903</v>
      </c>
      <c r="BJ27" s="186" t="s">
        <v>2795</v>
      </c>
      <c r="BK27" s="186" t="s">
        <v>2795</v>
      </c>
      <c r="BL27" s="186" t="s">
        <v>2903</v>
      </c>
      <c r="BM27" s="186" t="s">
        <v>2795</v>
      </c>
      <c r="BN27" s="186" t="s">
        <v>2795</v>
      </c>
      <c r="BO27" s="186" t="s">
        <v>2903</v>
      </c>
      <c r="BP27" s="186" t="s">
        <v>2795</v>
      </c>
      <c r="BQ27" s="186" t="s">
        <v>2795</v>
      </c>
      <c r="BR27" s="186" t="s">
        <v>2903</v>
      </c>
      <c r="BS27" s="186" t="s">
        <v>2795</v>
      </c>
      <c r="BT27" s="186" t="s">
        <v>2795</v>
      </c>
      <c r="BU27" s="186" t="s">
        <v>2903</v>
      </c>
      <c r="BV27" s="186" t="s">
        <v>2984</v>
      </c>
      <c r="BW27" s="186" t="s">
        <v>2795</v>
      </c>
      <c r="BX27" s="186" t="s">
        <v>2903</v>
      </c>
      <c r="BY27" s="186" t="s">
        <v>2795</v>
      </c>
      <c r="BZ27" s="186" t="s">
        <v>2795</v>
      </c>
      <c r="CA27" s="186" t="s">
        <v>2903</v>
      </c>
      <c r="CB27" s="186" t="s">
        <v>2985</v>
      </c>
      <c r="CC27" s="186" t="s">
        <v>2795</v>
      </c>
      <c r="CD27" s="186" t="s">
        <v>2903</v>
      </c>
      <c r="CE27" s="186" t="s">
        <v>2795</v>
      </c>
      <c r="CF27" s="186" t="s">
        <v>2795</v>
      </c>
      <c r="CG27" s="186" t="s">
        <v>2903</v>
      </c>
      <c r="CH27" s="186" t="s">
        <v>2795</v>
      </c>
      <c r="CI27" s="186" t="s">
        <v>2795</v>
      </c>
      <c r="CJ27" s="186" t="s">
        <v>2903</v>
      </c>
      <c r="CK27" s="186" t="s">
        <v>2795</v>
      </c>
      <c r="CL27" s="186" t="s">
        <v>2795</v>
      </c>
      <c r="CM27" s="186" t="s">
        <v>2903</v>
      </c>
      <c r="CN27" s="186" t="s">
        <v>2982</v>
      </c>
      <c r="CO27" s="186" t="s">
        <v>2795</v>
      </c>
      <c r="CP27" s="186" t="s">
        <v>2903</v>
      </c>
      <c r="CQ27" s="186" t="s">
        <v>2982</v>
      </c>
      <c r="CR27" s="186" t="s">
        <v>2795</v>
      </c>
      <c r="CS27" s="186" t="s">
        <v>2903</v>
      </c>
      <c r="CT27" s="186" t="s">
        <v>2795</v>
      </c>
      <c r="CU27" s="186" t="s">
        <v>2795</v>
      </c>
      <c r="CV27" s="186" t="s">
        <v>2903</v>
      </c>
      <c r="CW27" s="186" t="s">
        <v>2795</v>
      </c>
      <c r="CX27" s="186" t="s">
        <v>2795</v>
      </c>
      <c r="CY27" s="186" t="s">
        <v>2903</v>
      </c>
      <c r="CZ27" s="186" t="s">
        <v>2795</v>
      </c>
      <c r="DA27" s="186" t="s">
        <v>2795</v>
      </c>
      <c r="DB27" s="186" t="s">
        <v>2903</v>
      </c>
      <c r="DC27" s="186" t="s">
        <v>2795</v>
      </c>
      <c r="DD27" s="186" t="s">
        <v>2795</v>
      </c>
      <c r="DE27" s="186" t="s">
        <v>2903</v>
      </c>
      <c r="DF27" s="186" t="s">
        <v>2795</v>
      </c>
      <c r="DG27" s="186" t="s">
        <v>2795</v>
      </c>
      <c r="DH27" s="186" t="s">
        <v>2903</v>
      </c>
      <c r="DI27" s="186" t="s">
        <v>2795</v>
      </c>
      <c r="DJ27" s="186" t="s">
        <v>2795</v>
      </c>
      <c r="DK27" s="186" t="s">
        <v>2903</v>
      </c>
      <c r="DL27" s="186" t="s">
        <v>2986</v>
      </c>
      <c r="DM27" s="186" t="s">
        <v>2795</v>
      </c>
      <c r="DN27" s="186" t="s">
        <v>2903</v>
      </c>
      <c r="DO27" s="186" t="s">
        <v>2987</v>
      </c>
      <c r="DP27" s="186" t="s">
        <v>2795</v>
      </c>
      <c r="DQ27" s="186" t="s">
        <v>2903</v>
      </c>
      <c r="DR27" s="186" t="s">
        <v>2988</v>
      </c>
      <c r="DS27" s="186" t="s">
        <v>2795</v>
      </c>
      <c r="DT27" s="186" t="s">
        <v>2903</v>
      </c>
      <c r="DU27" s="186" t="s">
        <v>2795</v>
      </c>
      <c r="DV27" s="186" t="s">
        <v>2795</v>
      </c>
      <c r="DW27" s="186" t="s">
        <v>2903</v>
      </c>
      <c r="DX27" s="186" t="s">
        <v>2795</v>
      </c>
      <c r="DY27" s="186" t="s">
        <v>2795</v>
      </c>
      <c r="DZ27" s="186" t="s">
        <v>2903</v>
      </c>
      <c r="EA27" s="186" t="s">
        <v>2989</v>
      </c>
      <c r="EB27" s="186" t="s">
        <v>2795</v>
      </c>
      <c r="EC27" s="186" t="s">
        <v>2903</v>
      </c>
      <c r="ED27" s="186" t="s">
        <v>2795</v>
      </c>
      <c r="EE27" s="186" t="s">
        <v>2795</v>
      </c>
      <c r="EF27" s="186" t="s">
        <v>2903</v>
      </c>
      <c r="EG27" s="186" t="s">
        <v>2795</v>
      </c>
      <c r="EH27" s="186" t="s">
        <v>2795</v>
      </c>
      <c r="EI27" s="186" t="s">
        <v>2903</v>
      </c>
      <c r="EJ27" s="186" t="s">
        <v>2795</v>
      </c>
      <c r="EK27" s="186" t="s">
        <v>2795</v>
      </c>
      <c r="EL27" s="186" t="s">
        <v>2903</v>
      </c>
      <c r="EM27" s="186" t="s">
        <v>2990</v>
      </c>
      <c r="EN27" s="186" t="s">
        <v>2795</v>
      </c>
      <c r="EO27" s="186" t="s">
        <v>2903</v>
      </c>
      <c r="EP27" s="186" t="s">
        <v>2991</v>
      </c>
      <c r="EQ27" s="186" t="s">
        <v>2795</v>
      </c>
      <c r="ER27" s="186" t="s">
        <v>2903</v>
      </c>
      <c r="ES27" s="186" t="s">
        <v>2795</v>
      </c>
      <c r="ET27" s="186" t="s">
        <v>2795</v>
      </c>
    </row>
    <row r="28" spans="1:150" x14ac:dyDescent="0.3">
      <c r="A28" s="1"/>
      <c r="B28" s="185" t="s">
        <v>2998</v>
      </c>
      <c r="C28" s="185" t="s">
        <v>195</v>
      </c>
      <c r="D28" s="185" t="s">
        <v>1058</v>
      </c>
      <c r="E28" s="185" t="s">
        <v>2999</v>
      </c>
      <c r="F28" s="185" t="s">
        <v>3000</v>
      </c>
      <c r="G28" s="186" t="s">
        <v>2903</v>
      </c>
      <c r="H28" s="186" t="s">
        <v>2795</v>
      </c>
      <c r="I28" s="186" t="s">
        <v>2795</v>
      </c>
      <c r="J28" s="186" t="s">
        <v>2903</v>
      </c>
      <c r="K28" s="186" t="s">
        <v>2795</v>
      </c>
      <c r="L28" s="186" t="s">
        <v>2795</v>
      </c>
      <c r="M28" s="186" t="s">
        <v>2903</v>
      </c>
      <c r="N28" s="186" t="s">
        <v>2795</v>
      </c>
      <c r="O28" s="186" t="s">
        <v>2795</v>
      </c>
      <c r="P28" s="186" t="s">
        <v>2903</v>
      </c>
      <c r="Q28" s="186" t="s">
        <v>2795</v>
      </c>
      <c r="R28" s="186" t="s">
        <v>2795</v>
      </c>
      <c r="S28" s="186" t="s">
        <v>2903</v>
      </c>
      <c r="T28" s="186" t="s">
        <v>2982</v>
      </c>
      <c r="U28" s="186" t="s">
        <v>2795</v>
      </c>
      <c r="V28" s="186" t="s">
        <v>2903</v>
      </c>
      <c r="W28" s="186" t="s">
        <v>2982</v>
      </c>
      <c r="X28" s="186" t="s">
        <v>2795</v>
      </c>
      <c r="Y28" s="186" t="s">
        <v>2903</v>
      </c>
      <c r="Z28" s="186" t="s">
        <v>2795</v>
      </c>
      <c r="AA28" s="186" t="s">
        <v>2795</v>
      </c>
      <c r="AB28" s="186" t="s">
        <v>2903</v>
      </c>
      <c r="AC28" s="186" t="s">
        <v>2795</v>
      </c>
      <c r="AD28" s="186" t="s">
        <v>2795</v>
      </c>
      <c r="AE28" s="186" t="s">
        <v>2903</v>
      </c>
      <c r="AF28" s="186" t="s">
        <v>2795</v>
      </c>
      <c r="AG28" s="186" t="s">
        <v>2795</v>
      </c>
      <c r="AH28" s="186" t="s">
        <v>2903</v>
      </c>
      <c r="AI28" s="186" t="s">
        <v>2795</v>
      </c>
      <c r="AJ28" s="186" t="s">
        <v>2795</v>
      </c>
      <c r="AK28" s="186" t="s">
        <v>2903</v>
      </c>
      <c r="AL28" s="186" t="s">
        <v>2795</v>
      </c>
      <c r="AM28" s="186" t="s">
        <v>2795</v>
      </c>
      <c r="AN28" s="186" t="s">
        <v>2903</v>
      </c>
      <c r="AO28" s="186" t="s">
        <v>2795</v>
      </c>
      <c r="AP28" s="186" t="s">
        <v>2795</v>
      </c>
      <c r="AQ28" s="186" t="s">
        <v>2903</v>
      </c>
      <c r="AR28" s="186" t="s">
        <v>2795</v>
      </c>
      <c r="AS28" s="186" t="s">
        <v>2795</v>
      </c>
      <c r="AT28" s="186" t="s">
        <v>2903</v>
      </c>
      <c r="AU28" s="186" t="s">
        <v>2795</v>
      </c>
      <c r="AV28" s="186" t="s">
        <v>2795</v>
      </c>
      <c r="AW28" s="186" t="s">
        <v>2903</v>
      </c>
      <c r="AX28" s="186" t="s">
        <v>2795</v>
      </c>
      <c r="AY28" s="186" t="s">
        <v>2795</v>
      </c>
      <c r="AZ28" s="186" t="s">
        <v>2903</v>
      </c>
      <c r="BA28" s="186" t="s">
        <v>2795</v>
      </c>
      <c r="BB28" s="186" t="s">
        <v>2795</v>
      </c>
      <c r="BC28" s="186" t="s">
        <v>2903</v>
      </c>
      <c r="BD28" s="186" t="s">
        <v>2983</v>
      </c>
      <c r="BE28" s="186" t="s">
        <v>2795</v>
      </c>
      <c r="BF28" s="186" t="s">
        <v>2903</v>
      </c>
      <c r="BG28" s="186" t="s">
        <v>2795</v>
      </c>
      <c r="BH28" s="186" t="s">
        <v>2795</v>
      </c>
      <c r="BI28" s="186" t="s">
        <v>2903</v>
      </c>
      <c r="BJ28" s="186" t="s">
        <v>2795</v>
      </c>
      <c r="BK28" s="186" t="s">
        <v>2795</v>
      </c>
      <c r="BL28" s="186" t="s">
        <v>2903</v>
      </c>
      <c r="BM28" s="186" t="s">
        <v>2795</v>
      </c>
      <c r="BN28" s="186" t="s">
        <v>2795</v>
      </c>
      <c r="BO28" s="186" t="s">
        <v>2903</v>
      </c>
      <c r="BP28" s="186" t="s">
        <v>2795</v>
      </c>
      <c r="BQ28" s="186" t="s">
        <v>2795</v>
      </c>
      <c r="BR28" s="186" t="s">
        <v>2903</v>
      </c>
      <c r="BS28" s="186" t="s">
        <v>2795</v>
      </c>
      <c r="BT28" s="186" t="s">
        <v>2795</v>
      </c>
      <c r="BU28" s="186" t="s">
        <v>2903</v>
      </c>
      <c r="BV28" s="186" t="s">
        <v>2984</v>
      </c>
      <c r="BW28" s="186" t="s">
        <v>2795</v>
      </c>
      <c r="BX28" s="186" t="s">
        <v>2903</v>
      </c>
      <c r="BY28" s="186" t="s">
        <v>2795</v>
      </c>
      <c r="BZ28" s="186" t="s">
        <v>2795</v>
      </c>
      <c r="CA28" s="186" t="s">
        <v>2903</v>
      </c>
      <c r="CB28" s="186" t="s">
        <v>2985</v>
      </c>
      <c r="CC28" s="186" t="s">
        <v>2795</v>
      </c>
      <c r="CD28" s="186" t="s">
        <v>2903</v>
      </c>
      <c r="CE28" s="186" t="s">
        <v>2795</v>
      </c>
      <c r="CF28" s="186" t="s">
        <v>2795</v>
      </c>
      <c r="CG28" s="186" t="s">
        <v>2903</v>
      </c>
      <c r="CH28" s="186" t="s">
        <v>2795</v>
      </c>
      <c r="CI28" s="186" t="s">
        <v>2795</v>
      </c>
      <c r="CJ28" s="186" t="s">
        <v>2903</v>
      </c>
      <c r="CK28" s="186" t="s">
        <v>2795</v>
      </c>
      <c r="CL28" s="186" t="s">
        <v>2795</v>
      </c>
      <c r="CM28" s="186" t="s">
        <v>2903</v>
      </c>
      <c r="CN28" s="186" t="s">
        <v>2982</v>
      </c>
      <c r="CO28" s="186" t="s">
        <v>2795</v>
      </c>
      <c r="CP28" s="186" t="s">
        <v>2903</v>
      </c>
      <c r="CQ28" s="186" t="s">
        <v>2982</v>
      </c>
      <c r="CR28" s="186" t="s">
        <v>2795</v>
      </c>
      <c r="CS28" s="186" t="s">
        <v>2903</v>
      </c>
      <c r="CT28" s="186" t="s">
        <v>2795</v>
      </c>
      <c r="CU28" s="186" t="s">
        <v>2795</v>
      </c>
      <c r="CV28" s="186" t="s">
        <v>2903</v>
      </c>
      <c r="CW28" s="186" t="s">
        <v>2795</v>
      </c>
      <c r="CX28" s="186" t="s">
        <v>2795</v>
      </c>
      <c r="CY28" s="186" t="s">
        <v>2903</v>
      </c>
      <c r="CZ28" s="186" t="s">
        <v>2795</v>
      </c>
      <c r="DA28" s="186" t="s">
        <v>2795</v>
      </c>
      <c r="DB28" s="186" t="s">
        <v>2903</v>
      </c>
      <c r="DC28" s="186" t="s">
        <v>2795</v>
      </c>
      <c r="DD28" s="186" t="s">
        <v>2795</v>
      </c>
      <c r="DE28" s="186" t="s">
        <v>2903</v>
      </c>
      <c r="DF28" s="186" t="s">
        <v>2795</v>
      </c>
      <c r="DG28" s="186" t="s">
        <v>2795</v>
      </c>
      <c r="DH28" s="186" t="s">
        <v>2903</v>
      </c>
      <c r="DI28" s="186" t="s">
        <v>2795</v>
      </c>
      <c r="DJ28" s="186" t="s">
        <v>2795</v>
      </c>
      <c r="DK28" s="186" t="s">
        <v>2903</v>
      </c>
      <c r="DL28" s="186" t="s">
        <v>2986</v>
      </c>
      <c r="DM28" s="186" t="s">
        <v>2795</v>
      </c>
      <c r="DN28" s="186" t="s">
        <v>2903</v>
      </c>
      <c r="DO28" s="186" t="s">
        <v>2987</v>
      </c>
      <c r="DP28" s="186" t="s">
        <v>2795</v>
      </c>
      <c r="DQ28" s="186" t="s">
        <v>2903</v>
      </c>
      <c r="DR28" s="186" t="s">
        <v>2988</v>
      </c>
      <c r="DS28" s="186" t="s">
        <v>2795</v>
      </c>
      <c r="DT28" s="186" t="s">
        <v>2903</v>
      </c>
      <c r="DU28" s="186" t="s">
        <v>2795</v>
      </c>
      <c r="DV28" s="186" t="s">
        <v>2795</v>
      </c>
      <c r="DW28" s="186" t="s">
        <v>2903</v>
      </c>
      <c r="DX28" s="186" t="s">
        <v>2795</v>
      </c>
      <c r="DY28" s="186" t="s">
        <v>2795</v>
      </c>
      <c r="DZ28" s="186" t="s">
        <v>2903</v>
      </c>
      <c r="EA28" s="186" t="s">
        <v>2989</v>
      </c>
      <c r="EB28" s="186" t="s">
        <v>2795</v>
      </c>
      <c r="EC28" s="186" t="s">
        <v>2903</v>
      </c>
      <c r="ED28" s="186" t="s">
        <v>2795</v>
      </c>
      <c r="EE28" s="186" t="s">
        <v>2795</v>
      </c>
      <c r="EF28" s="186" t="s">
        <v>2903</v>
      </c>
      <c r="EG28" s="186" t="s">
        <v>2795</v>
      </c>
      <c r="EH28" s="186" t="s">
        <v>2795</v>
      </c>
      <c r="EI28" s="186" t="s">
        <v>2903</v>
      </c>
      <c r="EJ28" s="186" t="s">
        <v>2795</v>
      </c>
      <c r="EK28" s="186" t="s">
        <v>2795</v>
      </c>
      <c r="EL28" s="186" t="s">
        <v>2903</v>
      </c>
      <c r="EM28" s="186" t="s">
        <v>2990</v>
      </c>
      <c r="EN28" s="186" t="s">
        <v>2795</v>
      </c>
      <c r="EO28" s="186" t="s">
        <v>2903</v>
      </c>
      <c r="EP28" s="186" t="s">
        <v>2991</v>
      </c>
      <c r="EQ28" s="186" t="s">
        <v>2795</v>
      </c>
      <c r="ER28" s="186" t="s">
        <v>2903</v>
      </c>
      <c r="ES28" s="186" t="s">
        <v>2795</v>
      </c>
      <c r="ET28" s="186" t="s">
        <v>2795</v>
      </c>
    </row>
    <row r="29" spans="1:150" x14ac:dyDescent="0.3">
      <c r="A29" s="1"/>
      <c r="B29" s="184" t="s">
        <v>3001</v>
      </c>
      <c r="C29" s="184" t="s">
        <v>195</v>
      </c>
      <c r="D29" s="184" t="s">
        <v>1056</v>
      </c>
      <c r="E29" s="184" t="s">
        <v>3002</v>
      </c>
      <c r="F29" s="184" t="s">
        <v>3003</v>
      </c>
      <c r="G29" s="184" t="s">
        <v>2903</v>
      </c>
      <c r="H29" s="184" t="s">
        <v>2795</v>
      </c>
      <c r="I29" s="184" t="s">
        <v>2795</v>
      </c>
      <c r="J29" s="184" t="s">
        <v>2903</v>
      </c>
      <c r="K29" s="184" t="s">
        <v>2795</v>
      </c>
      <c r="L29" s="184" t="s">
        <v>2795</v>
      </c>
      <c r="M29" s="184" t="s">
        <v>2903</v>
      </c>
      <c r="N29" s="184" t="s">
        <v>2795</v>
      </c>
      <c r="O29" s="184" t="s">
        <v>2795</v>
      </c>
      <c r="P29" s="184" t="s">
        <v>2903</v>
      </c>
      <c r="Q29" s="184" t="s">
        <v>2795</v>
      </c>
      <c r="R29" s="184" t="s">
        <v>2795</v>
      </c>
      <c r="S29" s="184" t="s">
        <v>2903</v>
      </c>
      <c r="T29" s="184" t="s">
        <v>2795</v>
      </c>
      <c r="U29" s="184" t="s">
        <v>2795</v>
      </c>
      <c r="V29" s="184" t="s">
        <v>2903</v>
      </c>
      <c r="W29" s="184" t="s">
        <v>2795</v>
      </c>
      <c r="X29" s="184" t="s">
        <v>2795</v>
      </c>
      <c r="Y29" s="184" t="s">
        <v>2903</v>
      </c>
      <c r="Z29" s="184" t="s">
        <v>2795</v>
      </c>
      <c r="AA29" s="184" t="s">
        <v>2795</v>
      </c>
      <c r="AB29" s="184" t="s">
        <v>2903</v>
      </c>
      <c r="AC29" s="184" t="s">
        <v>2795</v>
      </c>
      <c r="AD29" s="184" t="s">
        <v>2795</v>
      </c>
      <c r="AE29" s="184" t="s">
        <v>2903</v>
      </c>
      <c r="AF29" s="184" t="s">
        <v>2795</v>
      </c>
      <c r="AG29" s="184" t="s">
        <v>3004</v>
      </c>
      <c r="AH29" s="184" t="s">
        <v>2903</v>
      </c>
      <c r="AI29" s="184" t="s">
        <v>2795</v>
      </c>
      <c r="AJ29" s="184" t="s">
        <v>2795</v>
      </c>
      <c r="AK29" s="184" t="s">
        <v>2903</v>
      </c>
      <c r="AL29" s="184" t="s">
        <v>2795</v>
      </c>
      <c r="AM29" s="184" t="s">
        <v>2795</v>
      </c>
      <c r="AN29" s="184" t="s">
        <v>2903</v>
      </c>
      <c r="AO29" s="184" t="s">
        <v>2795</v>
      </c>
      <c r="AP29" s="184" t="s">
        <v>2795</v>
      </c>
      <c r="AQ29" s="184" t="s">
        <v>2903</v>
      </c>
      <c r="AR29" s="184" t="s">
        <v>2795</v>
      </c>
      <c r="AS29" s="184" t="s">
        <v>2795</v>
      </c>
      <c r="AT29" s="184" t="s">
        <v>2903</v>
      </c>
      <c r="AU29" s="184" t="s">
        <v>2795</v>
      </c>
      <c r="AV29" s="184" t="s">
        <v>2795</v>
      </c>
      <c r="AW29" s="184" t="s">
        <v>2903</v>
      </c>
      <c r="AX29" s="184" t="s">
        <v>2795</v>
      </c>
      <c r="AY29" s="184" t="s">
        <v>2795</v>
      </c>
      <c r="AZ29" s="184" t="s">
        <v>2903</v>
      </c>
      <c r="BA29" s="184" t="s">
        <v>2795</v>
      </c>
      <c r="BB29" s="184" t="s">
        <v>2795</v>
      </c>
      <c r="BC29" s="184" t="s">
        <v>2903</v>
      </c>
      <c r="BD29" s="184" t="s">
        <v>2795</v>
      </c>
      <c r="BE29" s="184" t="s">
        <v>2795</v>
      </c>
      <c r="BF29" s="184" t="s">
        <v>2903</v>
      </c>
      <c r="BG29" s="184" t="s">
        <v>2795</v>
      </c>
      <c r="BH29" s="184" t="s">
        <v>2795</v>
      </c>
      <c r="BI29" s="184" t="s">
        <v>2903</v>
      </c>
      <c r="BJ29" s="184" t="s">
        <v>2795</v>
      </c>
      <c r="BK29" s="184" t="s">
        <v>2795</v>
      </c>
      <c r="BL29" s="184" t="s">
        <v>2903</v>
      </c>
      <c r="BM29" s="184" t="s">
        <v>2795</v>
      </c>
      <c r="BN29" s="184" t="s">
        <v>2795</v>
      </c>
      <c r="BO29" s="184" t="s">
        <v>2903</v>
      </c>
      <c r="BP29" s="184" t="s">
        <v>2795</v>
      </c>
      <c r="BQ29" s="184" t="s">
        <v>2795</v>
      </c>
      <c r="BR29" s="184" t="s">
        <v>2903</v>
      </c>
      <c r="BS29" s="184" t="s">
        <v>2795</v>
      </c>
      <c r="BT29" s="184" t="s">
        <v>2795</v>
      </c>
      <c r="BU29" s="184" t="s">
        <v>2903</v>
      </c>
      <c r="BV29" s="184" t="s">
        <v>2795</v>
      </c>
      <c r="BW29" s="184" t="s">
        <v>2795</v>
      </c>
      <c r="BX29" s="184" t="s">
        <v>2903</v>
      </c>
      <c r="BY29" s="184" t="s">
        <v>2795</v>
      </c>
      <c r="BZ29" s="184" t="s">
        <v>2795</v>
      </c>
      <c r="CA29" s="184" t="s">
        <v>2903</v>
      </c>
      <c r="CB29" s="184" t="s">
        <v>2795</v>
      </c>
      <c r="CC29" s="184" t="s">
        <v>2795</v>
      </c>
      <c r="CD29" s="184" t="s">
        <v>2903</v>
      </c>
      <c r="CE29" s="184" t="s">
        <v>2795</v>
      </c>
      <c r="CF29" s="184" t="s">
        <v>2795</v>
      </c>
      <c r="CG29" s="184" t="s">
        <v>2903</v>
      </c>
      <c r="CH29" s="184" t="s">
        <v>2795</v>
      </c>
      <c r="CI29" s="184" t="s">
        <v>2795</v>
      </c>
      <c r="CJ29" s="184" t="s">
        <v>2903</v>
      </c>
      <c r="CK29" s="184" t="s">
        <v>2795</v>
      </c>
      <c r="CL29" s="184" t="s">
        <v>2795</v>
      </c>
      <c r="CM29" s="184" t="s">
        <v>2903</v>
      </c>
      <c r="CN29" s="184" t="s">
        <v>2795</v>
      </c>
      <c r="CO29" s="184" t="s">
        <v>2795</v>
      </c>
      <c r="CP29" s="184" t="s">
        <v>2903</v>
      </c>
      <c r="CQ29" s="184" t="s">
        <v>2795</v>
      </c>
      <c r="CR29" s="184" t="s">
        <v>2795</v>
      </c>
      <c r="CS29" s="184" t="s">
        <v>2903</v>
      </c>
      <c r="CT29" s="184" t="s">
        <v>2795</v>
      </c>
      <c r="CU29" s="184" t="s">
        <v>2795</v>
      </c>
      <c r="CV29" s="184" t="s">
        <v>2903</v>
      </c>
      <c r="CW29" s="184" t="s">
        <v>2795</v>
      </c>
      <c r="CX29" s="184" t="s">
        <v>2795</v>
      </c>
      <c r="CY29" s="184" t="s">
        <v>2903</v>
      </c>
      <c r="CZ29" s="184" t="s">
        <v>2795</v>
      </c>
      <c r="DA29" s="184" t="s">
        <v>2795</v>
      </c>
      <c r="DB29" s="184" t="s">
        <v>2903</v>
      </c>
      <c r="DC29" s="184" t="s">
        <v>2795</v>
      </c>
      <c r="DD29" s="184" t="s">
        <v>2795</v>
      </c>
      <c r="DE29" s="184" t="s">
        <v>2903</v>
      </c>
      <c r="DF29" s="184" t="s">
        <v>2795</v>
      </c>
      <c r="DG29" s="184" t="s">
        <v>2795</v>
      </c>
      <c r="DH29" s="184" t="s">
        <v>2903</v>
      </c>
      <c r="DI29" s="184" t="s">
        <v>2795</v>
      </c>
      <c r="DJ29" s="184" t="s">
        <v>2795</v>
      </c>
      <c r="DK29" s="184" t="s">
        <v>2903</v>
      </c>
      <c r="DL29" s="184" t="s">
        <v>2795</v>
      </c>
      <c r="DM29" s="184" t="s">
        <v>2795</v>
      </c>
      <c r="DN29" s="184" t="s">
        <v>2903</v>
      </c>
      <c r="DO29" s="184" t="s">
        <v>2795</v>
      </c>
      <c r="DP29" s="184" t="s">
        <v>2795</v>
      </c>
      <c r="DQ29" s="184" t="s">
        <v>2903</v>
      </c>
      <c r="DR29" s="184" t="s">
        <v>2795</v>
      </c>
      <c r="DS29" s="184" t="s">
        <v>2795</v>
      </c>
      <c r="DT29" s="184" t="s">
        <v>2903</v>
      </c>
      <c r="DU29" s="184" t="s">
        <v>2795</v>
      </c>
      <c r="DV29" s="184" t="s">
        <v>2795</v>
      </c>
      <c r="DW29" s="184" t="s">
        <v>2903</v>
      </c>
      <c r="DX29" s="184" t="s">
        <v>2795</v>
      </c>
      <c r="DY29" s="184" t="s">
        <v>2795</v>
      </c>
      <c r="DZ29" s="184" t="s">
        <v>2903</v>
      </c>
      <c r="EA29" s="184" t="s">
        <v>2795</v>
      </c>
      <c r="EB29" s="184" t="s">
        <v>2795</v>
      </c>
      <c r="EC29" s="184" t="s">
        <v>2903</v>
      </c>
      <c r="ED29" s="184" t="s">
        <v>2795</v>
      </c>
      <c r="EE29" s="184" t="s">
        <v>2795</v>
      </c>
      <c r="EF29" s="184" t="s">
        <v>2903</v>
      </c>
      <c r="EG29" s="184" t="s">
        <v>2795</v>
      </c>
      <c r="EH29" s="184" t="s">
        <v>2795</v>
      </c>
      <c r="EI29" s="184" t="s">
        <v>2903</v>
      </c>
      <c r="EJ29" s="184" t="s">
        <v>2795</v>
      </c>
      <c r="EK29" s="184" t="s">
        <v>2795</v>
      </c>
      <c r="EL29" s="184" t="s">
        <v>2903</v>
      </c>
      <c r="EM29" s="184" t="s">
        <v>2795</v>
      </c>
      <c r="EN29" s="184" t="s">
        <v>2795</v>
      </c>
      <c r="EO29" s="184" t="s">
        <v>2903</v>
      </c>
      <c r="EP29" s="184" t="s">
        <v>2795</v>
      </c>
      <c r="EQ29" s="184" t="s">
        <v>2795</v>
      </c>
      <c r="ER29" s="184" t="s">
        <v>2903</v>
      </c>
      <c r="ES29" s="184" t="s">
        <v>2795</v>
      </c>
      <c r="ET29" s="184" t="s">
        <v>2795</v>
      </c>
    </row>
    <row r="30" spans="1:150" x14ac:dyDescent="0.3">
      <c r="A30" s="1"/>
      <c r="B30" s="185" t="s">
        <v>3005</v>
      </c>
      <c r="C30" s="185" t="s">
        <v>195</v>
      </c>
      <c r="D30" s="185" t="s">
        <v>1056</v>
      </c>
      <c r="E30" s="185" t="s">
        <v>3006</v>
      </c>
      <c r="F30" s="185" t="s">
        <v>3007</v>
      </c>
      <c r="G30" s="186" t="s">
        <v>2903</v>
      </c>
      <c r="H30" s="186" t="s">
        <v>621</v>
      </c>
      <c r="I30" s="186" t="s">
        <v>621</v>
      </c>
      <c r="J30" s="186" t="s">
        <v>2903</v>
      </c>
      <c r="K30" s="186" t="s">
        <v>621</v>
      </c>
      <c r="L30" s="186" t="s">
        <v>621</v>
      </c>
      <c r="M30" s="186" t="s">
        <v>2903</v>
      </c>
      <c r="N30" s="186" t="s">
        <v>621</v>
      </c>
      <c r="O30" s="186" t="s">
        <v>621</v>
      </c>
      <c r="P30" s="186" t="s">
        <v>2903</v>
      </c>
      <c r="Q30" s="186" t="s">
        <v>621</v>
      </c>
      <c r="R30" s="186" t="s">
        <v>621</v>
      </c>
      <c r="S30" s="186" t="s">
        <v>2903</v>
      </c>
      <c r="T30" s="186" t="s">
        <v>621</v>
      </c>
      <c r="U30" s="186" t="s">
        <v>621</v>
      </c>
      <c r="V30" s="186" t="s">
        <v>2903</v>
      </c>
      <c r="W30" s="186" t="s">
        <v>621</v>
      </c>
      <c r="X30" s="186" t="s">
        <v>621</v>
      </c>
      <c r="Y30" s="186" t="s">
        <v>2903</v>
      </c>
      <c r="Z30" s="186" t="s">
        <v>621</v>
      </c>
      <c r="AA30" s="186" t="s">
        <v>621</v>
      </c>
      <c r="AB30" s="186" t="s">
        <v>2903</v>
      </c>
      <c r="AC30" s="186" t="s">
        <v>2795</v>
      </c>
      <c r="AD30" s="186" t="s">
        <v>2795</v>
      </c>
      <c r="AE30" s="186" t="s">
        <v>2903</v>
      </c>
      <c r="AF30" s="186" t="s">
        <v>2795</v>
      </c>
      <c r="AG30" s="186" t="s">
        <v>3004</v>
      </c>
      <c r="AH30" s="186" t="s">
        <v>2903</v>
      </c>
      <c r="AI30" s="186" t="s">
        <v>2795</v>
      </c>
      <c r="AJ30" s="186" t="s">
        <v>2795</v>
      </c>
      <c r="AK30" s="186" t="s">
        <v>2903</v>
      </c>
      <c r="AL30" s="186" t="s">
        <v>2795</v>
      </c>
      <c r="AM30" s="186" t="s">
        <v>2795</v>
      </c>
      <c r="AN30" s="186" t="s">
        <v>2903</v>
      </c>
      <c r="AO30" s="186" t="s">
        <v>2795</v>
      </c>
      <c r="AP30" s="186" t="s">
        <v>2795</v>
      </c>
      <c r="AQ30" s="186" t="s">
        <v>2903</v>
      </c>
      <c r="AR30" s="186" t="s">
        <v>2795</v>
      </c>
      <c r="AS30" s="186" t="s">
        <v>2795</v>
      </c>
      <c r="AT30" s="186" t="s">
        <v>2903</v>
      </c>
      <c r="AU30" s="186" t="s">
        <v>2795</v>
      </c>
      <c r="AV30" s="186" t="s">
        <v>2795</v>
      </c>
      <c r="AW30" s="186" t="s">
        <v>2903</v>
      </c>
      <c r="AX30" s="186" t="s">
        <v>2795</v>
      </c>
      <c r="AY30" s="186" t="s">
        <v>2795</v>
      </c>
      <c r="AZ30" s="186" t="s">
        <v>2903</v>
      </c>
      <c r="BA30" s="186" t="s">
        <v>621</v>
      </c>
      <c r="BB30" s="186" t="s">
        <v>621</v>
      </c>
      <c r="BC30" s="186" t="s">
        <v>2903</v>
      </c>
      <c r="BD30" s="186" t="s">
        <v>621</v>
      </c>
      <c r="BE30" s="186" t="s">
        <v>621</v>
      </c>
      <c r="BF30" s="186" t="s">
        <v>2903</v>
      </c>
      <c r="BG30" s="186" t="s">
        <v>621</v>
      </c>
      <c r="BH30" s="186" t="s">
        <v>621</v>
      </c>
      <c r="BI30" s="186" t="s">
        <v>2903</v>
      </c>
      <c r="BJ30" s="186" t="s">
        <v>621</v>
      </c>
      <c r="BK30" s="186" t="s">
        <v>621</v>
      </c>
      <c r="BL30" s="186" t="s">
        <v>2903</v>
      </c>
      <c r="BM30" s="186" t="s">
        <v>621</v>
      </c>
      <c r="BN30" s="186" t="s">
        <v>621</v>
      </c>
      <c r="BO30" s="186" t="s">
        <v>2903</v>
      </c>
      <c r="BP30" s="186" t="s">
        <v>621</v>
      </c>
      <c r="BQ30" s="186" t="s">
        <v>621</v>
      </c>
      <c r="BR30" s="186" t="s">
        <v>2903</v>
      </c>
      <c r="BS30" s="186" t="s">
        <v>621</v>
      </c>
      <c r="BT30" s="186" t="s">
        <v>621</v>
      </c>
      <c r="BU30" s="186" t="s">
        <v>2903</v>
      </c>
      <c r="BV30" s="186" t="s">
        <v>621</v>
      </c>
      <c r="BW30" s="186" t="s">
        <v>621</v>
      </c>
      <c r="BX30" s="186" t="s">
        <v>2903</v>
      </c>
      <c r="BY30" s="186" t="s">
        <v>621</v>
      </c>
      <c r="BZ30" s="186" t="s">
        <v>621</v>
      </c>
      <c r="CA30" s="186" t="s">
        <v>2903</v>
      </c>
      <c r="CB30" s="186" t="s">
        <v>621</v>
      </c>
      <c r="CC30" s="186" t="s">
        <v>621</v>
      </c>
      <c r="CD30" s="186" t="s">
        <v>2903</v>
      </c>
      <c r="CE30" s="186" t="s">
        <v>621</v>
      </c>
      <c r="CF30" s="186" t="s">
        <v>621</v>
      </c>
      <c r="CG30" s="186" t="s">
        <v>2903</v>
      </c>
      <c r="CH30" s="186" t="s">
        <v>621</v>
      </c>
      <c r="CI30" s="186" t="s">
        <v>621</v>
      </c>
      <c r="CJ30" s="186" t="s">
        <v>2903</v>
      </c>
      <c r="CK30" s="186" t="s">
        <v>621</v>
      </c>
      <c r="CL30" s="186" t="s">
        <v>621</v>
      </c>
      <c r="CM30" s="186" t="s">
        <v>2903</v>
      </c>
      <c r="CN30" s="186" t="s">
        <v>621</v>
      </c>
      <c r="CO30" s="186" t="s">
        <v>621</v>
      </c>
      <c r="CP30" s="186" t="s">
        <v>2903</v>
      </c>
      <c r="CQ30" s="186" t="s">
        <v>621</v>
      </c>
      <c r="CR30" s="186" t="s">
        <v>621</v>
      </c>
      <c r="CS30" s="186" t="s">
        <v>2903</v>
      </c>
      <c r="CT30" s="186" t="s">
        <v>621</v>
      </c>
      <c r="CU30" s="186" t="s">
        <v>621</v>
      </c>
      <c r="CV30" s="186" t="s">
        <v>2903</v>
      </c>
      <c r="CW30" s="186" t="s">
        <v>621</v>
      </c>
      <c r="CX30" s="186" t="s">
        <v>621</v>
      </c>
      <c r="CY30" s="186" t="s">
        <v>2903</v>
      </c>
      <c r="CZ30" s="186" t="s">
        <v>621</v>
      </c>
      <c r="DA30" s="186" t="s">
        <v>621</v>
      </c>
      <c r="DB30" s="186" t="s">
        <v>2903</v>
      </c>
      <c r="DC30" s="186" t="s">
        <v>621</v>
      </c>
      <c r="DD30" s="186" t="s">
        <v>621</v>
      </c>
      <c r="DE30" s="186" t="s">
        <v>2903</v>
      </c>
      <c r="DF30" s="186" t="s">
        <v>621</v>
      </c>
      <c r="DG30" s="186" t="s">
        <v>621</v>
      </c>
      <c r="DH30" s="186" t="s">
        <v>2903</v>
      </c>
      <c r="DI30" s="186" t="s">
        <v>621</v>
      </c>
      <c r="DJ30" s="186" t="s">
        <v>621</v>
      </c>
      <c r="DK30" s="186" t="s">
        <v>2903</v>
      </c>
      <c r="DL30" s="186" t="s">
        <v>621</v>
      </c>
      <c r="DM30" s="186" t="s">
        <v>621</v>
      </c>
      <c r="DN30" s="186" t="s">
        <v>2903</v>
      </c>
      <c r="DO30" s="186" t="s">
        <v>621</v>
      </c>
      <c r="DP30" s="186" t="s">
        <v>621</v>
      </c>
      <c r="DQ30" s="186" t="s">
        <v>2903</v>
      </c>
      <c r="DR30" s="186" t="s">
        <v>621</v>
      </c>
      <c r="DS30" s="186" t="s">
        <v>621</v>
      </c>
      <c r="DT30" s="186" t="s">
        <v>2903</v>
      </c>
      <c r="DU30" s="186" t="s">
        <v>621</v>
      </c>
      <c r="DV30" s="186" t="s">
        <v>621</v>
      </c>
      <c r="DW30" s="186" t="s">
        <v>2903</v>
      </c>
      <c r="DX30" s="186" t="s">
        <v>621</v>
      </c>
      <c r="DY30" s="186" t="s">
        <v>621</v>
      </c>
      <c r="DZ30" s="186" t="s">
        <v>2903</v>
      </c>
      <c r="EA30" s="186" t="s">
        <v>621</v>
      </c>
      <c r="EB30" s="186" t="s">
        <v>621</v>
      </c>
      <c r="EC30" s="186" t="s">
        <v>2903</v>
      </c>
      <c r="ED30" s="186" t="s">
        <v>621</v>
      </c>
      <c r="EE30" s="186" t="s">
        <v>621</v>
      </c>
      <c r="EF30" s="186" t="s">
        <v>2903</v>
      </c>
      <c r="EG30" s="186" t="s">
        <v>621</v>
      </c>
      <c r="EH30" s="186" t="s">
        <v>621</v>
      </c>
      <c r="EI30" s="186" t="s">
        <v>2903</v>
      </c>
      <c r="EJ30" s="186" t="s">
        <v>621</v>
      </c>
      <c r="EK30" s="186" t="s">
        <v>621</v>
      </c>
      <c r="EL30" s="186" t="s">
        <v>2903</v>
      </c>
      <c r="EM30" s="186" t="s">
        <v>621</v>
      </c>
      <c r="EN30" s="186" t="s">
        <v>621</v>
      </c>
      <c r="EO30" s="186" t="s">
        <v>2903</v>
      </c>
      <c r="EP30" s="186" t="s">
        <v>621</v>
      </c>
      <c r="EQ30" s="186" t="s">
        <v>621</v>
      </c>
      <c r="ER30" s="186" t="s">
        <v>2903</v>
      </c>
      <c r="ES30" s="186" t="s">
        <v>621</v>
      </c>
      <c r="ET30" s="186" t="s">
        <v>621</v>
      </c>
    </row>
    <row r="31" spans="1:150" x14ac:dyDescent="0.3">
      <c r="A31" s="1"/>
      <c r="B31" s="185" t="s">
        <v>3008</v>
      </c>
      <c r="C31" s="185" t="s">
        <v>195</v>
      </c>
      <c r="D31" s="185" t="s">
        <v>1056</v>
      </c>
      <c r="E31" s="185" t="s">
        <v>3009</v>
      </c>
      <c r="F31" s="185" t="s">
        <v>3010</v>
      </c>
      <c r="G31" s="186" t="s">
        <v>2903</v>
      </c>
      <c r="H31" s="186" t="s">
        <v>621</v>
      </c>
      <c r="I31" s="186" t="s">
        <v>621</v>
      </c>
      <c r="J31" s="186" t="s">
        <v>2903</v>
      </c>
      <c r="K31" s="186" t="s">
        <v>621</v>
      </c>
      <c r="L31" s="186" t="s">
        <v>621</v>
      </c>
      <c r="M31" s="186" t="s">
        <v>2903</v>
      </c>
      <c r="N31" s="186" t="s">
        <v>621</v>
      </c>
      <c r="O31" s="186" t="s">
        <v>621</v>
      </c>
      <c r="P31" s="186" t="s">
        <v>2903</v>
      </c>
      <c r="Q31" s="186" t="s">
        <v>621</v>
      </c>
      <c r="R31" s="186" t="s">
        <v>621</v>
      </c>
      <c r="S31" s="186" t="s">
        <v>2903</v>
      </c>
      <c r="T31" s="186" t="s">
        <v>621</v>
      </c>
      <c r="U31" s="186" t="s">
        <v>621</v>
      </c>
      <c r="V31" s="186" t="s">
        <v>2903</v>
      </c>
      <c r="W31" s="186" t="s">
        <v>621</v>
      </c>
      <c r="X31" s="186" t="s">
        <v>621</v>
      </c>
      <c r="Y31" s="186" t="s">
        <v>2903</v>
      </c>
      <c r="Z31" s="186" t="s">
        <v>621</v>
      </c>
      <c r="AA31" s="186" t="s">
        <v>621</v>
      </c>
      <c r="AB31" s="186" t="s">
        <v>2903</v>
      </c>
      <c r="AC31" s="186" t="s">
        <v>2795</v>
      </c>
      <c r="AD31" s="186" t="s">
        <v>2795</v>
      </c>
      <c r="AE31" s="186" t="s">
        <v>2903</v>
      </c>
      <c r="AF31" s="186" t="s">
        <v>2795</v>
      </c>
      <c r="AG31" s="186" t="s">
        <v>2795</v>
      </c>
      <c r="AH31" s="186" t="s">
        <v>2903</v>
      </c>
      <c r="AI31" s="186" t="s">
        <v>2795</v>
      </c>
      <c r="AJ31" s="186" t="s">
        <v>2795</v>
      </c>
      <c r="AK31" s="186" t="s">
        <v>2903</v>
      </c>
      <c r="AL31" s="186" t="s">
        <v>2795</v>
      </c>
      <c r="AM31" s="186" t="s">
        <v>2795</v>
      </c>
      <c r="AN31" s="186" t="s">
        <v>2903</v>
      </c>
      <c r="AO31" s="186" t="s">
        <v>2795</v>
      </c>
      <c r="AP31" s="186" t="s">
        <v>2795</v>
      </c>
      <c r="AQ31" s="186" t="s">
        <v>2903</v>
      </c>
      <c r="AR31" s="186" t="s">
        <v>2795</v>
      </c>
      <c r="AS31" s="186" t="s">
        <v>2795</v>
      </c>
      <c r="AT31" s="186" t="s">
        <v>2903</v>
      </c>
      <c r="AU31" s="186" t="s">
        <v>2795</v>
      </c>
      <c r="AV31" s="186" t="s">
        <v>2795</v>
      </c>
      <c r="AW31" s="186" t="s">
        <v>2903</v>
      </c>
      <c r="AX31" s="186" t="s">
        <v>2795</v>
      </c>
      <c r="AY31" s="186" t="s">
        <v>2795</v>
      </c>
      <c r="AZ31" s="186" t="s">
        <v>2903</v>
      </c>
      <c r="BA31" s="186" t="s">
        <v>621</v>
      </c>
      <c r="BB31" s="186" t="s">
        <v>621</v>
      </c>
      <c r="BC31" s="186" t="s">
        <v>2903</v>
      </c>
      <c r="BD31" s="186" t="s">
        <v>621</v>
      </c>
      <c r="BE31" s="186" t="s">
        <v>621</v>
      </c>
      <c r="BF31" s="186" t="s">
        <v>2903</v>
      </c>
      <c r="BG31" s="186" t="s">
        <v>621</v>
      </c>
      <c r="BH31" s="186" t="s">
        <v>621</v>
      </c>
      <c r="BI31" s="186" t="s">
        <v>2903</v>
      </c>
      <c r="BJ31" s="186" t="s">
        <v>621</v>
      </c>
      <c r="BK31" s="186" t="s">
        <v>621</v>
      </c>
      <c r="BL31" s="186" t="s">
        <v>2903</v>
      </c>
      <c r="BM31" s="186" t="s">
        <v>621</v>
      </c>
      <c r="BN31" s="186" t="s">
        <v>621</v>
      </c>
      <c r="BO31" s="186" t="s">
        <v>2903</v>
      </c>
      <c r="BP31" s="186" t="s">
        <v>621</v>
      </c>
      <c r="BQ31" s="186" t="s">
        <v>621</v>
      </c>
      <c r="BR31" s="186" t="s">
        <v>2903</v>
      </c>
      <c r="BS31" s="186" t="s">
        <v>621</v>
      </c>
      <c r="BT31" s="186" t="s">
        <v>621</v>
      </c>
      <c r="BU31" s="186" t="s">
        <v>2903</v>
      </c>
      <c r="BV31" s="186" t="s">
        <v>621</v>
      </c>
      <c r="BW31" s="186" t="s">
        <v>621</v>
      </c>
      <c r="BX31" s="186" t="s">
        <v>2903</v>
      </c>
      <c r="BY31" s="186" t="s">
        <v>621</v>
      </c>
      <c r="BZ31" s="186" t="s">
        <v>621</v>
      </c>
      <c r="CA31" s="186" t="s">
        <v>2903</v>
      </c>
      <c r="CB31" s="186" t="s">
        <v>621</v>
      </c>
      <c r="CC31" s="186" t="s">
        <v>621</v>
      </c>
      <c r="CD31" s="186" t="s">
        <v>2903</v>
      </c>
      <c r="CE31" s="186" t="s">
        <v>621</v>
      </c>
      <c r="CF31" s="186" t="s">
        <v>621</v>
      </c>
      <c r="CG31" s="186" t="s">
        <v>2903</v>
      </c>
      <c r="CH31" s="186" t="s">
        <v>621</v>
      </c>
      <c r="CI31" s="186" t="s">
        <v>621</v>
      </c>
      <c r="CJ31" s="186" t="s">
        <v>2903</v>
      </c>
      <c r="CK31" s="186" t="s">
        <v>621</v>
      </c>
      <c r="CL31" s="186" t="s">
        <v>621</v>
      </c>
      <c r="CM31" s="186" t="s">
        <v>2903</v>
      </c>
      <c r="CN31" s="186" t="s">
        <v>621</v>
      </c>
      <c r="CO31" s="186" t="s">
        <v>621</v>
      </c>
      <c r="CP31" s="186" t="s">
        <v>2903</v>
      </c>
      <c r="CQ31" s="186" t="s">
        <v>621</v>
      </c>
      <c r="CR31" s="186" t="s">
        <v>621</v>
      </c>
      <c r="CS31" s="186" t="s">
        <v>2903</v>
      </c>
      <c r="CT31" s="186" t="s">
        <v>621</v>
      </c>
      <c r="CU31" s="186" t="s">
        <v>621</v>
      </c>
      <c r="CV31" s="186" t="s">
        <v>2903</v>
      </c>
      <c r="CW31" s="186" t="s">
        <v>621</v>
      </c>
      <c r="CX31" s="186" t="s">
        <v>621</v>
      </c>
      <c r="CY31" s="186" t="s">
        <v>2903</v>
      </c>
      <c r="CZ31" s="186" t="s">
        <v>621</v>
      </c>
      <c r="DA31" s="186" t="s">
        <v>621</v>
      </c>
      <c r="DB31" s="186" t="s">
        <v>2903</v>
      </c>
      <c r="DC31" s="186" t="s">
        <v>621</v>
      </c>
      <c r="DD31" s="186" t="s">
        <v>621</v>
      </c>
      <c r="DE31" s="186" t="s">
        <v>2903</v>
      </c>
      <c r="DF31" s="186" t="s">
        <v>621</v>
      </c>
      <c r="DG31" s="186" t="s">
        <v>621</v>
      </c>
      <c r="DH31" s="186" t="s">
        <v>2903</v>
      </c>
      <c r="DI31" s="186" t="s">
        <v>621</v>
      </c>
      <c r="DJ31" s="186" t="s">
        <v>621</v>
      </c>
      <c r="DK31" s="186" t="s">
        <v>2903</v>
      </c>
      <c r="DL31" s="186" t="s">
        <v>621</v>
      </c>
      <c r="DM31" s="186" t="s">
        <v>621</v>
      </c>
      <c r="DN31" s="186" t="s">
        <v>2903</v>
      </c>
      <c r="DO31" s="186" t="s">
        <v>621</v>
      </c>
      <c r="DP31" s="186" t="s">
        <v>621</v>
      </c>
      <c r="DQ31" s="186" t="s">
        <v>2903</v>
      </c>
      <c r="DR31" s="186" t="s">
        <v>621</v>
      </c>
      <c r="DS31" s="186" t="s">
        <v>621</v>
      </c>
      <c r="DT31" s="186" t="s">
        <v>2903</v>
      </c>
      <c r="DU31" s="186" t="s">
        <v>621</v>
      </c>
      <c r="DV31" s="186" t="s">
        <v>621</v>
      </c>
      <c r="DW31" s="186" t="s">
        <v>2903</v>
      </c>
      <c r="DX31" s="186" t="s">
        <v>621</v>
      </c>
      <c r="DY31" s="186" t="s">
        <v>621</v>
      </c>
      <c r="DZ31" s="186" t="s">
        <v>2903</v>
      </c>
      <c r="EA31" s="186" t="s">
        <v>621</v>
      </c>
      <c r="EB31" s="186" t="s">
        <v>621</v>
      </c>
      <c r="EC31" s="186" t="s">
        <v>2903</v>
      </c>
      <c r="ED31" s="186" t="s">
        <v>621</v>
      </c>
      <c r="EE31" s="186" t="s">
        <v>621</v>
      </c>
      <c r="EF31" s="186" t="s">
        <v>2903</v>
      </c>
      <c r="EG31" s="186" t="s">
        <v>621</v>
      </c>
      <c r="EH31" s="186" t="s">
        <v>621</v>
      </c>
      <c r="EI31" s="186" t="s">
        <v>2903</v>
      </c>
      <c r="EJ31" s="186" t="s">
        <v>621</v>
      </c>
      <c r="EK31" s="186" t="s">
        <v>621</v>
      </c>
      <c r="EL31" s="186" t="s">
        <v>2903</v>
      </c>
      <c r="EM31" s="186" t="s">
        <v>621</v>
      </c>
      <c r="EN31" s="186" t="s">
        <v>621</v>
      </c>
      <c r="EO31" s="186" t="s">
        <v>2903</v>
      </c>
      <c r="EP31" s="186" t="s">
        <v>621</v>
      </c>
      <c r="EQ31" s="186" t="s">
        <v>621</v>
      </c>
      <c r="ER31" s="186" t="s">
        <v>2903</v>
      </c>
      <c r="ES31" s="186" t="s">
        <v>621</v>
      </c>
      <c r="ET31" s="186" t="s">
        <v>621</v>
      </c>
    </row>
    <row r="32" spans="1:150" x14ac:dyDescent="0.3">
      <c r="A32" s="1"/>
      <c r="B32" s="184" t="s">
        <v>3011</v>
      </c>
      <c r="C32" s="184" t="s">
        <v>160</v>
      </c>
      <c r="D32" s="184" t="s">
        <v>3012</v>
      </c>
      <c r="E32" s="184" t="s">
        <v>3013</v>
      </c>
      <c r="F32" s="184" t="s">
        <v>3014</v>
      </c>
      <c r="G32" s="184" t="s">
        <v>2903</v>
      </c>
      <c r="H32" s="184" t="s">
        <v>2795</v>
      </c>
      <c r="I32" s="184" t="s">
        <v>2795</v>
      </c>
      <c r="J32" s="184" t="s">
        <v>2903</v>
      </c>
      <c r="K32" s="184" t="s">
        <v>2795</v>
      </c>
      <c r="L32" s="184" t="s">
        <v>2795</v>
      </c>
      <c r="M32" s="184" t="s">
        <v>2903</v>
      </c>
      <c r="N32" s="184" t="s">
        <v>2795</v>
      </c>
      <c r="O32" s="184" t="s">
        <v>2795</v>
      </c>
      <c r="P32" s="184" t="s">
        <v>2903</v>
      </c>
      <c r="Q32" s="184" t="s">
        <v>2795</v>
      </c>
      <c r="R32" s="184" t="s">
        <v>2795</v>
      </c>
      <c r="S32" s="184" t="s">
        <v>2903</v>
      </c>
      <c r="T32" s="184" t="s">
        <v>2795</v>
      </c>
      <c r="U32" s="184" t="s">
        <v>2795</v>
      </c>
      <c r="V32" s="184" t="s">
        <v>2903</v>
      </c>
      <c r="W32" s="184" t="s">
        <v>2795</v>
      </c>
      <c r="X32" s="184" t="s">
        <v>2795</v>
      </c>
      <c r="Y32" s="184" t="s">
        <v>2903</v>
      </c>
      <c r="Z32" s="184" t="s">
        <v>2795</v>
      </c>
      <c r="AA32" s="184" t="s">
        <v>2795</v>
      </c>
      <c r="AB32" s="184" t="s">
        <v>2903</v>
      </c>
      <c r="AC32" s="184" t="s">
        <v>2795</v>
      </c>
      <c r="AD32" s="184" t="s">
        <v>2795</v>
      </c>
      <c r="AE32" s="184" t="s">
        <v>2903</v>
      </c>
      <c r="AF32" s="184" t="s">
        <v>2795</v>
      </c>
      <c r="AG32" s="184" t="s">
        <v>2795</v>
      </c>
      <c r="AH32" s="184" t="s">
        <v>2903</v>
      </c>
      <c r="AI32" s="184" t="s">
        <v>2795</v>
      </c>
      <c r="AJ32" s="184" t="s">
        <v>2795</v>
      </c>
      <c r="AK32" s="184" t="s">
        <v>2903</v>
      </c>
      <c r="AL32" s="184" t="s">
        <v>2795</v>
      </c>
      <c r="AM32" s="184" t="s">
        <v>2795</v>
      </c>
      <c r="AN32" s="184" t="s">
        <v>2903</v>
      </c>
      <c r="AO32" s="184" t="s">
        <v>2795</v>
      </c>
      <c r="AP32" s="184" t="s">
        <v>2795</v>
      </c>
      <c r="AQ32" s="184" t="s">
        <v>2903</v>
      </c>
      <c r="AR32" s="184" t="s">
        <v>2795</v>
      </c>
      <c r="AS32" s="184" t="s">
        <v>2795</v>
      </c>
      <c r="AT32" s="184" t="s">
        <v>2903</v>
      </c>
      <c r="AU32" s="184" t="s">
        <v>2795</v>
      </c>
      <c r="AV32" s="184" t="s">
        <v>2795</v>
      </c>
      <c r="AW32" s="184" t="s">
        <v>2903</v>
      </c>
      <c r="AX32" s="184" t="s">
        <v>2795</v>
      </c>
      <c r="AY32" s="184" t="s">
        <v>2795</v>
      </c>
      <c r="AZ32" s="184" t="s">
        <v>2903</v>
      </c>
      <c r="BA32" s="184" t="s">
        <v>2795</v>
      </c>
      <c r="BB32" s="184" t="s">
        <v>2795</v>
      </c>
      <c r="BC32" s="184" t="s">
        <v>2903</v>
      </c>
      <c r="BD32" s="184" t="s">
        <v>2795</v>
      </c>
      <c r="BE32" s="184" t="s">
        <v>2795</v>
      </c>
      <c r="BF32" s="184" t="s">
        <v>2903</v>
      </c>
      <c r="BG32" s="184" t="s">
        <v>2795</v>
      </c>
      <c r="BH32" s="184" t="s">
        <v>2795</v>
      </c>
      <c r="BI32" s="184" t="s">
        <v>2903</v>
      </c>
      <c r="BJ32" s="184" t="s">
        <v>2795</v>
      </c>
      <c r="BK32" s="184" t="s">
        <v>2795</v>
      </c>
      <c r="BL32" s="184" t="s">
        <v>2903</v>
      </c>
      <c r="BM32" s="184" t="s">
        <v>2795</v>
      </c>
      <c r="BN32" s="184" t="s">
        <v>2795</v>
      </c>
      <c r="BO32" s="184" t="s">
        <v>2903</v>
      </c>
      <c r="BP32" s="184" t="s">
        <v>2795</v>
      </c>
      <c r="BQ32" s="184" t="s">
        <v>2795</v>
      </c>
      <c r="BR32" s="184" t="s">
        <v>2903</v>
      </c>
      <c r="BS32" s="184" t="s">
        <v>2795</v>
      </c>
      <c r="BT32" s="184" t="s">
        <v>2795</v>
      </c>
      <c r="BU32" s="184" t="s">
        <v>2903</v>
      </c>
      <c r="BV32" s="184" t="s">
        <v>2795</v>
      </c>
      <c r="BW32" s="184" t="s">
        <v>2795</v>
      </c>
      <c r="BX32" s="184" t="s">
        <v>2903</v>
      </c>
      <c r="BY32" s="184" t="s">
        <v>2795</v>
      </c>
      <c r="BZ32" s="184" t="s">
        <v>2795</v>
      </c>
      <c r="CA32" s="184" t="s">
        <v>2903</v>
      </c>
      <c r="CB32" s="184" t="s">
        <v>2795</v>
      </c>
      <c r="CC32" s="184" t="s">
        <v>2795</v>
      </c>
      <c r="CD32" s="184" t="s">
        <v>2903</v>
      </c>
      <c r="CE32" s="184" t="s">
        <v>2795</v>
      </c>
      <c r="CF32" s="184" t="s">
        <v>2795</v>
      </c>
      <c r="CG32" s="184" t="s">
        <v>2903</v>
      </c>
      <c r="CH32" s="184" t="s">
        <v>2795</v>
      </c>
      <c r="CI32" s="184" t="s">
        <v>2795</v>
      </c>
      <c r="CJ32" s="184" t="s">
        <v>2903</v>
      </c>
      <c r="CK32" s="184" t="s">
        <v>2795</v>
      </c>
      <c r="CL32" s="184" t="s">
        <v>2795</v>
      </c>
      <c r="CM32" s="184" t="s">
        <v>2903</v>
      </c>
      <c r="CN32" s="184" t="s">
        <v>2795</v>
      </c>
      <c r="CO32" s="184" t="s">
        <v>2795</v>
      </c>
      <c r="CP32" s="184" t="s">
        <v>2903</v>
      </c>
      <c r="CQ32" s="184" t="s">
        <v>2795</v>
      </c>
      <c r="CR32" s="184" t="s">
        <v>2795</v>
      </c>
      <c r="CS32" s="184" t="s">
        <v>2903</v>
      </c>
      <c r="CT32" s="184" t="s">
        <v>2795</v>
      </c>
      <c r="CU32" s="184" t="s">
        <v>2795</v>
      </c>
      <c r="CV32" s="184" t="s">
        <v>2903</v>
      </c>
      <c r="CW32" s="184" t="s">
        <v>2795</v>
      </c>
      <c r="CX32" s="184" t="s">
        <v>2795</v>
      </c>
      <c r="CY32" s="184" t="s">
        <v>2903</v>
      </c>
      <c r="CZ32" s="184" t="s">
        <v>2795</v>
      </c>
      <c r="DA32" s="184" t="s">
        <v>2795</v>
      </c>
      <c r="DB32" s="184" t="s">
        <v>2903</v>
      </c>
      <c r="DC32" s="184" t="s">
        <v>2795</v>
      </c>
      <c r="DD32" s="184" t="s">
        <v>2795</v>
      </c>
      <c r="DE32" s="184" t="s">
        <v>2903</v>
      </c>
      <c r="DF32" s="184" t="s">
        <v>2795</v>
      </c>
      <c r="DG32" s="184" t="s">
        <v>2795</v>
      </c>
      <c r="DH32" s="184" t="s">
        <v>2903</v>
      </c>
      <c r="DI32" s="184" t="s">
        <v>2795</v>
      </c>
      <c r="DJ32" s="184" t="s">
        <v>2795</v>
      </c>
      <c r="DK32" s="184" t="s">
        <v>2903</v>
      </c>
      <c r="DL32" s="184" t="s">
        <v>2795</v>
      </c>
      <c r="DM32" s="184" t="s">
        <v>2795</v>
      </c>
      <c r="DN32" s="184" t="s">
        <v>2903</v>
      </c>
      <c r="DO32" s="184" t="s">
        <v>2795</v>
      </c>
      <c r="DP32" s="184" t="s">
        <v>2795</v>
      </c>
      <c r="DQ32" s="184" t="s">
        <v>2903</v>
      </c>
      <c r="DR32" s="184" t="s">
        <v>2795</v>
      </c>
      <c r="DS32" s="184" t="s">
        <v>2795</v>
      </c>
      <c r="DT32" s="184" t="s">
        <v>2903</v>
      </c>
      <c r="DU32" s="184" t="s">
        <v>2795</v>
      </c>
      <c r="DV32" s="184" t="s">
        <v>2795</v>
      </c>
      <c r="DW32" s="184" t="s">
        <v>2903</v>
      </c>
      <c r="DX32" s="184" t="s">
        <v>2795</v>
      </c>
      <c r="DY32" s="184" t="s">
        <v>2795</v>
      </c>
      <c r="DZ32" s="184" t="s">
        <v>2903</v>
      </c>
      <c r="EA32" s="184" t="s">
        <v>2795</v>
      </c>
      <c r="EB32" s="184" t="s">
        <v>2795</v>
      </c>
      <c r="EC32" s="184" t="s">
        <v>2903</v>
      </c>
      <c r="ED32" s="184" t="s">
        <v>2795</v>
      </c>
      <c r="EE32" s="184" t="s">
        <v>2795</v>
      </c>
      <c r="EF32" s="184" t="s">
        <v>2903</v>
      </c>
      <c r="EG32" s="184" t="s">
        <v>2795</v>
      </c>
      <c r="EH32" s="184" t="s">
        <v>2795</v>
      </c>
      <c r="EI32" s="184" t="s">
        <v>2903</v>
      </c>
      <c r="EJ32" s="184" t="s">
        <v>2795</v>
      </c>
      <c r="EK32" s="184" t="s">
        <v>2795</v>
      </c>
      <c r="EL32" s="184" t="s">
        <v>2903</v>
      </c>
      <c r="EM32" s="184" t="s">
        <v>2795</v>
      </c>
      <c r="EN32" s="184" t="s">
        <v>2795</v>
      </c>
      <c r="EO32" s="184" t="s">
        <v>2903</v>
      </c>
      <c r="EP32" s="184" t="s">
        <v>2795</v>
      </c>
      <c r="EQ32" s="184" t="s">
        <v>2795</v>
      </c>
      <c r="ER32" s="184" t="s">
        <v>2903</v>
      </c>
      <c r="ES32" s="184" t="s">
        <v>2795</v>
      </c>
      <c r="ET32" s="184" t="s">
        <v>2795</v>
      </c>
    </row>
    <row r="33" spans="1:150" x14ac:dyDescent="0.3">
      <c r="A33" s="1"/>
      <c r="B33" s="185" t="s">
        <v>3015</v>
      </c>
      <c r="C33" s="185" t="s">
        <v>160</v>
      </c>
      <c r="D33" s="185" t="s">
        <v>3012</v>
      </c>
      <c r="E33" s="185" t="s">
        <v>3016</v>
      </c>
      <c r="F33" s="185" t="s">
        <v>3017</v>
      </c>
      <c r="G33" s="186" t="s">
        <v>2903</v>
      </c>
      <c r="H33" s="186" t="s">
        <v>621</v>
      </c>
      <c r="I33" s="186" t="s">
        <v>621</v>
      </c>
      <c r="J33" s="186" t="s">
        <v>2903</v>
      </c>
      <c r="K33" s="186" t="s">
        <v>621</v>
      </c>
      <c r="L33" s="186" t="s">
        <v>621</v>
      </c>
      <c r="M33" s="186" t="s">
        <v>2903</v>
      </c>
      <c r="N33" s="186" t="s">
        <v>621</v>
      </c>
      <c r="O33" s="186" t="s">
        <v>621</v>
      </c>
      <c r="P33" s="186" t="s">
        <v>2903</v>
      </c>
      <c r="Q33" s="186" t="s">
        <v>621</v>
      </c>
      <c r="R33" s="186" t="s">
        <v>621</v>
      </c>
      <c r="S33" s="186" t="s">
        <v>2903</v>
      </c>
      <c r="T33" s="186" t="s">
        <v>621</v>
      </c>
      <c r="U33" s="186" t="s">
        <v>621</v>
      </c>
      <c r="V33" s="186" t="s">
        <v>2903</v>
      </c>
      <c r="W33" s="186" t="s">
        <v>621</v>
      </c>
      <c r="X33" s="186" t="s">
        <v>621</v>
      </c>
      <c r="Y33" s="186" t="s">
        <v>2903</v>
      </c>
      <c r="Z33" s="186" t="s">
        <v>621</v>
      </c>
      <c r="AA33" s="186" t="s">
        <v>621</v>
      </c>
      <c r="AB33" s="186" t="s">
        <v>2903</v>
      </c>
      <c r="AC33" s="186" t="s">
        <v>621</v>
      </c>
      <c r="AD33" s="186" t="s">
        <v>621</v>
      </c>
      <c r="AE33" s="186" t="s">
        <v>2903</v>
      </c>
      <c r="AF33" s="186" t="s">
        <v>621</v>
      </c>
      <c r="AG33" s="186" t="s">
        <v>621</v>
      </c>
      <c r="AH33" s="186" t="s">
        <v>2903</v>
      </c>
      <c r="AI33" s="186" t="s">
        <v>621</v>
      </c>
      <c r="AJ33" s="186" t="s">
        <v>621</v>
      </c>
      <c r="AK33" s="186" t="s">
        <v>2903</v>
      </c>
      <c r="AL33" s="186" t="s">
        <v>621</v>
      </c>
      <c r="AM33" s="186" t="s">
        <v>621</v>
      </c>
      <c r="AN33" s="186" t="s">
        <v>2903</v>
      </c>
      <c r="AO33" s="186" t="s">
        <v>621</v>
      </c>
      <c r="AP33" s="186" t="s">
        <v>621</v>
      </c>
      <c r="AQ33" s="186" t="s">
        <v>2903</v>
      </c>
      <c r="AR33" s="186" t="s">
        <v>621</v>
      </c>
      <c r="AS33" s="186" t="s">
        <v>621</v>
      </c>
      <c r="AT33" s="186" t="s">
        <v>2903</v>
      </c>
      <c r="AU33" s="186" t="s">
        <v>621</v>
      </c>
      <c r="AV33" s="186" t="s">
        <v>621</v>
      </c>
      <c r="AW33" s="186" t="s">
        <v>2903</v>
      </c>
      <c r="AX33" s="186" t="s">
        <v>621</v>
      </c>
      <c r="AY33" s="186" t="s">
        <v>621</v>
      </c>
      <c r="AZ33" s="186" t="s">
        <v>2903</v>
      </c>
      <c r="BA33" s="186" t="s">
        <v>621</v>
      </c>
      <c r="BB33" s="186" t="s">
        <v>621</v>
      </c>
      <c r="BC33" s="186" t="s">
        <v>2903</v>
      </c>
      <c r="BD33" s="186" t="s">
        <v>621</v>
      </c>
      <c r="BE33" s="186" t="s">
        <v>621</v>
      </c>
      <c r="BF33" s="186" t="s">
        <v>2903</v>
      </c>
      <c r="BG33" s="186" t="s">
        <v>621</v>
      </c>
      <c r="BH33" s="186" t="s">
        <v>621</v>
      </c>
      <c r="BI33" s="186" t="s">
        <v>2903</v>
      </c>
      <c r="BJ33" s="186" t="s">
        <v>621</v>
      </c>
      <c r="BK33" s="186" t="s">
        <v>621</v>
      </c>
      <c r="BL33" s="186" t="s">
        <v>2903</v>
      </c>
      <c r="BM33" s="186" t="s">
        <v>621</v>
      </c>
      <c r="BN33" s="186" t="s">
        <v>621</v>
      </c>
      <c r="BO33" s="186" t="s">
        <v>2903</v>
      </c>
      <c r="BP33" s="186" t="s">
        <v>621</v>
      </c>
      <c r="BQ33" s="186" t="s">
        <v>621</v>
      </c>
      <c r="BR33" s="186" t="s">
        <v>2903</v>
      </c>
      <c r="BS33" s="186" t="s">
        <v>621</v>
      </c>
      <c r="BT33" s="186" t="s">
        <v>621</v>
      </c>
      <c r="BU33" s="186" t="s">
        <v>2903</v>
      </c>
      <c r="BV33" s="186" t="s">
        <v>621</v>
      </c>
      <c r="BW33" s="186" t="s">
        <v>621</v>
      </c>
      <c r="BX33" s="186" t="s">
        <v>2903</v>
      </c>
      <c r="BY33" s="186" t="s">
        <v>621</v>
      </c>
      <c r="BZ33" s="186" t="s">
        <v>621</v>
      </c>
      <c r="CA33" s="186" t="s">
        <v>2903</v>
      </c>
      <c r="CB33" s="186" t="s">
        <v>621</v>
      </c>
      <c r="CC33" s="186" t="s">
        <v>621</v>
      </c>
      <c r="CD33" s="186" t="s">
        <v>2903</v>
      </c>
      <c r="CE33" s="186" t="s">
        <v>621</v>
      </c>
      <c r="CF33" s="186" t="s">
        <v>621</v>
      </c>
      <c r="CG33" s="186" t="s">
        <v>2903</v>
      </c>
      <c r="CH33" s="186" t="s">
        <v>621</v>
      </c>
      <c r="CI33" s="186" t="s">
        <v>621</v>
      </c>
      <c r="CJ33" s="186" t="s">
        <v>2903</v>
      </c>
      <c r="CK33" s="186" t="s">
        <v>621</v>
      </c>
      <c r="CL33" s="186" t="s">
        <v>621</v>
      </c>
      <c r="CM33" s="186" t="s">
        <v>2903</v>
      </c>
      <c r="CN33" s="186" t="s">
        <v>621</v>
      </c>
      <c r="CO33" s="186" t="s">
        <v>621</v>
      </c>
      <c r="CP33" s="186" t="s">
        <v>2903</v>
      </c>
      <c r="CQ33" s="186" t="s">
        <v>621</v>
      </c>
      <c r="CR33" s="186" t="s">
        <v>621</v>
      </c>
      <c r="CS33" s="186" t="s">
        <v>2903</v>
      </c>
      <c r="CT33" s="186" t="s">
        <v>621</v>
      </c>
      <c r="CU33" s="186" t="s">
        <v>621</v>
      </c>
      <c r="CV33" s="186" t="s">
        <v>2903</v>
      </c>
      <c r="CW33" s="186" t="s">
        <v>621</v>
      </c>
      <c r="CX33" s="186" t="s">
        <v>621</v>
      </c>
      <c r="CY33" s="186" t="s">
        <v>2903</v>
      </c>
      <c r="CZ33" s="186" t="s">
        <v>621</v>
      </c>
      <c r="DA33" s="186" t="s">
        <v>621</v>
      </c>
      <c r="DB33" s="186" t="s">
        <v>2903</v>
      </c>
      <c r="DC33" s="186" t="s">
        <v>621</v>
      </c>
      <c r="DD33" s="186" t="s">
        <v>621</v>
      </c>
      <c r="DE33" s="186" t="s">
        <v>2903</v>
      </c>
      <c r="DF33" s="186" t="s">
        <v>621</v>
      </c>
      <c r="DG33" s="186" t="s">
        <v>621</v>
      </c>
      <c r="DH33" s="186" t="s">
        <v>2903</v>
      </c>
      <c r="DI33" s="186" t="s">
        <v>621</v>
      </c>
      <c r="DJ33" s="186" t="s">
        <v>621</v>
      </c>
      <c r="DK33" s="186" t="s">
        <v>2903</v>
      </c>
      <c r="DL33" s="186" t="s">
        <v>621</v>
      </c>
      <c r="DM33" s="186" t="s">
        <v>621</v>
      </c>
      <c r="DN33" s="186" t="s">
        <v>2903</v>
      </c>
      <c r="DO33" s="186" t="s">
        <v>621</v>
      </c>
      <c r="DP33" s="186" t="s">
        <v>621</v>
      </c>
      <c r="DQ33" s="186" t="s">
        <v>2903</v>
      </c>
      <c r="DR33" s="186" t="s">
        <v>621</v>
      </c>
      <c r="DS33" s="186" t="s">
        <v>621</v>
      </c>
      <c r="DT33" s="186" t="s">
        <v>2903</v>
      </c>
      <c r="DU33" s="186" t="s">
        <v>621</v>
      </c>
      <c r="DV33" s="186" t="s">
        <v>621</v>
      </c>
      <c r="DW33" s="186" t="s">
        <v>2903</v>
      </c>
      <c r="DX33" s="186" t="s">
        <v>621</v>
      </c>
      <c r="DY33" s="186" t="s">
        <v>621</v>
      </c>
      <c r="DZ33" s="186" t="s">
        <v>2903</v>
      </c>
      <c r="EA33" s="186" t="s">
        <v>621</v>
      </c>
      <c r="EB33" s="186" t="s">
        <v>621</v>
      </c>
      <c r="EC33" s="186" t="s">
        <v>2903</v>
      </c>
      <c r="ED33" s="186" t="s">
        <v>621</v>
      </c>
      <c r="EE33" s="186" t="s">
        <v>621</v>
      </c>
      <c r="EF33" s="186" t="s">
        <v>2903</v>
      </c>
      <c r="EG33" s="186" t="s">
        <v>621</v>
      </c>
      <c r="EH33" s="186" t="s">
        <v>621</v>
      </c>
      <c r="EI33" s="186" t="s">
        <v>2903</v>
      </c>
      <c r="EJ33" s="186" t="s">
        <v>621</v>
      </c>
      <c r="EK33" s="186" t="s">
        <v>621</v>
      </c>
      <c r="EL33" s="186" t="s">
        <v>2903</v>
      </c>
      <c r="EM33" s="186" t="s">
        <v>621</v>
      </c>
      <c r="EN33" s="186" t="s">
        <v>621</v>
      </c>
      <c r="EO33" s="186" t="s">
        <v>2903</v>
      </c>
      <c r="EP33" s="186" t="s">
        <v>621</v>
      </c>
      <c r="EQ33" s="186" t="s">
        <v>621</v>
      </c>
      <c r="ER33" s="186" t="s">
        <v>2903</v>
      </c>
      <c r="ES33" s="186" t="s">
        <v>621</v>
      </c>
      <c r="ET33" s="186" t="s">
        <v>621</v>
      </c>
    </row>
    <row r="34" spans="1:150" x14ac:dyDescent="0.3">
      <c r="A34" s="1"/>
      <c r="B34" s="185" t="s">
        <v>3018</v>
      </c>
      <c r="C34" s="185" t="s">
        <v>160</v>
      </c>
      <c r="D34" s="185" t="s">
        <v>3012</v>
      </c>
      <c r="E34" s="185" t="s">
        <v>3019</v>
      </c>
      <c r="F34" s="185" t="s">
        <v>3020</v>
      </c>
      <c r="G34" s="186" t="s">
        <v>2903</v>
      </c>
      <c r="H34" s="186" t="s">
        <v>621</v>
      </c>
      <c r="I34" s="186" t="s">
        <v>621</v>
      </c>
      <c r="J34" s="186" t="s">
        <v>2903</v>
      </c>
      <c r="K34" s="186" t="s">
        <v>621</v>
      </c>
      <c r="L34" s="186" t="s">
        <v>621</v>
      </c>
      <c r="M34" s="186" t="s">
        <v>2903</v>
      </c>
      <c r="N34" s="186" t="s">
        <v>621</v>
      </c>
      <c r="O34" s="186" t="s">
        <v>621</v>
      </c>
      <c r="P34" s="186" t="s">
        <v>2903</v>
      </c>
      <c r="Q34" s="186" t="s">
        <v>621</v>
      </c>
      <c r="R34" s="186" t="s">
        <v>621</v>
      </c>
      <c r="S34" s="186" t="s">
        <v>2903</v>
      </c>
      <c r="T34" s="186" t="s">
        <v>621</v>
      </c>
      <c r="U34" s="186" t="s">
        <v>621</v>
      </c>
      <c r="V34" s="186" t="s">
        <v>2903</v>
      </c>
      <c r="W34" s="186" t="s">
        <v>621</v>
      </c>
      <c r="X34" s="186" t="s">
        <v>621</v>
      </c>
      <c r="Y34" s="186" t="s">
        <v>2903</v>
      </c>
      <c r="Z34" s="186" t="s">
        <v>621</v>
      </c>
      <c r="AA34" s="186" t="s">
        <v>621</v>
      </c>
      <c r="AB34" s="186" t="s">
        <v>2903</v>
      </c>
      <c r="AC34" s="186" t="s">
        <v>621</v>
      </c>
      <c r="AD34" s="186" t="s">
        <v>621</v>
      </c>
      <c r="AE34" s="186" t="s">
        <v>2903</v>
      </c>
      <c r="AF34" s="186" t="s">
        <v>621</v>
      </c>
      <c r="AG34" s="186" t="s">
        <v>621</v>
      </c>
      <c r="AH34" s="186" t="s">
        <v>2903</v>
      </c>
      <c r="AI34" s="186" t="s">
        <v>621</v>
      </c>
      <c r="AJ34" s="186" t="s">
        <v>621</v>
      </c>
      <c r="AK34" s="186" t="s">
        <v>2903</v>
      </c>
      <c r="AL34" s="186" t="s">
        <v>621</v>
      </c>
      <c r="AM34" s="186" t="s">
        <v>621</v>
      </c>
      <c r="AN34" s="186" t="s">
        <v>2903</v>
      </c>
      <c r="AO34" s="186" t="s">
        <v>621</v>
      </c>
      <c r="AP34" s="186" t="s">
        <v>621</v>
      </c>
      <c r="AQ34" s="186" t="s">
        <v>2903</v>
      </c>
      <c r="AR34" s="186" t="s">
        <v>621</v>
      </c>
      <c r="AS34" s="186" t="s">
        <v>621</v>
      </c>
      <c r="AT34" s="186" t="s">
        <v>2903</v>
      </c>
      <c r="AU34" s="186" t="s">
        <v>621</v>
      </c>
      <c r="AV34" s="186" t="s">
        <v>621</v>
      </c>
      <c r="AW34" s="186" t="s">
        <v>2903</v>
      </c>
      <c r="AX34" s="186" t="s">
        <v>621</v>
      </c>
      <c r="AY34" s="186" t="s">
        <v>621</v>
      </c>
      <c r="AZ34" s="186" t="s">
        <v>2903</v>
      </c>
      <c r="BA34" s="186" t="s">
        <v>621</v>
      </c>
      <c r="BB34" s="186" t="s">
        <v>621</v>
      </c>
      <c r="BC34" s="186" t="s">
        <v>2903</v>
      </c>
      <c r="BD34" s="186" t="s">
        <v>621</v>
      </c>
      <c r="BE34" s="186" t="s">
        <v>621</v>
      </c>
      <c r="BF34" s="186" t="s">
        <v>2903</v>
      </c>
      <c r="BG34" s="186" t="s">
        <v>621</v>
      </c>
      <c r="BH34" s="186" t="s">
        <v>621</v>
      </c>
      <c r="BI34" s="186" t="s">
        <v>2903</v>
      </c>
      <c r="BJ34" s="186" t="s">
        <v>621</v>
      </c>
      <c r="BK34" s="186" t="s">
        <v>621</v>
      </c>
      <c r="BL34" s="186" t="s">
        <v>2903</v>
      </c>
      <c r="BM34" s="186" t="s">
        <v>621</v>
      </c>
      <c r="BN34" s="186" t="s">
        <v>621</v>
      </c>
      <c r="BO34" s="186" t="s">
        <v>2903</v>
      </c>
      <c r="BP34" s="186" t="s">
        <v>621</v>
      </c>
      <c r="BQ34" s="186" t="s">
        <v>621</v>
      </c>
      <c r="BR34" s="186" t="s">
        <v>2903</v>
      </c>
      <c r="BS34" s="186" t="s">
        <v>621</v>
      </c>
      <c r="BT34" s="186" t="s">
        <v>621</v>
      </c>
      <c r="BU34" s="186" t="s">
        <v>2903</v>
      </c>
      <c r="BV34" s="186" t="s">
        <v>621</v>
      </c>
      <c r="BW34" s="186" t="s">
        <v>621</v>
      </c>
      <c r="BX34" s="186" t="s">
        <v>2903</v>
      </c>
      <c r="BY34" s="186" t="s">
        <v>621</v>
      </c>
      <c r="BZ34" s="186" t="s">
        <v>621</v>
      </c>
      <c r="CA34" s="186" t="s">
        <v>2903</v>
      </c>
      <c r="CB34" s="186" t="s">
        <v>621</v>
      </c>
      <c r="CC34" s="186" t="s">
        <v>621</v>
      </c>
      <c r="CD34" s="186" t="s">
        <v>2903</v>
      </c>
      <c r="CE34" s="186" t="s">
        <v>621</v>
      </c>
      <c r="CF34" s="186" t="s">
        <v>621</v>
      </c>
      <c r="CG34" s="186" t="s">
        <v>2903</v>
      </c>
      <c r="CH34" s="186" t="s">
        <v>621</v>
      </c>
      <c r="CI34" s="186" t="s">
        <v>621</v>
      </c>
      <c r="CJ34" s="186" t="s">
        <v>2903</v>
      </c>
      <c r="CK34" s="186" t="s">
        <v>621</v>
      </c>
      <c r="CL34" s="186" t="s">
        <v>621</v>
      </c>
      <c r="CM34" s="186" t="s">
        <v>2903</v>
      </c>
      <c r="CN34" s="186" t="s">
        <v>621</v>
      </c>
      <c r="CO34" s="186" t="s">
        <v>621</v>
      </c>
      <c r="CP34" s="186" t="s">
        <v>2903</v>
      </c>
      <c r="CQ34" s="186" t="s">
        <v>621</v>
      </c>
      <c r="CR34" s="186" t="s">
        <v>621</v>
      </c>
      <c r="CS34" s="186" t="s">
        <v>2903</v>
      </c>
      <c r="CT34" s="186" t="s">
        <v>621</v>
      </c>
      <c r="CU34" s="186" t="s">
        <v>621</v>
      </c>
      <c r="CV34" s="186" t="s">
        <v>2903</v>
      </c>
      <c r="CW34" s="186" t="s">
        <v>621</v>
      </c>
      <c r="CX34" s="186" t="s">
        <v>621</v>
      </c>
      <c r="CY34" s="186" t="s">
        <v>2903</v>
      </c>
      <c r="CZ34" s="186" t="s">
        <v>621</v>
      </c>
      <c r="DA34" s="186" t="s">
        <v>621</v>
      </c>
      <c r="DB34" s="186" t="s">
        <v>2903</v>
      </c>
      <c r="DC34" s="186" t="s">
        <v>621</v>
      </c>
      <c r="DD34" s="186" t="s">
        <v>621</v>
      </c>
      <c r="DE34" s="186" t="s">
        <v>2903</v>
      </c>
      <c r="DF34" s="186" t="s">
        <v>621</v>
      </c>
      <c r="DG34" s="186" t="s">
        <v>621</v>
      </c>
      <c r="DH34" s="186" t="s">
        <v>2903</v>
      </c>
      <c r="DI34" s="186" t="s">
        <v>621</v>
      </c>
      <c r="DJ34" s="186" t="s">
        <v>621</v>
      </c>
      <c r="DK34" s="186" t="s">
        <v>2903</v>
      </c>
      <c r="DL34" s="186" t="s">
        <v>621</v>
      </c>
      <c r="DM34" s="186" t="s">
        <v>621</v>
      </c>
      <c r="DN34" s="186" t="s">
        <v>2903</v>
      </c>
      <c r="DO34" s="186" t="s">
        <v>621</v>
      </c>
      <c r="DP34" s="186" t="s">
        <v>621</v>
      </c>
      <c r="DQ34" s="186" t="s">
        <v>2903</v>
      </c>
      <c r="DR34" s="186" t="s">
        <v>621</v>
      </c>
      <c r="DS34" s="186" t="s">
        <v>621</v>
      </c>
      <c r="DT34" s="186" t="s">
        <v>2903</v>
      </c>
      <c r="DU34" s="186" t="s">
        <v>621</v>
      </c>
      <c r="DV34" s="186" t="s">
        <v>621</v>
      </c>
      <c r="DW34" s="186" t="s">
        <v>2903</v>
      </c>
      <c r="DX34" s="186" t="s">
        <v>621</v>
      </c>
      <c r="DY34" s="186" t="s">
        <v>621</v>
      </c>
      <c r="DZ34" s="186" t="s">
        <v>2903</v>
      </c>
      <c r="EA34" s="186" t="s">
        <v>621</v>
      </c>
      <c r="EB34" s="186" t="s">
        <v>621</v>
      </c>
      <c r="EC34" s="186" t="s">
        <v>2903</v>
      </c>
      <c r="ED34" s="186" t="s">
        <v>621</v>
      </c>
      <c r="EE34" s="186" t="s">
        <v>621</v>
      </c>
      <c r="EF34" s="186" t="s">
        <v>2903</v>
      </c>
      <c r="EG34" s="186" t="s">
        <v>621</v>
      </c>
      <c r="EH34" s="186" t="s">
        <v>621</v>
      </c>
      <c r="EI34" s="186" t="s">
        <v>2903</v>
      </c>
      <c r="EJ34" s="186" t="s">
        <v>621</v>
      </c>
      <c r="EK34" s="186" t="s">
        <v>621</v>
      </c>
      <c r="EL34" s="186" t="s">
        <v>2903</v>
      </c>
      <c r="EM34" s="186" t="s">
        <v>621</v>
      </c>
      <c r="EN34" s="186" t="s">
        <v>621</v>
      </c>
      <c r="EO34" s="186" t="s">
        <v>2903</v>
      </c>
      <c r="EP34" s="186" t="s">
        <v>621</v>
      </c>
      <c r="EQ34" s="186" t="s">
        <v>621</v>
      </c>
      <c r="ER34" s="186" t="s">
        <v>2903</v>
      </c>
      <c r="ES34" s="186" t="s">
        <v>621</v>
      </c>
      <c r="ET34" s="186" t="s">
        <v>621</v>
      </c>
    </row>
    <row r="35" spans="1:150" x14ac:dyDescent="0.3">
      <c r="A35" s="1"/>
      <c r="B35" s="185" t="s">
        <v>3021</v>
      </c>
      <c r="C35" s="185" t="s">
        <v>160</v>
      </c>
      <c r="D35" s="185" t="s">
        <v>3012</v>
      </c>
      <c r="E35" s="185" t="s">
        <v>3022</v>
      </c>
      <c r="F35" s="185" t="s">
        <v>3023</v>
      </c>
      <c r="G35" s="186" t="s">
        <v>2903</v>
      </c>
      <c r="H35" s="186" t="s">
        <v>621</v>
      </c>
      <c r="I35" s="186" t="s">
        <v>621</v>
      </c>
      <c r="J35" s="186" t="s">
        <v>2903</v>
      </c>
      <c r="K35" s="186" t="s">
        <v>621</v>
      </c>
      <c r="L35" s="186" t="s">
        <v>621</v>
      </c>
      <c r="M35" s="186" t="s">
        <v>2903</v>
      </c>
      <c r="N35" s="186" t="s">
        <v>621</v>
      </c>
      <c r="O35" s="186" t="s">
        <v>621</v>
      </c>
      <c r="P35" s="186" t="s">
        <v>2903</v>
      </c>
      <c r="Q35" s="186" t="s">
        <v>621</v>
      </c>
      <c r="R35" s="186" t="s">
        <v>621</v>
      </c>
      <c r="S35" s="186" t="s">
        <v>2903</v>
      </c>
      <c r="T35" s="186" t="s">
        <v>621</v>
      </c>
      <c r="U35" s="186" t="s">
        <v>621</v>
      </c>
      <c r="V35" s="186" t="s">
        <v>2903</v>
      </c>
      <c r="W35" s="186" t="s">
        <v>621</v>
      </c>
      <c r="X35" s="186" t="s">
        <v>621</v>
      </c>
      <c r="Y35" s="186" t="s">
        <v>2903</v>
      </c>
      <c r="Z35" s="186" t="s">
        <v>621</v>
      </c>
      <c r="AA35" s="186" t="s">
        <v>621</v>
      </c>
      <c r="AB35" s="186" t="s">
        <v>2903</v>
      </c>
      <c r="AC35" s="186" t="s">
        <v>621</v>
      </c>
      <c r="AD35" s="186" t="s">
        <v>621</v>
      </c>
      <c r="AE35" s="186" t="s">
        <v>2903</v>
      </c>
      <c r="AF35" s="186" t="s">
        <v>621</v>
      </c>
      <c r="AG35" s="186" t="s">
        <v>621</v>
      </c>
      <c r="AH35" s="186" t="s">
        <v>2903</v>
      </c>
      <c r="AI35" s="186" t="s">
        <v>621</v>
      </c>
      <c r="AJ35" s="186" t="s">
        <v>621</v>
      </c>
      <c r="AK35" s="186" t="s">
        <v>2903</v>
      </c>
      <c r="AL35" s="186" t="s">
        <v>621</v>
      </c>
      <c r="AM35" s="186" t="s">
        <v>621</v>
      </c>
      <c r="AN35" s="186" t="s">
        <v>2903</v>
      </c>
      <c r="AO35" s="186" t="s">
        <v>621</v>
      </c>
      <c r="AP35" s="186" t="s">
        <v>621</v>
      </c>
      <c r="AQ35" s="186" t="s">
        <v>2903</v>
      </c>
      <c r="AR35" s="186" t="s">
        <v>621</v>
      </c>
      <c r="AS35" s="186" t="s">
        <v>621</v>
      </c>
      <c r="AT35" s="186" t="s">
        <v>2903</v>
      </c>
      <c r="AU35" s="186" t="s">
        <v>621</v>
      </c>
      <c r="AV35" s="186" t="s">
        <v>621</v>
      </c>
      <c r="AW35" s="186" t="s">
        <v>2903</v>
      </c>
      <c r="AX35" s="186" t="s">
        <v>621</v>
      </c>
      <c r="AY35" s="186" t="s">
        <v>621</v>
      </c>
      <c r="AZ35" s="186" t="s">
        <v>2903</v>
      </c>
      <c r="BA35" s="186" t="s">
        <v>621</v>
      </c>
      <c r="BB35" s="186" t="s">
        <v>621</v>
      </c>
      <c r="BC35" s="186" t="s">
        <v>2903</v>
      </c>
      <c r="BD35" s="186" t="s">
        <v>621</v>
      </c>
      <c r="BE35" s="186" t="s">
        <v>621</v>
      </c>
      <c r="BF35" s="186" t="s">
        <v>2903</v>
      </c>
      <c r="BG35" s="186" t="s">
        <v>621</v>
      </c>
      <c r="BH35" s="186" t="s">
        <v>621</v>
      </c>
      <c r="BI35" s="186" t="s">
        <v>2903</v>
      </c>
      <c r="BJ35" s="186" t="s">
        <v>621</v>
      </c>
      <c r="BK35" s="186" t="s">
        <v>621</v>
      </c>
      <c r="BL35" s="186" t="s">
        <v>2903</v>
      </c>
      <c r="BM35" s="186" t="s">
        <v>621</v>
      </c>
      <c r="BN35" s="186" t="s">
        <v>621</v>
      </c>
      <c r="BO35" s="186" t="s">
        <v>2903</v>
      </c>
      <c r="BP35" s="186" t="s">
        <v>621</v>
      </c>
      <c r="BQ35" s="186" t="s">
        <v>621</v>
      </c>
      <c r="BR35" s="186" t="s">
        <v>2903</v>
      </c>
      <c r="BS35" s="186" t="s">
        <v>621</v>
      </c>
      <c r="BT35" s="186" t="s">
        <v>621</v>
      </c>
      <c r="BU35" s="186" t="s">
        <v>2903</v>
      </c>
      <c r="BV35" s="186" t="s">
        <v>621</v>
      </c>
      <c r="BW35" s="186" t="s">
        <v>621</v>
      </c>
      <c r="BX35" s="186" t="s">
        <v>2903</v>
      </c>
      <c r="BY35" s="186" t="s">
        <v>621</v>
      </c>
      <c r="BZ35" s="186" t="s">
        <v>621</v>
      </c>
      <c r="CA35" s="186" t="s">
        <v>2903</v>
      </c>
      <c r="CB35" s="186" t="s">
        <v>621</v>
      </c>
      <c r="CC35" s="186" t="s">
        <v>621</v>
      </c>
      <c r="CD35" s="186" t="s">
        <v>2903</v>
      </c>
      <c r="CE35" s="186" t="s">
        <v>621</v>
      </c>
      <c r="CF35" s="186" t="s">
        <v>621</v>
      </c>
      <c r="CG35" s="186" t="s">
        <v>2903</v>
      </c>
      <c r="CH35" s="186" t="s">
        <v>621</v>
      </c>
      <c r="CI35" s="186" t="s">
        <v>621</v>
      </c>
      <c r="CJ35" s="186" t="s">
        <v>2903</v>
      </c>
      <c r="CK35" s="186" t="s">
        <v>621</v>
      </c>
      <c r="CL35" s="186" t="s">
        <v>621</v>
      </c>
      <c r="CM35" s="186" t="s">
        <v>2903</v>
      </c>
      <c r="CN35" s="186" t="s">
        <v>621</v>
      </c>
      <c r="CO35" s="186" t="s">
        <v>621</v>
      </c>
      <c r="CP35" s="186" t="s">
        <v>2903</v>
      </c>
      <c r="CQ35" s="186" t="s">
        <v>621</v>
      </c>
      <c r="CR35" s="186" t="s">
        <v>621</v>
      </c>
      <c r="CS35" s="186" t="s">
        <v>2903</v>
      </c>
      <c r="CT35" s="186" t="s">
        <v>621</v>
      </c>
      <c r="CU35" s="186" t="s">
        <v>621</v>
      </c>
      <c r="CV35" s="186" t="s">
        <v>2903</v>
      </c>
      <c r="CW35" s="186" t="s">
        <v>621</v>
      </c>
      <c r="CX35" s="186" t="s">
        <v>621</v>
      </c>
      <c r="CY35" s="186" t="s">
        <v>2903</v>
      </c>
      <c r="CZ35" s="186" t="s">
        <v>621</v>
      </c>
      <c r="DA35" s="186" t="s">
        <v>621</v>
      </c>
      <c r="DB35" s="186" t="s">
        <v>2903</v>
      </c>
      <c r="DC35" s="186" t="s">
        <v>621</v>
      </c>
      <c r="DD35" s="186" t="s">
        <v>621</v>
      </c>
      <c r="DE35" s="186" t="s">
        <v>2903</v>
      </c>
      <c r="DF35" s="186" t="s">
        <v>621</v>
      </c>
      <c r="DG35" s="186" t="s">
        <v>621</v>
      </c>
      <c r="DH35" s="186" t="s">
        <v>2903</v>
      </c>
      <c r="DI35" s="186" t="s">
        <v>621</v>
      </c>
      <c r="DJ35" s="186" t="s">
        <v>621</v>
      </c>
      <c r="DK35" s="186" t="s">
        <v>2903</v>
      </c>
      <c r="DL35" s="186" t="s">
        <v>621</v>
      </c>
      <c r="DM35" s="186" t="s">
        <v>621</v>
      </c>
      <c r="DN35" s="186" t="s">
        <v>2903</v>
      </c>
      <c r="DO35" s="186" t="s">
        <v>621</v>
      </c>
      <c r="DP35" s="186" t="s">
        <v>621</v>
      </c>
      <c r="DQ35" s="186" t="s">
        <v>2903</v>
      </c>
      <c r="DR35" s="186" t="s">
        <v>621</v>
      </c>
      <c r="DS35" s="186" t="s">
        <v>621</v>
      </c>
      <c r="DT35" s="186" t="s">
        <v>2903</v>
      </c>
      <c r="DU35" s="186" t="s">
        <v>621</v>
      </c>
      <c r="DV35" s="186" t="s">
        <v>621</v>
      </c>
      <c r="DW35" s="186" t="s">
        <v>2903</v>
      </c>
      <c r="DX35" s="186" t="s">
        <v>621</v>
      </c>
      <c r="DY35" s="186" t="s">
        <v>621</v>
      </c>
      <c r="DZ35" s="186" t="s">
        <v>2903</v>
      </c>
      <c r="EA35" s="186" t="s">
        <v>621</v>
      </c>
      <c r="EB35" s="186" t="s">
        <v>621</v>
      </c>
      <c r="EC35" s="186" t="s">
        <v>2903</v>
      </c>
      <c r="ED35" s="186" t="s">
        <v>621</v>
      </c>
      <c r="EE35" s="186" t="s">
        <v>621</v>
      </c>
      <c r="EF35" s="186" t="s">
        <v>2903</v>
      </c>
      <c r="EG35" s="186" t="s">
        <v>621</v>
      </c>
      <c r="EH35" s="186" t="s">
        <v>621</v>
      </c>
      <c r="EI35" s="186" t="s">
        <v>2903</v>
      </c>
      <c r="EJ35" s="186" t="s">
        <v>621</v>
      </c>
      <c r="EK35" s="186" t="s">
        <v>621</v>
      </c>
      <c r="EL35" s="186" t="s">
        <v>2903</v>
      </c>
      <c r="EM35" s="186" t="s">
        <v>621</v>
      </c>
      <c r="EN35" s="186" t="s">
        <v>621</v>
      </c>
      <c r="EO35" s="186" t="s">
        <v>2903</v>
      </c>
      <c r="EP35" s="186" t="s">
        <v>621</v>
      </c>
      <c r="EQ35" s="186" t="s">
        <v>621</v>
      </c>
      <c r="ER35" s="186" t="s">
        <v>2903</v>
      </c>
      <c r="ES35" s="186" t="s">
        <v>621</v>
      </c>
      <c r="ET35" s="186" t="s">
        <v>621</v>
      </c>
    </row>
    <row r="36" spans="1:150" x14ac:dyDescent="0.3">
      <c r="A36" s="1"/>
      <c r="B36" s="185" t="s">
        <v>3024</v>
      </c>
      <c r="C36" s="185" t="s">
        <v>160</v>
      </c>
      <c r="D36" s="185" t="s">
        <v>3012</v>
      </c>
      <c r="E36" s="185" t="s">
        <v>3025</v>
      </c>
      <c r="F36" s="185" t="s">
        <v>3026</v>
      </c>
      <c r="G36" s="186" t="s">
        <v>2903</v>
      </c>
      <c r="H36" s="186" t="s">
        <v>621</v>
      </c>
      <c r="I36" s="186" t="s">
        <v>621</v>
      </c>
      <c r="J36" s="186" t="s">
        <v>2903</v>
      </c>
      <c r="K36" s="186" t="s">
        <v>621</v>
      </c>
      <c r="L36" s="186" t="s">
        <v>621</v>
      </c>
      <c r="M36" s="186" t="s">
        <v>2903</v>
      </c>
      <c r="N36" s="186" t="s">
        <v>621</v>
      </c>
      <c r="O36" s="186" t="s">
        <v>621</v>
      </c>
      <c r="P36" s="186" t="s">
        <v>2903</v>
      </c>
      <c r="Q36" s="186" t="s">
        <v>621</v>
      </c>
      <c r="R36" s="186" t="s">
        <v>621</v>
      </c>
      <c r="S36" s="186" t="s">
        <v>2903</v>
      </c>
      <c r="T36" s="186" t="s">
        <v>621</v>
      </c>
      <c r="U36" s="186" t="s">
        <v>621</v>
      </c>
      <c r="V36" s="186" t="s">
        <v>2903</v>
      </c>
      <c r="W36" s="186" t="s">
        <v>621</v>
      </c>
      <c r="X36" s="186" t="s">
        <v>621</v>
      </c>
      <c r="Y36" s="186" t="s">
        <v>2903</v>
      </c>
      <c r="Z36" s="186" t="s">
        <v>621</v>
      </c>
      <c r="AA36" s="186" t="s">
        <v>621</v>
      </c>
      <c r="AB36" s="186" t="s">
        <v>2903</v>
      </c>
      <c r="AC36" s="186" t="s">
        <v>621</v>
      </c>
      <c r="AD36" s="186" t="s">
        <v>621</v>
      </c>
      <c r="AE36" s="186" t="s">
        <v>2903</v>
      </c>
      <c r="AF36" s="186" t="s">
        <v>621</v>
      </c>
      <c r="AG36" s="186" t="s">
        <v>621</v>
      </c>
      <c r="AH36" s="186" t="s">
        <v>2903</v>
      </c>
      <c r="AI36" s="186" t="s">
        <v>621</v>
      </c>
      <c r="AJ36" s="186" t="s">
        <v>621</v>
      </c>
      <c r="AK36" s="186" t="s">
        <v>2903</v>
      </c>
      <c r="AL36" s="186" t="s">
        <v>621</v>
      </c>
      <c r="AM36" s="186" t="s">
        <v>621</v>
      </c>
      <c r="AN36" s="186" t="s">
        <v>2903</v>
      </c>
      <c r="AO36" s="186" t="s">
        <v>621</v>
      </c>
      <c r="AP36" s="186" t="s">
        <v>621</v>
      </c>
      <c r="AQ36" s="186" t="s">
        <v>2903</v>
      </c>
      <c r="AR36" s="186" t="s">
        <v>621</v>
      </c>
      <c r="AS36" s="186" t="s">
        <v>621</v>
      </c>
      <c r="AT36" s="186" t="s">
        <v>2903</v>
      </c>
      <c r="AU36" s="186" t="s">
        <v>621</v>
      </c>
      <c r="AV36" s="186" t="s">
        <v>621</v>
      </c>
      <c r="AW36" s="186" t="s">
        <v>2903</v>
      </c>
      <c r="AX36" s="186" t="s">
        <v>621</v>
      </c>
      <c r="AY36" s="186" t="s">
        <v>621</v>
      </c>
      <c r="AZ36" s="186" t="s">
        <v>2903</v>
      </c>
      <c r="BA36" s="186" t="s">
        <v>621</v>
      </c>
      <c r="BB36" s="186" t="s">
        <v>621</v>
      </c>
      <c r="BC36" s="186" t="s">
        <v>2903</v>
      </c>
      <c r="BD36" s="186" t="s">
        <v>621</v>
      </c>
      <c r="BE36" s="186" t="s">
        <v>621</v>
      </c>
      <c r="BF36" s="186" t="s">
        <v>2903</v>
      </c>
      <c r="BG36" s="186" t="s">
        <v>621</v>
      </c>
      <c r="BH36" s="186" t="s">
        <v>621</v>
      </c>
      <c r="BI36" s="186" t="s">
        <v>2903</v>
      </c>
      <c r="BJ36" s="186" t="s">
        <v>621</v>
      </c>
      <c r="BK36" s="186" t="s">
        <v>621</v>
      </c>
      <c r="BL36" s="186" t="s">
        <v>2903</v>
      </c>
      <c r="BM36" s="186" t="s">
        <v>621</v>
      </c>
      <c r="BN36" s="186" t="s">
        <v>621</v>
      </c>
      <c r="BO36" s="186" t="s">
        <v>2903</v>
      </c>
      <c r="BP36" s="186" t="s">
        <v>621</v>
      </c>
      <c r="BQ36" s="186" t="s">
        <v>621</v>
      </c>
      <c r="BR36" s="186" t="s">
        <v>2903</v>
      </c>
      <c r="BS36" s="186" t="s">
        <v>621</v>
      </c>
      <c r="BT36" s="186" t="s">
        <v>621</v>
      </c>
      <c r="BU36" s="186" t="s">
        <v>2903</v>
      </c>
      <c r="BV36" s="186" t="s">
        <v>621</v>
      </c>
      <c r="BW36" s="186" t="s">
        <v>621</v>
      </c>
      <c r="BX36" s="186" t="s">
        <v>2903</v>
      </c>
      <c r="BY36" s="186" t="s">
        <v>621</v>
      </c>
      <c r="BZ36" s="186" t="s">
        <v>621</v>
      </c>
      <c r="CA36" s="186" t="s">
        <v>2903</v>
      </c>
      <c r="CB36" s="186" t="s">
        <v>621</v>
      </c>
      <c r="CC36" s="186" t="s">
        <v>621</v>
      </c>
      <c r="CD36" s="186" t="s">
        <v>2903</v>
      </c>
      <c r="CE36" s="186" t="s">
        <v>621</v>
      </c>
      <c r="CF36" s="186" t="s">
        <v>621</v>
      </c>
      <c r="CG36" s="186" t="s">
        <v>2903</v>
      </c>
      <c r="CH36" s="186" t="s">
        <v>621</v>
      </c>
      <c r="CI36" s="186" t="s">
        <v>621</v>
      </c>
      <c r="CJ36" s="186" t="s">
        <v>2903</v>
      </c>
      <c r="CK36" s="186" t="s">
        <v>621</v>
      </c>
      <c r="CL36" s="186" t="s">
        <v>621</v>
      </c>
      <c r="CM36" s="186" t="s">
        <v>2903</v>
      </c>
      <c r="CN36" s="186" t="s">
        <v>621</v>
      </c>
      <c r="CO36" s="186" t="s">
        <v>621</v>
      </c>
      <c r="CP36" s="186" t="s">
        <v>2903</v>
      </c>
      <c r="CQ36" s="186" t="s">
        <v>621</v>
      </c>
      <c r="CR36" s="186" t="s">
        <v>621</v>
      </c>
      <c r="CS36" s="186" t="s">
        <v>2903</v>
      </c>
      <c r="CT36" s="186" t="s">
        <v>621</v>
      </c>
      <c r="CU36" s="186" t="s">
        <v>621</v>
      </c>
      <c r="CV36" s="186" t="s">
        <v>2903</v>
      </c>
      <c r="CW36" s="186" t="s">
        <v>621</v>
      </c>
      <c r="CX36" s="186" t="s">
        <v>621</v>
      </c>
      <c r="CY36" s="186" t="s">
        <v>2903</v>
      </c>
      <c r="CZ36" s="186" t="s">
        <v>621</v>
      </c>
      <c r="DA36" s="186" t="s">
        <v>621</v>
      </c>
      <c r="DB36" s="186" t="s">
        <v>2903</v>
      </c>
      <c r="DC36" s="186" t="s">
        <v>621</v>
      </c>
      <c r="DD36" s="186" t="s">
        <v>621</v>
      </c>
      <c r="DE36" s="186" t="s">
        <v>2903</v>
      </c>
      <c r="DF36" s="186" t="s">
        <v>621</v>
      </c>
      <c r="DG36" s="186" t="s">
        <v>621</v>
      </c>
      <c r="DH36" s="186" t="s">
        <v>2903</v>
      </c>
      <c r="DI36" s="186" t="s">
        <v>621</v>
      </c>
      <c r="DJ36" s="186" t="s">
        <v>621</v>
      </c>
      <c r="DK36" s="186" t="s">
        <v>2903</v>
      </c>
      <c r="DL36" s="186" t="s">
        <v>621</v>
      </c>
      <c r="DM36" s="186" t="s">
        <v>621</v>
      </c>
      <c r="DN36" s="186" t="s">
        <v>2903</v>
      </c>
      <c r="DO36" s="186" t="s">
        <v>621</v>
      </c>
      <c r="DP36" s="186" t="s">
        <v>621</v>
      </c>
      <c r="DQ36" s="186" t="s">
        <v>2903</v>
      </c>
      <c r="DR36" s="186" t="s">
        <v>621</v>
      </c>
      <c r="DS36" s="186" t="s">
        <v>621</v>
      </c>
      <c r="DT36" s="186" t="s">
        <v>2903</v>
      </c>
      <c r="DU36" s="186" t="s">
        <v>621</v>
      </c>
      <c r="DV36" s="186" t="s">
        <v>621</v>
      </c>
      <c r="DW36" s="186" t="s">
        <v>2903</v>
      </c>
      <c r="DX36" s="186" t="s">
        <v>621</v>
      </c>
      <c r="DY36" s="186" t="s">
        <v>621</v>
      </c>
      <c r="DZ36" s="186" t="s">
        <v>2903</v>
      </c>
      <c r="EA36" s="186" t="s">
        <v>621</v>
      </c>
      <c r="EB36" s="186" t="s">
        <v>621</v>
      </c>
      <c r="EC36" s="186" t="s">
        <v>2903</v>
      </c>
      <c r="ED36" s="186" t="s">
        <v>621</v>
      </c>
      <c r="EE36" s="186" t="s">
        <v>621</v>
      </c>
      <c r="EF36" s="186" t="s">
        <v>2903</v>
      </c>
      <c r="EG36" s="186" t="s">
        <v>621</v>
      </c>
      <c r="EH36" s="186" t="s">
        <v>621</v>
      </c>
      <c r="EI36" s="186" t="s">
        <v>2903</v>
      </c>
      <c r="EJ36" s="186" t="s">
        <v>621</v>
      </c>
      <c r="EK36" s="186" t="s">
        <v>621</v>
      </c>
      <c r="EL36" s="186" t="s">
        <v>2903</v>
      </c>
      <c r="EM36" s="186" t="s">
        <v>621</v>
      </c>
      <c r="EN36" s="186" t="s">
        <v>621</v>
      </c>
      <c r="EO36" s="186" t="s">
        <v>2903</v>
      </c>
      <c r="EP36" s="186" t="s">
        <v>621</v>
      </c>
      <c r="EQ36" s="186" t="s">
        <v>621</v>
      </c>
      <c r="ER36" s="186" t="s">
        <v>2903</v>
      </c>
      <c r="ES36" s="186" t="s">
        <v>621</v>
      </c>
      <c r="ET36" s="186" t="s">
        <v>621</v>
      </c>
    </row>
    <row r="37" spans="1:150" x14ac:dyDescent="0.3">
      <c r="A37" s="1"/>
      <c r="B37" s="185" t="s">
        <v>3027</v>
      </c>
      <c r="C37" s="185" t="s">
        <v>160</v>
      </c>
      <c r="D37" s="185" t="s">
        <v>3012</v>
      </c>
      <c r="E37" s="185" t="s">
        <v>3028</v>
      </c>
      <c r="F37" s="185" t="s">
        <v>3029</v>
      </c>
      <c r="G37" s="186" t="s">
        <v>2903</v>
      </c>
      <c r="H37" s="186" t="s">
        <v>621</v>
      </c>
      <c r="I37" s="186" t="s">
        <v>621</v>
      </c>
      <c r="J37" s="186" t="s">
        <v>2903</v>
      </c>
      <c r="K37" s="186" t="s">
        <v>621</v>
      </c>
      <c r="L37" s="186" t="s">
        <v>621</v>
      </c>
      <c r="M37" s="186" t="s">
        <v>2903</v>
      </c>
      <c r="N37" s="186" t="s">
        <v>621</v>
      </c>
      <c r="O37" s="186" t="s">
        <v>621</v>
      </c>
      <c r="P37" s="186" t="s">
        <v>2903</v>
      </c>
      <c r="Q37" s="186" t="s">
        <v>621</v>
      </c>
      <c r="R37" s="186" t="s">
        <v>621</v>
      </c>
      <c r="S37" s="186" t="s">
        <v>2903</v>
      </c>
      <c r="T37" s="186" t="s">
        <v>621</v>
      </c>
      <c r="U37" s="186" t="s">
        <v>621</v>
      </c>
      <c r="V37" s="186" t="s">
        <v>2903</v>
      </c>
      <c r="W37" s="186" t="s">
        <v>621</v>
      </c>
      <c r="X37" s="186" t="s">
        <v>621</v>
      </c>
      <c r="Y37" s="186" t="s">
        <v>2903</v>
      </c>
      <c r="Z37" s="186" t="s">
        <v>621</v>
      </c>
      <c r="AA37" s="186" t="s">
        <v>621</v>
      </c>
      <c r="AB37" s="186" t="s">
        <v>2903</v>
      </c>
      <c r="AC37" s="186" t="s">
        <v>621</v>
      </c>
      <c r="AD37" s="186" t="s">
        <v>621</v>
      </c>
      <c r="AE37" s="186" t="s">
        <v>2903</v>
      </c>
      <c r="AF37" s="186" t="s">
        <v>621</v>
      </c>
      <c r="AG37" s="186" t="s">
        <v>621</v>
      </c>
      <c r="AH37" s="186" t="s">
        <v>2903</v>
      </c>
      <c r="AI37" s="186" t="s">
        <v>621</v>
      </c>
      <c r="AJ37" s="186" t="s">
        <v>621</v>
      </c>
      <c r="AK37" s="186" t="s">
        <v>2903</v>
      </c>
      <c r="AL37" s="186" t="s">
        <v>621</v>
      </c>
      <c r="AM37" s="186" t="s">
        <v>621</v>
      </c>
      <c r="AN37" s="186" t="s">
        <v>2903</v>
      </c>
      <c r="AO37" s="186" t="s">
        <v>621</v>
      </c>
      <c r="AP37" s="186" t="s">
        <v>621</v>
      </c>
      <c r="AQ37" s="186" t="s">
        <v>2903</v>
      </c>
      <c r="AR37" s="186" t="s">
        <v>621</v>
      </c>
      <c r="AS37" s="186" t="s">
        <v>621</v>
      </c>
      <c r="AT37" s="186" t="s">
        <v>2903</v>
      </c>
      <c r="AU37" s="186" t="s">
        <v>621</v>
      </c>
      <c r="AV37" s="186" t="s">
        <v>621</v>
      </c>
      <c r="AW37" s="186" t="s">
        <v>2903</v>
      </c>
      <c r="AX37" s="186" t="s">
        <v>621</v>
      </c>
      <c r="AY37" s="186" t="s">
        <v>621</v>
      </c>
      <c r="AZ37" s="186" t="s">
        <v>2903</v>
      </c>
      <c r="BA37" s="186" t="s">
        <v>621</v>
      </c>
      <c r="BB37" s="186" t="s">
        <v>621</v>
      </c>
      <c r="BC37" s="186" t="s">
        <v>2903</v>
      </c>
      <c r="BD37" s="186" t="s">
        <v>621</v>
      </c>
      <c r="BE37" s="186" t="s">
        <v>621</v>
      </c>
      <c r="BF37" s="186" t="s">
        <v>2903</v>
      </c>
      <c r="BG37" s="186" t="s">
        <v>621</v>
      </c>
      <c r="BH37" s="186" t="s">
        <v>621</v>
      </c>
      <c r="BI37" s="186" t="s">
        <v>2903</v>
      </c>
      <c r="BJ37" s="186" t="s">
        <v>621</v>
      </c>
      <c r="BK37" s="186" t="s">
        <v>621</v>
      </c>
      <c r="BL37" s="186" t="s">
        <v>2903</v>
      </c>
      <c r="BM37" s="186" t="s">
        <v>621</v>
      </c>
      <c r="BN37" s="186" t="s">
        <v>621</v>
      </c>
      <c r="BO37" s="186" t="s">
        <v>2903</v>
      </c>
      <c r="BP37" s="186" t="s">
        <v>621</v>
      </c>
      <c r="BQ37" s="186" t="s">
        <v>621</v>
      </c>
      <c r="BR37" s="186" t="s">
        <v>2903</v>
      </c>
      <c r="BS37" s="186" t="s">
        <v>621</v>
      </c>
      <c r="BT37" s="186" t="s">
        <v>621</v>
      </c>
      <c r="BU37" s="186" t="s">
        <v>2903</v>
      </c>
      <c r="BV37" s="186" t="s">
        <v>621</v>
      </c>
      <c r="BW37" s="186" t="s">
        <v>621</v>
      </c>
      <c r="BX37" s="186" t="s">
        <v>2903</v>
      </c>
      <c r="BY37" s="186" t="s">
        <v>621</v>
      </c>
      <c r="BZ37" s="186" t="s">
        <v>621</v>
      </c>
      <c r="CA37" s="186" t="s">
        <v>2903</v>
      </c>
      <c r="CB37" s="186" t="s">
        <v>621</v>
      </c>
      <c r="CC37" s="186" t="s">
        <v>621</v>
      </c>
      <c r="CD37" s="186" t="s">
        <v>2903</v>
      </c>
      <c r="CE37" s="186" t="s">
        <v>621</v>
      </c>
      <c r="CF37" s="186" t="s">
        <v>621</v>
      </c>
      <c r="CG37" s="186" t="s">
        <v>2903</v>
      </c>
      <c r="CH37" s="186" t="s">
        <v>621</v>
      </c>
      <c r="CI37" s="186" t="s">
        <v>621</v>
      </c>
      <c r="CJ37" s="186" t="s">
        <v>2903</v>
      </c>
      <c r="CK37" s="186" t="s">
        <v>621</v>
      </c>
      <c r="CL37" s="186" t="s">
        <v>621</v>
      </c>
      <c r="CM37" s="186" t="s">
        <v>2903</v>
      </c>
      <c r="CN37" s="186" t="s">
        <v>621</v>
      </c>
      <c r="CO37" s="186" t="s">
        <v>621</v>
      </c>
      <c r="CP37" s="186" t="s">
        <v>2903</v>
      </c>
      <c r="CQ37" s="186" t="s">
        <v>621</v>
      </c>
      <c r="CR37" s="186" t="s">
        <v>621</v>
      </c>
      <c r="CS37" s="186" t="s">
        <v>2903</v>
      </c>
      <c r="CT37" s="186" t="s">
        <v>621</v>
      </c>
      <c r="CU37" s="186" t="s">
        <v>621</v>
      </c>
      <c r="CV37" s="186" t="s">
        <v>2903</v>
      </c>
      <c r="CW37" s="186" t="s">
        <v>621</v>
      </c>
      <c r="CX37" s="186" t="s">
        <v>621</v>
      </c>
      <c r="CY37" s="186" t="s">
        <v>2903</v>
      </c>
      <c r="CZ37" s="186" t="s">
        <v>621</v>
      </c>
      <c r="DA37" s="186" t="s">
        <v>621</v>
      </c>
      <c r="DB37" s="186" t="s">
        <v>2903</v>
      </c>
      <c r="DC37" s="186" t="s">
        <v>621</v>
      </c>
      <c r="DD37" s="186" t="s">
        <v>621</v>
      </c>
      <c r="DE37" s="186" t="s">
        <v>2903</v>
      </c>
      <c r="DF37" s="186" t="s">
        <v>621</v>
      </c>
      <c r="DG37" s="186" t="s">
        <v>621</v>
      </c>
      <c r="DH37" s="186" t="s">
        <v>2903</v>
      </c>
      <c r="DI37" s="186" t="s">
        <v>621</v>
      </c>
      <c r="DJ37" s="186" t="s">
        <v>621</v>
      </c>
      <c r="DK37" s="186" t="s">
        <v>2903</v>
      </c>
      <c r="DL37" s="186" t="s">
        <v>621</v>
      </c>
      <c r="DM37" s="186" t="s">
        <v>621</v>
      </c>
      <c r="DN37" s="186" t="s">
        <v>2903</v>
      </c>
      <c r="DO37" s="186" t="s">
        <v>621</v>
      </c>
      <c r="DP37" s="186" t="s">
        <v>621</v>
      </c>
      <c r="DQ37" s="186" t="s">
        <v>2903</v>
      </c>
      <c r="DR37" s="186" t="s">
        <v>621</v>
      </c>
      <c r="DS37" s="186" t="s">
        <v>621</v>
      </c>
      <c r="DT37" s="186" t="s">
        <v>2903</v>
      </c>
      <c r="DU37" s="186" t="s">
        <v>621</v>
      </c>
      <c r="DV37" s="186" t="s">
        <v>621</v>
      </c>
      <c r="DW37" s="186" t="s">
        <v>2903</v>
      </c>
      <c r="DX37" s="186" t="s">
        <v>621</v>
      </c>
      <c r="DY37" s="186" t="s">
        <v>621</v>
      </c>
      <c r="DZ37" s="186" t="s">
        <v>2903</v>
      </c>
      <c r="EA37" s="186" t="s">
        <v>621</v>
      </c>
      <c r="EB37" s="186" t="s">
        <v>621</v>
      </c>
      <c r="EC37" s="186" t="s">
        <v>2903</v>
      </c>
      <c r="ED37" s="186" t="s">
        <v>621</v>
      </c>
      <c r="EE37" s="186" t="s">
        <v>621</v>
      </c>
      <c r="EF37" s="186" t="s">
        <v>2903</v>
      </c>
      <c r="EG37" s="186" t="s">
        <v>621</v>
      </c>
      <c r="EH37" s="186" t="s">
        <v>621</v>
      </c>
      <c r="EI37" s="186" t="s">
        <v>2903</v>
      </c>
      <c r="EJ37" s="186" t="s">
        <v>621</v>
      </c>
      <c r="EK37" s="186" t="s">
        <v>621</v>
      </c>
      <c r="EL37" s="186" t="s">
        <v>2903</v>
      </c>
      <c r="EM37" s="186" t="s">
        <v>621</v>
      </c>
      <c r="EN37" s="186" t="s">
        <v>621</v>
      </c>
      <c r="EO37" s="186" t="s">
        <v>2903</v>
      </c>
      <c r="EP37" s="186" t="s">
        <v>621</v>
      </c>
      <c r="EQ37" s="186" t="s">
        <v>621</v>
      </c>
      <c r="ER37" s="186" t="s">
        <v>2903</v>
      </c>
      <c r="ES37" s="186" t="s">
        <v>621</v>
      </c>
      <c r="ET37" s="186" t="s">
        <v>621</v>
      </c>
    </row>
    <row r="38" spans="1:150" x14ac:dyDescent="0.3">
      <c r="A38" s="1"/>
      <c r="B38" s="185" t="s">
        <v>3030</v>
      </c>
      <c r="C38" s="185" t="s">
        <v>160</v>
      </c>
      <c r="D38" s="185" t="s">
        <v>3012</v>
      </c>
      <c r="E38" s="185" t="s">
        <v>3031</v>
      </c>
      <c r="F38" s="185" t="s">
        <v>3032</v>
      </c>
      <c r="G38" s="186" t="s">
        <v>2903</v>
      </c>
      <c r="H38" s="186" t="s">
        <v>621</v>
      </c>
      <c r="I38" s="186" t="s">
        <v>621</v>
      </c>
      <c r="J38" s="186" t="s">
        <v>2903</v>
      </c>
      <c r="K38" s="186" t="s">
        <v>621</v>
      </c>
      <c r="L38" s="186" t="s">
        <v>621</v>
      </c>
      <c r="M38" s="186" t="s">
        <v>2903</v>
      </c>
      <c r="N38" s="186" t="s">
        <v>621</v>
      </c>
      <c r="O38" s="186" t="s">
        <v>621</v>
      </c>
      <c r="P38" s="186" t="s">
        <v>2903</v>
      </c>
      <c r="Q38" s="186" t="s">
        <v>621</v>
      </c>
      <c r="R38" s="186" t="s">
        <v>621</v>
      </c>
      <c r="S38" s="186" t="s">
        <v>2903</v>
      </c>
      <c r="T38" s="186" t="s">
        <v>621</v>
      </c>
      <c r="U38" s="186" t="s">
        <v>621</v>
      </c>
      <c r="V38" s="186" t="s">
        <v>2903</v>
      </c>
      <c r="W38" s="186" t="s">
        <v>621</v>
      </c>
      <c r="X38" s="186" t="s">
        <v>621</v>
      </c>
      <c r="Y38" s="186" t="s">
        <v>2903</v>
      </c>
      <c r="Z38" s="186" t="s">
        <v>621</v>
      </c>
      <c r="AA38" s="186" t="s">
        <v>621</v>
      </c>
      <c r="AB38" s="186" t="s">
        <v>2903</v>
      </c>
      <c r="AC38" s="186" t="s">
        <v>621</v>
      </c>
      <c r="AD38" s="186" t="s">
        <v>621</v>
      </c>
      <c r="AE38" s="186" t="s">
        <v>2903</v>
      </c>
      <c r="AF38" s="186" t="s">
        <v>621</v>
      </c>
      <c r="AG38" s="186" t="s">
        <v>621</v>
      </c>
      <c r="AH38" s="186" t="s">
        <v>2903</v>
      </c>
      <c r="AI38" s="186" t="s">
        <v>621</v>
      </c>
      <c r="AJ38" s="186" t="s">
        <v>621</v>
      </c>
      <c r="AK38" s="186" t="s">
        <v>2903</v>
      </c>
      <c r="AL38" s="186" t="s">
        <v>621</v>
      </c>
      <c r="AM38" s="186" t="s">
        <v>621</v>
      </c>
      <c r="AN38" s="186" t="s">
        <v>2903</v>
      </c>
      <c r="AO38" s="186" t="s">
        <v>621</v>
      </c>
      <c r="AP38" s="186" t="s">
        <v>621</v>
      </c>
      <c r="AQ38" s="186" t="s">
        <v>2903</v>
      </c>
      <c r="AR38" s="186" t="s">
        <v>621</v>
      </c>
      <c r="AS38" s="186" t="s">
        <v>621</v>
      </c>
      <c r="AT38" s="186" t="s">
        <v>2903</v>
      </c>
      <c r="AU38" s="186" t="s">
        <v>621</v>
      </c>
      <c r="AV38" s="186" t="s">
        <v>621</v>
      </c>
      <c r="AW38" s="186" t="s">
        <v>2903</v>
      </c>
      <c r="AX38" s="186" t="s">
        <v>621</v>
      </c>
      <c r="AY38" s="186" t="s">
        <v>621</v>
      </c>
      <c r="AZ38" s="186" t="s">
        <v>2903</v>
      </c>
      <c r="BA38" s="186" t="s">
        <v>621</v>
      </c>
      <c r="BB38" s="186" t="s">
        <v>621</v>
      </c>
      <c r="BC38" s="186" t="s">
        <v>2903</v>
      </c>
      <c r="BD38" s="186" t="s">
        <v>621</v>
      </c>
      <c r="BE38" s="186" t="s">
        <v>621</v>
      </c>
      <c r="BF38" s="186" t="s">
        <v>2903</v>
      </c>
      <c r="BG38" s="186" t="s">
        <v>621</v>
      </c>
      <c r="BH38" s="186" t="s">
        <v>621</v>
      </c>
      <c r="BI38" s="186" t="s">
        <v>2903</v>
      </c>
      <c r="BJ38" s="186" t="s">
        <v>621</v>
      </c>
      <c r="BK38" s="186" t="s">
        <v>621</v>
      </c>
      <c r="BL38" s="186" t="s">
        <v>2903</v>
      </c>
      <c r="BM38" s="186" t="s">
        <v>621</v>
      </c>
      <c r="BN38" s="186" t="s">
        <v>621</v>
      </c>
      <c r="BO38" s="186" t="s">
        <v>2903</v>
      </c>
      <c r="BP38" s="186" t="s">
        <v>621</v>
      </c>
      <c r="BQ38" s="186" t="s">
        <v>621</v>
      </c>
      <c r="BR38" s="186" t="s">
        <v>2903</v>
      </c>
      <c r="BS38" s="186" t="s">
        <v>621</v>
      </c>
      <c r="BT38" s="186" t="s">
        <v>621</v>
      </c>
      <c r="BU38" s="186" t="s">
        <v>2903</v>
      </c>
      <c r="BV38" s="186" t="s">
        <v>621</v>
      </c>
      <c r="BW38" s="186" t="s">
        <v>621</v>
      </c>
      <c r="BX38" s="186" t="s">
        <v>2903</v>
      </c>
      <c r="BY38" s="186" t="s">
        <v>621</v>
      </c>
      <c r="BZ38" s="186" t="s">
        <v>621</v>
      </c>
      <c r="CA38" s="186" t="s">
        <v>2903</v>
      </c>
      <c r="CB38" s="186" t="s">
        <v>621</v>
      </c>
      <c r="CC38" s="186" t="s">
        <v>621</v>
      </c>
      <c r="CD38" s="186" t="s">
        <v>2903</v>
      </c>
      <c r="CE38" s="186" t="s">
        <v>621</v>
      </c>
      <c r="CF38" s="186" t="s">
        <v>621</v>
      </c>
      <c r="CG38" s="186" t="s">
        <v>2903</v>
      </c>
      <c r="CH38" s="186" t="s">
        <v>621</v>
      </c>
      <c r="CI38" s="186" t="s">
        <v>621</v>
      </c>
      <c r="CJ38" s="186" t="s">
        <v>2903</v>
      </c>
      <c r="CK38" s="186" t="s">
        <v>621</v>
      </c>
      <c r="CL38" s="186" t="s">
        <v>621</v>
      </c>
      <c r="CM38" s="186" t="s">
        <v>2903</v>
      </c>
      <c r="CN38" s="186" t="s">
        <v>621</v>
      </c>
      <c r="CO38" s="186" t="s">
        <v>621</v>
      </c>
      <c r="CP38" s="186" t="s">
        <v>2903</v>
      </c>
      <c r="CQ38" s="186" t="s">
        <v>621</v>
      </c>
      <c r="CR38" s="186" t="s">
        <v>621</v>
      </c>
      <c r="CS38" s="186" t="s">
        <v>2903</v>
      </c>
      <c r="CT38" s="186" t="s">
        <v>621</v>
      </c>
      <c r="CU38" s="186" t="s">
        <v>621</v>
      </c>
      <c r="CV38" s="186" t="s">
        <v>2903</v>
      </c>
      <c r="CW38" s="186" t="s">
        <v>621</v>
      </c>
      <c r="CX38" s="186" t="s">
        <v>621</v>
      </c>
      <c r="CY38" s="186" t="s">
        <v>2903</v>
      </c>
      <c r="CZ38" s="186" t="s">
        <v>621</v>
      </c>
      <c r="DA38" s="186" t="s">
        <v>621</v>
      </c>
      <c r="DB38" s="186" t="s">
        <v>2903</v>
      </c>
      <c r="DC38" s="186" t="s">
        <v>621</v>
      </c>
      <c r="DD38" s="186" t="s">
        <v>621</v>
      </c>
      <c r="DE38" s="186" t="s">
        <v>2903</v>
      </c>
      <c r="DF38" s="186" t="s">
        <v>621</v>
      </c>
      <c r="DG38" s="186" t="s">
        <v>621</v>
      </c>
      <c r="DH38" s="186" t="s">
        <v>2903</v>
      </c>
      <c r="DI38" s="186" t="s">
        <v>621</v>
      </c>
      <c r="DJ38" s="186" t="s">
        <v>621</v>
      </c>
      <c r="DK38" s="186" t="s">
        <v>2903</v>
      </c>
      <c r="DL38" s="186" t="s">
        <v>621</v>
      </c>
      <c r="DM38" s="186" t="s">
        <v>621</v>
      </c>
      <c r="DN38" s="186" t="s">
        <v>2903</v>
      </c>
      <c r="DO38" s="186" t="s">
        <v>621</v>
      </c>
      <c r="DP38" s="186" t="s">
        <v>621</v>
      </c>
      <c r="DQ38" s="186" t="s">
        <v>2903</v>
      </c>
      <c r="DR38" s="186" t="s">
        <v>621</v>
      </c>
      <c r="DS38" s="186" t="s">
        <v>621</v>
      </c>
      <c r="DT38" s="186" t="s">
        <v>2903</v>
      </c>
      <c r="DU38" s="186" t="s">
        <v>621</v>
      </c>
      <c r="DV38" s="186" t="s">
        <v>621</v>
      </c>
      <c r="DW38" s="186" t="s">
        <v>2903</v>
      </c>
      <c r="DX38" s="186" t="s">
        <v>621</v>
      </c>
      <c r="DY38" s="186" t="s">
        <v>621</v>
      </c>
      <c r="DZ38" s="186" t="s">
        <v>2903</v>
      </c>
      <c r="EA38" s="186" t="s">
        <v>621</v>
      </c>
      <c r="EB38" s="186" t="s">
        <v>621</v>
      </c>
      <c r="EC38" s="186" t="s">
        <v>2903</v>
      </c>
      <c r="ED38" s="186" t="s">
        <v>621</v>
      </c>
      <c r="EE38" s="186" t="s">
        <v>621</v>
      </c>
      <c r="EF38" s="186" t="s">
        <v>2903</v>
      </c>
      <c r="EG38" s="186" t="s">
        <v>621</v>
      </c>
      <c r="EH38" s="186" t="s">
        <v>621</v>
      </c>
      <c r="EI38" s="186" t="s">
        <v>2903</v>
      </c>
      <c r="EJ38" s="186" t="s">
        <v>621</v>
      </c>
      <c r="EK38" s="186" t="s">
        <v>621</v>
      </c>
      <c r="EL38" s="186" t="s">
        <v>2903</v>
      </c>
      <c r="EM38" s="186" t="s">
        <v>621</v>
      </c>
      <c r="EN38" s="186" t="s">
        <v>621</v>
      </c>
      <c r="EO38" s="186" t="s">
        <v>2903</v>
      </c>
      <c r="EP38" s="186" t="s">
        <v>621</v>
      </c>
      <c r="EQ38" s="186" t="s">
        <v>621</v>
      </c>
      <c r="ER38" s="186" t="s">
        <v>2903</v>
      </c>
      <c r="ES38" s="186" t="s">
        <v>621</v>
      </c>
      <c r="ET38" s="186" t="s">
        <v>621</v>
      </c>
    </row>
    <row r="39" spans="1:150" x14ac:dyDescent="0.3">
      <c r="A39" s="1"/>
      <c r="B39" s="184" t="s">
        <v>3033</v>
      </c>
      <c r="C39" s="184" t="s">
        <v>160</v>
      </c>
      <c r="D39" s="184" t="s">
        <v>179</v>
      </c>
      <c r="E39" s="184" t="s">
        <v>3034</v>
      </c>
      <c r="F39" s="184" t="s">
        <v>3035</v>
      </c>
      <c r="G39" s="184" t="s">
        <v>2903</v>
      </c>
      <c r="H39" s="184" t="s">
        <v>2795</v>
      </c>
      <c r="I39" s="184" t="s">
        <v>2795</v>
      </c>
      <c r="J39" s="184" t="s">
        <v>2903</v>
      </c>
      <c r="K39" s="184" t="s">
        <v>2795</v>
      </c>
      <c r="L39" s="184" t="s">
        <v>2795</v>
      </c>
      <c r="M39" s="184" t="s">
        <v>2903</v>
      </c>
      <c r="N39" s="184" t="s">
        <v>2795</v>
      </c>
      <c r="O39" s="184" t="s">
        <v>2795</v>
      </c>
      <c r="P39" s="184" t="s">
        <v>2903</v>
      </c>
      <c r="Q39" s="184" t="s">
        <v>2795</v>
      </c>
      <c r="R39" s="184" t="s">
        <v>2795</v>
      </c>
      <c r="S39" s="184" t="s">
        <v>2903</v>
      </c>
      <c r="T39" s="184" t="s">
        <v>2795</v>
      </c>
      <c r="U39" s="184" t="s">
        <v>2795</v>
      </c>
      <c r="V39" s="184" t="s">
        <v>2903</v>
      </c>
      <c r="W39" s="184" t="s">
        <v>2795</v>
      </c>
      <c r="X39" s="184" t="s">
        <v>2795</v>
      </c>
      <c r="Y39" s="184" t="s">
        <v>2903</v>
      </c>
      <c r="Z39" s="184" t="s">
        <v>2795</v>
      </c>
      <c r="AA39" s="184" t="s">
        <v>2795</v>
      </c>
      <c r="AB39" s="184" t="s">
        <v>2903</v>
      </c>
      <c r="AC39" s="184" t="s">
        <v>2795</v>
      </c>
      <c r="AD39" s="184" t="s">
        <v>2795</v>
      </c>
      <c r="AE39" s="184" t="s">
        <v>2903</v>
      </c>
      <c r="AF39" s="184" t="s">
        <v>2795</v>
      </c>
      <c r="AG39" s="184" t="s">
        <v>2795</v>
      </c>
      <c r="AH39" s="184" t="s">
        <v>2903</v>
      </c>
      <c r="AI39" s="184" t="s">
        <v>2795</v>
      </c>
      <c r="AJ39" s="184" t="s">
        <v>2795</v>
      </c>
      <c r="AK39" s="184" t="s">
        <v>2903</v>
      </c>
      <c r="AL39" s="184" t="s">
        <v>2795</v>
      </c>
      <c r="AM39" s="184" t="s">
        <v>2795</v>
      </c>
      <c r="AN39" s="184" t="s">
        <v>2903</v>
      </c>
      <c r="AO39" s="184" t="s">
        <v>2795</v>
      </c>
      <c r="AP39" s="184" t="s">
        <v>2795</v>
      </c>
      <c r="AQ39" s="184" t="s">
        <v>2903</v>
      </c>
      <c r="AR39" s="184" t="s">
        <v>2795</v>
      </c>
      <c r="AS39" s="184" t="s">
        <v>2795</v>
      </c>
      <c r="AT39" s="184" t="s">
        <v>2903</v>
      </c>
      <c r="AU39" s="184" t="s">
        <v>2795</v>
      </c>
      <c r="AV39" s="184" t="s">
        <v>2795</v>
      </c>
      <c r="AW39" s="184" t="s">
        <v>2903</v>
      </c>
      <c r="AX39" s="184" t="s">
        <v>2795</v>
      </c>
      <c r="AY39" s="184" t="s">
        <v>2795</v>
      </c>
      <c r="AZ39" s="184" t="s">
        <v>2903</v>
      </c>
      <c r="BA39" s="184" t="s">
        <v>2795</v>
      </c>
      <c r="BB39" s="184" t="s">
        <v>2795</v>
      </c>
      <c r="BC39" s="184" t="s">
        <v>2903</v>
      </c>
      <c r="BD39" s="184" t="s">
        <v>2795</v>
      </c>
      <c r="BE39" s="184" t="s">
        <v>2795</v>
      </c>
      <c r="BF39" s="184" t="s">
        <v>2903</v>
      </c>
      <c r="BG39" s="184" t="s">
        <v>2795</v>
      </c>
      <c r="BH39" s="184" t="s">
        <v>2795</v>
      </c>
      <c r="BI39" s="184" t="s">
        <v>2903</v>
      </c>
      <c r="BJ39" s="184" t="s">
        <v>2795</v>
      </c>
      <c r="BK39" s="184" t="s">
        <v>2795</v>
      </c>
      <c r="BL39" s="184" t="s">
        <v>2903</v>
      </c>
      <c r="BM39" s="184" t="s">
        <v>2795</v>
      </c>
      <c r="BN39" s="184" t="s">
        <v>2795</v>
      </c>
      <c r="BO39" s="184" t="s">
        <v>2903</v>
      </c>
      <c r="BP39" s="184" t="s">
        <v>2795</v>
      </c>
      <c r="BQ39" s="184" t="s">
        <v>2795</v>
      </c>
      <c r="BR39" s="184" t="s">
        <v>2903</v>
      </c>
      <c r="BS39" s="184" t="s">
        <v>2795</v>
      </c>
      <c r="BT39" s="184" t="s">
        <v>2795</v>
      </c>
      <c r="BU39" s="184" t="s">
        <v>2903</v>
      </c>
      <c r="BV39" s="184" t="s">
        <v>2795</v>
      </c>
      <c r="BW39" s="184" t="s">
        <v>2795</v>
      </c>
      <c r="BX39" s="184" t="s">
        <v>2903</v>
      </c>
      <c r="BY39" s="184" t="s">
        <v>2795</v>
      </c>
      <c r="BZ39" s="184" t="s">
        <v>2795</v>
      </c>
      <c r="CA39" s="184" t="s">
        <v>2903</v>
      </c>
      <c r="CB39" s="184" t="s">
        <v>2795</v>
      </c>
      <c r="CC39" s="184" t="s">
        <v>2795</v>
      </c>
      <c r="CD39" s="184" t="s">
        <v>2903</v>
      </c>
      <c r="CE39" s="184" t="s">
        <v>2795</v>
      </c>
      <c r="CF39" s="184" t="s">
        <v>2795</v>
      </c>
      <c r="CG39" s="184" t="s">
        <v>2903</v>
      </c>
      <c r="CH39" s="184" t="s">
        <v>2795</v>
      </c>
      <c r="CI39" s="184" t="s">
        <v>2795</v>
      </c>
      <c r="CJ39" s="184" t="s">
        <v>2903</v>
      </c>
      <c r="CK39" s="184" t="s">
        <v>2795</v>
      </c>
      <c r="CL39" s="184" t="s">
        <v>2795</v>
      </c>
      <c r="CM39" s="184" t="s">
        <v>2903</v>
      </c>
      <c r="CN39" s="184" t="s">
        <v>2795</v>
      </c>
      <c r="CO39" s="184" t="s">
        <v>2795</v>
      </c>
      <c r="CP39" s="184" t="s">
        <v>2903</v>
      </c>
      <c r="CQ39" s="184" t="s">
        <v>2795</v>
      </c>
      <c r="CR39" s="184" t="s">
        <v>2795</v>
      </c>
      <c r="CS39" s="184" t="s">
        <v>2903</v>
      </c>
      <c r="CT39" s="184" t="s">
        <v>2795</v>
      </c>
      <c r="CU39" s="184" t="s">
        <v>2795</v>
      </c>
      <c r="CV39" s="184" t="s">
        <v>2903</v>
      </c>
      <c r="CW39" s="184" t="s">
        <v>2795</v>
      </c>
      <c r="CX39" s="184" t="s">
        <v>2795</v>
      </c>
      <c r="CY39" s="184" t="s">
        <v>2903</v>
      </c>
      <c r="CZ39" s="184" t="s">
        <v>2795</v>
      </c>
      <c r="DA39" s="184" t="s">
        <v>2795</v>
      </c>
      <c r="DB39" s="184" t="s">
        <v>2903</v>
      </c>
      <c r="DC39" s="184" t="s">
        <v>2795</v>
      </c>
      <c r="DD39" s="184" t="s">
        <v>2795</v>
      </c>
      <c r="DE39" s="184" t="s">
        <v>2903</v>
      </c>
      <c r="DF39" s="184" t="s">
        <v>2795</v>
      </c>
      <c r="DG39" s="184" t="s">
        <v>2795</v>
      </c>
      <c r="DH39" s="184" t="s">
        <v>2903</v>
      </c>
      <c r="DI39" s="184" t="s">
        <v>2795</v>
      </c>
      <c r="DJ39" s="184" t="s">
        <v>2795</v>
      </c>
      <c r="DK39" s="184" t="s">
        <v>2903</v>
      </c>
      <c r="DL39" s="184" t="s">
        <v>2795</v>
      </c>
      <c r="DM39" s="184" t="s">
        <v>2795</v>
      </c>
      <c r="DN39" s="184" t="s">
        <v>2903</v>
      </c>
      <c r="DO39" s="184" t="s">
        <v>2795</v>
      </c>
      <c r="DP39" s="184" t="s">
        <v>2795</v>
      </c>
      <c r="DQ39" s="184" t="s">
        <v>2903</v>
      </c>
      <c r="DR39" s="184" t="s">
        <v>2795</v>
      </c>
      <c r="DS39" s="184" t="s">
        <v>2795</v>
      </c>
      <c r="DT39" s="184" t="s">
        <v>2903</v>
      </c>
      <c r="DU39" s="184" t="s">
        <v>2795</v>
      </c>
      <c r="DV39" s="184" t="s">
        <v>2795</v>
      </c>
      <c r="DW39" s="184" t="s">
        <v>2903</v>
      </c>
      <c r="DX39" s="184" t="s">
        <v>2795</v>
      </c>
      <c r="DY39" s="184" t="s">
        <v>2795</v>
      </c>
      <c r="DZ39" s="184" t="s">
        <v>2903</v>
      </c>
      <c r="EA39" s="184" t="s">
        <v>2795</v>
      </c>
      <c r="EB39" s="184" t="s">
        <v>2795</v>
      </c>
      <c r="EC39" s="184" t="s">
        <v>2903</v>
      </c>
      <c r="ED39" s="184" t="s">
        <v>2795</v>
      </c>
      <c r="EE39" s="184" t="s">
        <v>2795</v>
      </c>
      <c r="EF39" s="184" t="s">
        <v>2903</v>
      </c>
      <c r="EG39" s="184" t="s">
        <v>2795</v>
      </c>
      <c r="EH39" s="184" t="s">
        <v>2795</v>
      </c>
      <c r="EI39" s="184" t="s">
        <v>2903</v>
      </c>
      <c r="EJ39" s="184" t="s">
        <v>2795</v>
      </c>
      <c r="EK39" s="184" t="s">
        <v>2795</v>
      </c>
      <c r="EL39" s="184" t="s">
        <v>2903</v>
      </c>
      <c r="EM39" s="184" t="s">
        <v>2795</v>
      </c>
      <c r="EN39" s="184" t="s">
        <v>2795</v>
      </c>
      <c r="EO39" s="184" t="s">
        <v>2903</v>
      </c>
      <c r="EP39" s="184" t="s">
        <v>2795</v>
      </c>
      <c r="EQ39" s="184" t="s">
        <v>2795</v>
      </c>
      <c r="ER39" s="184" t="s">
        <v>2903</v>
      </c>
      <c r="ES39" s="184" t="s">
        <v>2795</v>
      </c>
      <c r="ET39" s="184" t="s">
        <v>2795</v>
      </c>
    </row>
    <row r="40" spans="1:150" x14ac:dyDescent="0.3">
      <c r="A40" s="1"/>
      <c r="B40" s="185" t="s">
        <v>3036</v>
      </c>
      <c r="C40" s="185" t="s">
        <v>160</v>
      </c>
      <c r="D40" s="185" t="s">
        <v>179</v>
      </c>
      <c r="E40" s="185" t="s">
        <v>3037</v>
      </c>
      <c r="F40" s="185" t="s">
        <v>3038</v>
      </c>
      <c r="G40" s="186" t="s">
        <v>2903</v>
      </c>
      <c r="H40" s="186" t="s">
        <v>2795</v>
      </c>
      <c r="I40" s="186" t="s">
        <v>2795</v>
      </c>
      <c r="J40" s="186" t="s">
        <v>2903</v>
      </c>
      <c r="K40" s="186" t="s">
        <v>2795</v>
      </c>
      <c r="L40" s="186" t="s">
        <v>2795</v>
      </c>
      <c r="M40" s="186" t="s">
        <v>2903</v>
      </c>
      <c r="N40" s="186" t="s">
        <v>2795</v>
      </c>
      <c r="O40" s="186" t="s">
        <v>2795</v>
      </c>
      <c r="P40" s="186" t="s">
        <v>2903</v>
      </c>
      <c r="Q40" s="186" t="s">
        <v>2795</v>
      </c>
      <c r="R40" s="186" t="s">
        <v>2795</v>
      </c>
      <c r="S40" s="186" t="s">
        <v>2903</v>
      </c>
      <c r="T40" s="186" t="s">
        <v>2795</v>
      </c>
      <c r="U40" s="186" t="s">
        <v>2795</v>
      </c>
      <c r="V40" s="186" t="s">
        <v>2903</v>
      </c>
      <c r="W40" s="186" t="s">
        <v>2795</v>
      </c>
      <c r="X40" s="186" t="s">
        <v>2795</v>
      </c>
      <c r="Y40" s="186" t="s">
        <v>2903</v>
      </c>
      <c r="Z40" s="186" t="s">
        <v>2795</v>
      </c>
      <c r="AA40" s="186" t="s">
        <v>2795</v>
      </c>
      <c r="AB40" s="186" t="s">
        <v>2903</v>
      </c>
      <c r="AC40" s="186" t="s">
        <v>2795</v>
      </c>
      <c r="AD40" s="186" t="s">
        <v>2795</v>
      </c>
      <c r="AE40" s="186" t="s">
        <v>2903</v>
      </c>
      <c r="AF40" s="186" t="s">
        <v>2795</v>
      </c>
      <c r="AG40" s="186" t="s">
        <v>2795</v>
      </c>
      <c r="AH40" s="186" t="s">
        <v>2903</v>
      </c>
      <c r="AI40" s="186" t="s">
        <v>2795</v>
      </c>
      <c r="AJ40" s="186" t="s">
        <v>2795</v>
      </c>
      <c r="AK40" s="186" t="s">
        <v>2903</v>
      </c>
      <c r="AL40" s="186" t="s">
        <v>2795</v>
      </c>
      <c r="AM40" s="186" t="s">
        <v>2795</v>
      </c>
      <c r="AN40" s="186" t="s">
        <v>2903</v>
      </c>
      <c r="AO40" s="186" t="s">
        <v>2795</v>
      </c>
      <c r="AP40" s="186" t="s">
        <v>2795</v>
      </c>
      <c r="AQ40" s="186" t="s">
        <v>2903</v>
      </c>
      <c r="AR40" s="186" t="s">
        <v>2795</v>
      </c>
      <c r="AS40" s="186" t="s">
        <v>2795</v>
      </c>
      <c r="AT40" s="186" t="s">
        <v>2903</v>
      </c>
      <c r="AU40" s="186" t="s">
        <v>2795</v>
      </c>
      <c r="AV40" s="186" t="s">
        <v>2795</v>
      </c>
      <c r="AW40" s="186" t="s">
        <v>2903</v>
      </c>
      <c r="AX40" s="186" t="s">
        <v>2795</v>
      </c>
      <c r="AY40" s="186" t="s">
        <v>2795</v>
      </c>
      <c r="AZ40" s="186" t="s">
        <v>2903</v>
      </c>
      <c r="BA40" s="186" t="s">
        <v>2795</v>
      </c>
      <c r="BB40" s="186" t="s">
        <v>2795</v>
      </c>
      <c r="BC40" s="186" t="s">
        <v>2903</v>
      </c>
      <c r="BD40" s="186" t="s">
        <v>2795</v>
      </c>
      <c r="BE40" s="186" t="s">
        <v>2795</v>
      </c>
      <c r="BF40" s="186" t="s">
        <v>2903</v>
      </c>
      <c r="BG40" s="186" t="s">
        <v>2795</v>
      </c>
      <c r="BH40" s="186" t="s">
        <v>2795</v>
      </c>
      <c r="BI40" s="186" t="s">
        <v>2903</v>
      </c>
      <c r="BJ40" s="186" t="s">
        <v>2795</v>
      </c>
      <c r="BK40" s="186" t="s">
        <v>2795</v>
      </c>
      <c r="BL40" s="186" t="s">
        <v>2903</v>
      </c>
      <c r="BM40" s="186" t="s">
        <v>2795</v>
      </c>
      <c r="BN40" s="186" t="s">
        <v>2795</v>
      </c>
      <c r="BO40" s="186" t="s">
        <v>2903</v>
      </c>
      <c r="BP40" s="186" t="s">
        <v>2795</v>
      </c>
      <c r="BQ40" s="186" t="s">
        <v>2795</v>
      </c>
      <c r="BR40" s="186" t="s">
        <v>2903</v>
      </c>
      <c r="BS40" s="186" t="s">
        <v>2795</v>
      </c>
      <c r="BT40" s="186" t="s">
        <v>2795</v>
      </c>
      <c r="BU40" s="186" t="s">
        <v>2903</v>
      </c>
      <c r="BV40" s="186" t="s">
        <v>2795</v>
      </c>
      <c r="BW40" s="186" t="s">
        <v>2795</v>
      </c>
      <c r="BX40" s="186" t="s">
        <v>2903</v>
      </c>
      <c r="BY40" s="186" t="s">
        <v>2795</v>
      </c>
      <c r="BZ40" s="186" t="s">
        <v>2795</v>
      </c>
      <c r="CA40" s="186" t="s">
        <v>2903</v>
      </c>
      <c r="CB40" s="186" t="s">
        <v>2795</v>
      </c>
      <c r="CC40" s="186" t="s">
        <v>2795</v>
      </c>
      <c r="CD40" s="186" t="s">
        <v>2903</v>
      </c>
      <c r="CE40" s="186" t="s">
        <v>2795</v>
      </c>
      <c r="CF40" s="186" t="s">
        <v>2795</v>
      </c>
      <c r="CG40" s="186" t="s">
        <v>2903</v>
      </c>
      <c r="CH40" s="186" t="s">
        <v>2795</v>
      </c>
      <c r="CI40" s="186" t="s">
        <v>2795</v>
      </c>
      <c r="CJ40" s="186" t="s">
        <v>2903</v>
      </c>
      <c r="CK40" s="186" t="s">
        <v>2795</v>
      </c>
      <c r="CL40" s="186" t="s">
        <v>2795</v>
      </c>
      <c r="CM40" s="186" t="s">
        <v>2903</v>
      </c>
      <c r="CN40" s="186" t="s">
        <v>2795</v>
      </c>
      <c r="CO40" s="186" t="s">
        <v>2795</v>
      </c>
      <c r="CP40" s="186" t="s">
        <v>2903</v>
      </c>
      <c r="CQ40" s="186" t="s">
        <v>2795</v>
      </c>
      <c r="CR40" s="186" t="s">
        <v>2795</v>
      </c>
      <c r="CS40" s="186" t="s">
        <v>2903</v>
      </c>
      <c r="CT40" s="186" t="s">
        <v>2795</v>
      </c>
      <c r="CU40" s="186" t="s">
        <v>2795</v>
      </c>
      <c r="CV40" s="186" t="s">
        <v>2903</v>
      </c>
      <c r="CW40" s="186" t="s">
        <v>2795</v>
      </c>
      <c r="CX40" s="186" t="s">
        <v>2795</v>
      </c>
      <c r="CY40" s="186" t="s">
        <v>2903</v>
      </c>
      <c r="CZ40" s="186" t="s">
        <v>2795</v>
      </c>
      <c r="DA40" s="186" t="s">
        <v>2795</v>
      </c>
      <c r="DB40" s="186" t="s">
        <v>2903</v>
      </c>
      <c r="DC40" s="186" t="s">
        <v>2795</v>
      </c>
      <c r="DD40" s="186" t="s">
        <v>2795</v>
      </c>
      <c r="DE40" s="186" t="s">
        <v>2903</v>
      </c>
      <c r="DF40" s="186" t="s">
        <v>2795</v>
      </c>
      <c r="DG40" s="186" t="s">
        <v>2795</v>
      </c>
      <c r="DH40" s="186" t="s">
        <v>2903</v>
      </c>
      <c r="DI40" s="186" t="s">
        <v>2795</v>
      </c>
      <c r="DJ40" s="186" t="s">
        <v>2795</v>
      </c>
      <c r="DK40" s="186" t="s">
        <v>2903</v>
      </c>
      <c r="DL40" s="186" t="s">
        <v>2795</v>
      </c>
      <c r="DM40" s="186" t="s">
        <v>2795</v>
      </c>
      <c r="DN40" s="186" t="s">
        <v>2903</v>
      </c>
      <c r="DO40" s="186" t="s">
        <v>2795</v>
      </c>
      <c r="DP40" s="186" t="s">
        <v>2795</v>
      </c>
      <c r="DQ40" s="186" t="s">
        <v>2903</v>
      </c>
      <c r="DR40" s="186" t="s">
        <v>2795</v>
      </c>
      <c r="DS40" s="186" t="s">
        <v>2795</v>
      </c>
      <c r="DT40" s="186" t="s">
        <v>2903</v>
      </c>
      <c r="DU40" s="186" t="s">
        <v>2795</v>
      </c>
      <c r="DV40" s="186" t="s">
        <v>2795</v>
      </c>
      <c r="DW40" s="186" t="s">
        <v>2903</v>
      </c>
      <c r="DX40" s="186" t="s">
        <v>2795</v>
      </c>
      <c r="DY40" s="186" t="s">
        <v>2795</v>
      </c>
      <c r="DZ40" s="186" t="s">
        <v>2903</v>
      </c>
      <c r="EA40" s="186" t="s">
        <v>2795</v>
      </c>
      <c r="EB40" s="186" t="s">
        <v>2795</v>
      </c>
      <c r="EC40" s="186" t="s">
        <v>2903</v>
      </c>
      <c r="ED40" s="186" t="s">
        <v>2795</v>
      </c>
      <c r="EE40" s="186" t="s">
        <v>2795</v>
      </c>
      <c r="EF40" s="186" t="s">
        <v>2903</v>
      </c>
      <c r="EG40" s="186" t="s">
        <v>2795</v>
      </c>
      <c r="EH40" s="186" t="s">
        <v>2795</v>
      </c>
      <c r="EI40" s="186" t="s">
        <v>2903</v>
      </c>
      <c r="EJ40" s="186" t="s">
        <v>2795</v>
      </c>
      <c r="EK40" s="186" t="s">
        <v>2795</v>
      </c>
      <c r="EL40" s="186" t="s">
        <v>2903</v>
      </c>
      <c r="EM40" s="186" t="s">
        <v>2795</v>
      </c>
      <c r="EN40" s="186" t="s">
        <v>2795</v>
      </c>
      <c r="EO40" s="186" t="s">
        <v>2903</v>
      </c>
      <c r="EP40" s="186" t="s">
        <v>2795</v>
      </c>
      <c r="EQ40" s="186" t="s">
        <v>2795</v>
      </c>
      <c r="ER40" s="186" t="s">
        <v>2903</v>
      </c>
      <c r="ES40" s="186" t="s">
        <v>2795</v>
      </c>
      <c r="ET40" s="186" t="s">
        <v>2795</v>
      </c>
    </row>
    <row r="41" spans="1:150" x14ac:dyDescent="0.3">
      <c r="A41" s="1"/>
      <c r="B41" s="185" t="s">
        <v>3039</v>
      </c>
      <c r="C41" s="185" t="s">
        <v>160</v>
      </c>
      <c r="D41" s="185" t="s">
        <v>179</v>
      </c>
      <c r="E41" s="185" t="s">
        <v>3040</v>
      </c>
      <c r="F41" s="185" t="s">
        <v>3041</v>
      </c>
      <c r="G41" s="186" t="s">
        <v>2903</v>
      </c>
      <c r="H41" s="186" t="s">
        <v>2795</v>
      </c>
      <c r="I41" s="186" t="s">
        <v>2795</v>
      </c>
      <c r="J41" s="186" t="s">
        <v>2903</v>
      </c>
      <c r="K41" s="186" t="s">
        <v>2795</v>
      </c>
      <c r="L41" s="186" t="s">
        <v>2795</v>
      </c>
      <c r="M41" s="186" t="s">
        <v>2903</v>
      </c>
      <c r="N41" s="186" t="s">
        <v>2795</v>
      </c>
      <c r="O41" s="186" t="s">
        <v>2795</v>
      </c>
      <c r="P41" s="186" t="s">
        <v>2903</v>
      </c>
      <c r="Q41" s="186" t="s">
        <v>2795</v>
      </c>
      <c r="R41" s="186" t="s">
        <v>2795</v>
      </c>
      <c r="S41" s="186" t="s">
        <v>2903</v>
      </c>
      <c r="T41" s="186" t="s">
        <v>2795</v>
      </c>
      <c r="U41" s="186" t="s">
        <v>2795</v>
      </c>
      <c r="V41" s="186" t="s">
        <v>2903</v>
      </c>
      <c r="W41" s="186" t="s">
        <v>2795</v>
      </c>
      <c r="X41" s="186" t="s">
        <v>2795</v>
      </c>
      <c r="Y41" s="186" t="s">
        <v>2903</v>
      </c>
      <c r="Z41" s="186" t="s">
        <v>2795</v>
      </c>
      <c r="AA41" s="186" t="s">
        <v>2795</v>
      </c>
      <c r="AB41" s="186" t="s">
        <v>2903</v>
      </c>
      <c r="AC41" s="186" t="s">
        <v>2795</v>
      </c>
      <c r="AD41" s="186" t="s">
        <v>2795</v>
      </c>
      <c r="AE41" s="186" t="s">
        <v>2903</v>
      </c>
      <c r="AF41" s="186" t="s">
        <v>2795</v>
      </c>
      <c r="AG41" s="186" t="s">
        <v>2795</v>
      </c>
      <c r="AH41" s="186" t="s">
        <v>2903</v>
      </c>
      <c r="AI41" s="186" t="s">
        <v>2795</v>
      </c>
      <c r="AJ41" s="186" t="s">
        <v>2795</v>
      </c>
      <c r="AK41" s="186" t="s">
        <v>2903</v>
      </c>
      <c r="AL41" s="186" t="s">
        <v>2795</v>
      </c>
      <c r="AM41" s="186" t="s">
        <v>2795</v>
      </c>
      <c r="AN41" s="186" t="s">
        <v>2903</v>
      </c>
      <c r="AO41" s="186" t="s">
        <v>2795</v>
      </c>
      <c r="AP41" s="186" t="s">
        <v>2795</v>
      </c>
      <c r="AQ41" s="186" t="s">
        <v>2903</v>
      </c>
      <c r="AR41" s="186" t="s">
        <v>2795</v>
      </c>
      <c r="AS41" s="186" t="s">
        <v>2795</v>
      </c>
      <c r="AT41" s="186" t="s">
        <v>2903</v>
      </c>
      <c r="AU41" s="186" t="s">
        <v>2795</v>
      </c>
      <c r="AV41" s="186" t="s">
        <v>2795</v>
      </c>
      <c r="AW41" s="186" t="s">
        <v>2903</v>
      </c>
      <c r="AX41" s="186" t="s">
        <v>2795</v>
      </c>
      <c r="AY41" s="186" t="s">
        <v>2795</v>
      </c>
      <c r="AZ41" s="186" t="s">
        <v>2903</v>
      </c>
      <c r="BA41" s="186" t="s">
        <v>2795</v>
      </c>
      <c r="BB41" s="186" t="s">
        <v>2795</v>
      </c>
      <c r="BC41" s="186" t="s">
        <v>2903</v>
      </c>
      <c r="BD41" s="186" t="s">
        <v>2795</v>
      </c>
      <c r="BE41" s="186" t="s">
        <v>2795</v>
      </c>
      <c r="BF41" s="186" t="s">
        <v>2903</v>
      </c>
      <c r="BG41" s="186" t="s">
        <v>2795</v>
      </c>
      <c r="BH41" s="186" t="s">
        <v>2795</v>
      </c>
      <c r="BI41" s="186" t="s">
        <v>2903</v>
      </c>
      <c r="BJ41" s="186" t="s">
        <v>2795</v>
      </c>
      <c r="BK41" s="186" t="s">
        <v>2795</v>
      </c>
      <c r="BL41" s="186" t="s">
        <v>2903</v>
      </c>
      <c r="BM41" s="186" t="s">
        <v>2795</v>
      </c>
      <c r="BN41" s="186" t="s">
        <v>2795</v>
      </c>
      <c r="BO41" s="186" t="s">
        <v>2903</v>
      </c>
      <c r="BP41" s="186" t="s">
        <v>2795</v>
      </c>
      <c r="BQ41" s="186" t="s">
        <v>2795</v>
      </c>
      <c r="BR41" s="186" t="s">
        <v>2903</v>
      </c>
      <c r="BS41" s="186" t="s">
        <v>2795</v>
      </c>
      <c r="BT41" s="186" t="s">
        <v>2795</v>
      </c>
      <c r="BU41" s="186" t="s">
        <v>2903</v>
      </c>
      <c r="BV41" s="186" t="s">
        <v>2795</v>
      </c>
      <c r="BW41" s="186" t="s">
        <v>2795</v>
      </c>
      <c r="BX41" s="186" t="s">
        <v>2903</v>
      </c>
      <c r="BY41" s="186" t="s">
        <v>2795</v>
      </c>
      <c r="BZ41" s="186" t="s">
        <v>2795</v>
      </c>
      <c r="CA41" s="186" t="s">
        <v>2903</v>
      </c>
      <c r="CB41" s="186" t="s">
        <v>2795</v>
      </c>
      <c r="CC41" s="186" t="s">
        <v>2795</v>
      </c>
      <c r="CD41" s="186" t="s">
        <v>2903</v>
      </c>
      <c r="CE41" s="186" t="s">
        <v>2795</v>
      </c>
      <c r="CF41" s="186" t="s">
        <v>2795</v>
      </c>
      <c r="CG41" s="186" t="s">
        <v>2903</v>
      </c>
      <c r="CH41" s="186" t="s">
        <v>2795</v>
      </c>
      <c r="CI41" s="186" t="s">
        <v>2795</v>
      </c>
      <c r="CJ41" s="186" t="s">
        <v>2903</v>
      </c>
      <c r="CK41" s="186" t="s">
        <v>2795</v>
      </c>
      <c r="CL41" s="186" t="s">
        <v>2795</v>
      </c>
      <c r="CM41" s="186" t="s">
        <v>2903</v>
      </c>
      <c r="CN41" s="186" t="s">
        <v>2795</v>
      </c>
      <c r="CO41" s="186" t="s">
        <v>2795</v>
      </c>
      <c r="CP41" s="186" t="s">
        <v>2903</v>
      </c>
      <c r="CQ41" s="186" t="s">
        <v>2795</v>
      </c>
      <c r="CR41" s="186" t="s">
        <v>2795</v>
      </c>
      <c r="CS41" s="186" t="s">
        <v>2903</v>
      </c>
      <c r="CT41" s="186" t="s">
        <v>2795</v>
      </c>
      <c r="CU41" s="186" t="s">
        <v>2795</v>
      </c>
      <c r="CV41" s="186" t="s">
        <v>2903</v>
      </c>
      <c r="CW41" s="186" t="s">
        <v>2795</v>
      </c>
      <c r="CX41" s="186" t="s">
        <v>2795</v>
      </c>
      <c r="CY41" s="186" t="s">
        <v>2903</v>
      </c>
      <c r="CZ41" s="186" t="s">
        <v>2795</v>
      </c>
      <c r="DA41" s="186" t="s">
        <v>2795</v>
      </c>
      <c r="DB41" s="186" t="s">
        <v>2903</v>
      </c>
      <c r="DC41" s="186" t="s">
        <v>2795</v>
      </c>
      <c r="DD41" s="186" t="s">
        <v>2795</v>
      </c>
      <c r="DE41" s="186" t="s">
        <v>2903</v>
      </c>
      <c r="DF41" s="186" t="s">
        <v>2795</v>
      </c>
      <c r="DG41" s="186" t="s">
        <v>2795</v>
      </c>
      <c r="DH41" s="186" t="s">
        <v>2903</v>
      </c>
      <c r="DI41" s="186" t="s">
        <v>2795</v>
      </c>
      <c r="DJ41" s="186" t="s">
        <v>2795</v>
      </c>
      <c r="DK41" s="186" t="s">
        <v>2903</v>
      </c>
      <c r="DL41" s="186" t="s">
        <v>2795</v>
      </c>
      <c r="DM41" s="186" t="s">
        <v>2795</v>
      </c>
      <c r="DN41" s="186" t="s">
        <v>2903</v>
      </c>
      <c r="DO41" s="186" t="s">
        <v>2795</v>
      </c>
      <c r="DP41" s="186" t="s">
        <v>2795</v>
      </c>
      <c r="DQ41" s="186" t="s">
        <v>2903</v>
      </c>
      <c r="DR41" s="186" t="s">
        <v>2795</v>
      </c>
      <c r="DS41" s="186" t="s">
        <v>2795</v>
      </c>
      <c r="DT41" s="186" t="s">
        <v>2903</v>
      </c>
      <c r="DU41" s="186" t="s">
        <v>2795</v>
      </c>
      <c r="DV41" s="186" t="s">
        <v>2795</v>
      </c>
      <c r="DW41" s="186" t="s">
        <v>2903</v>
      </c>
      <c r="DX41" s="186" t="s">
        <v>2795</v>
      </c>
      <c r="DY41" s="186" t="s">
        <v>2795</v>
      </c>
      <c r="DZ41" s="186" t="s">
        <v>2903</v>
      </c>
      <c r="EA41" s="186" t="s">
        <v>2795</v>
      </c>
      <c r="EB41" s="186" t="s">
        <v>2795</v>
      </c>
      <c r="EC41" s="186" t="s">
        <v>2903</v>
      </c>
      <c r="ED41" s="186" t="s">
        <v>2795</v>
      </c>
      <c r="EE41" s="186" t="s">
        <v>2795</v>
      </c>
      <c r="EF41" s="186" t="s">
        <v>2903</v>
      </c>
      <c r="EG41" s="186" t="s">
        <v>2795</v>
      </c>
      <c r="EH41" s="186" t="s">
        <v>2795</v>
      </c>
      <c r="EI41" s="186" t="s">
        <v>2903</v>
      </c>
      <c r="EJ41" s="186" t="s">
        <v>2795</v>
      </c>
      <c r="EK41" s="186" t="s">
        <v>2795</v>
      </c>
      <c r="EL41" s="186" t="s">
        <v>2903</v>
      </c>
      <c r="EM41" s="186" t="s">
        <v>2795</v>
      </c>
      <c r="EN41" s="186" t="s">
        <v>2795</v>
      </c>
      <c r="EO41" s="186" t="s">
        <v>2903</v>
      </c>
      <c r="EP41" s="186" t="s">
        <v>2795</v>
      </c>
      <c r="EQ41" s="186" t="s">
        <v>2795</v>
      </c>
      <c r="ER41" s="186" t="s">
        <v>2903</v>
      </c>
      <c r="ES41" s="186" t="s">
        <v>2795</v>
      </c>
      <c r="ET41" s="186" t="s">
        <v>2795</v>
      </c>
    </row>
    <row r="42" spans="1:150" x14ac:dyDescent="0.3">
      <c r="A42" s="1"/>
      <c r="B42" s="185" t="s">
        <v>3042</v>
      </c>
      <c r="C42" s="185" t="s">
        <v>160</v>
      </c>
      <c r="D42" s="185" t="s">
        <v>179</v>
      </c>
      <c r="E42" s="185" t="s">
        <v>3043</v>
      </c>
      <c r="F42" s="185" t="s">
        <v>3044</v>
      </c>
      <c r="G42" s="186" t="s">
        <v>2903</v>
      </c>
      <c r="H42" s="186" t="s">
        <v>2795</v>
      </c>
      <c r="I42" s="186" t="s">
        <v>2795</v>
      </c>
      <c r="J42" s="186" t="s">
        <v>2903</v>
      </c>
      <c r="K42" s="186" t="s">
        <v>2795</v>
      </c>
      <c r="L42" s="186" t="s">
        <v>2795</v>
      </c>
      <c r="M42" s="186" t="s">
        <v>2903</v>
      </c>
      <c r="N42" s="186" t="s">
        <v>2795</v>
      </c>
      <c r="O42" s="186" t="s">
        <v>2795</v>
      </c>
      <c r="P42" s="186" t="s">
        <v>2903</v>
      </c>
      <c r="Q42" s="186" t="s">
        <v>2795</v>
      </c>
      <c r="R42" s="186" t="s">
        <v>2795</v>
      </c>
      <c r="S42" s="186" t="s">
        <v>2903</v>
      </c>
      <c r="T42" s="186" t="s">
        <v>2795</v>
      </c>
      <c r="U42" s="186" t="s">
        <v>2795</v>
      </c>
      <c r="V42" s="186" t="s">
        <v>2903</v>
      </c>
      <c r="W42" s="186" t="s">
        <v>2795</v>
      </c>
      <c r="X42" s="186" t="s">
        <v>2795</v>
      </c>
      <c r="Y42" s="186" t="s">
        <v>2903</v>
      </c>
      <c r="Z42" s="186" t="s">
        <v>2795</v>
      </c>
      <c r="AA42" s="186" t="s">
        <v>2795</v>
      </c>
      <c r="AB42" s="186" t="s">
        <v>2903</v>
      </c>
      <c r="AC42" s="186" t="s">
        <v>2795</v>
      </c>
      <c r="AD42" s="186" t="s">
        <v>2795</v>
      </c>
      <c r="AE42" s="186" t="s">
        <v>2903</v>
      </c>
      <c r="AF42" s="186" t="s">
        <v>2795</v>
      </c>
      <c r="AG42" s="186" t="s">
        <v>2795</v>
      </c>
      <c r="AH42" s="186" t="s">
        <v>2903</v>
      </c>
      <c r="AI42" s="186" t="s">
        <v>2795</v>
      </c>
      <c r="AJ42" s="186" t="s">
        <v>2795</v>
      </c>
      <c r="AK42" s="186" t="s">
        <v>2903</v>
      </c>
      <c r="AL42" s="186" t="s">
        <v>2795</v>
      </c>
      <c r="AM42" s="186" t="s">
        <v>2795</v>
      </c>
      <c r="AN42" s="186" t="s">
        <v>2903</v>
      </c>
      <c r="AO42" s="186" t="s">
        <v>2795</v>
      </c>
      <c r="AP42" s="186" t="s">
        <v>2795</v>
      </c>
      <c r="AQ42" s="186" t="s">
        <v>2903</v>
      </c>
      <c r="AR42" s="186" t="s">
        <v>2795</v>
      </c>
      <c r="AS42" s="186" t="s">
        <v>2795</v>
      </c>
      <c r="AT42" s="186" t="s">
        <v>2903</v>
      </c>
      <c r="AU42" s="186" t="s">
        <v>2795</v>
      </c>
      <c r="AV42" s="186" t="s">
        <v>2795</v>
      </c>
      <c r="AW42" s="186" t="s">
        <v>2903</v>
      </c>
      <c r="AX42" s="186" t="s">
        <v>2795</v>
      </c>
      <c r="AY42" s="186" t="s">
        <v>2795</v>
      </c>
      <c r="AZ42" s="186" t="s">
        <v>2903</v>
      </c>
      <c r="BA42" s="186" t="s">
        <v>2795</v>
      </c>
      <c r="BB42" s="186" t="s">
        <v>2795</v>
      </c>
      <c r="BC42" s="186" t="s">
        <v>2903</v>
      </c>
      <c r="BD42" s="186" t="s">
        <v>2795</v>
      </c>
      <c r="BE42" s="186" t="s">
        <v>2795</v>
      </c>
      <c r="BF42" s="186" t="s">
        <v>2903</v>
      </c>
      <c r="BG42" s="186" t="s">
        <v>2795</v>
      </c>
      <c r="BH42" s="186" t="s">
        <v>2795</v>
      </c>
      <c r="BI42" s="186" t="s">
        <v>2903</v>
      </c>
      <c r="BJ42" s="186" t="s">
        <v>2795</v>
      </c>
      <c r="BK42" s="186" t="s">
        <v>2795</v>
      </c>
      <c r="BL42" s="186" t="s">
        <v>2903</v>
      </c>
      <c r="BM42" s="186" t="s">
        <v>2795</v>
      </c>
      <c r="BN42" s="186" t="s">
        <v>2795</v>
      </c>
      <c r="BO42" s="186" t="s">
        <v>2903</v>
      </c>
      <c r="BP42" s="186" t="s">
        <v>2795</v>
      </c>
      <c r="BQ42" s="186" t="s">
        <v>2795</v>
      </c>
      <c r="BR42" s="186" t="s">
        <v>2903</v>
      </c>
      <c r="BS42" s="186" t="s">
        <v>2795</v>
      </c>
      <c r="BT42" s="186" t="s">
        <v>2795</v>
      </c>
      <c r="BU42" s="186" t="s">
        <v>2903</v>
      </c>
      <c r="BV42" s="186" t="s">
        <v>2795</v>
      </c>
      <c r="BW42" s="186" t="s">
        <v>2795</v>
      </c>
      <c r="BX42" s="186" t="s">
        <v>2903</v>
      </c>
      <c r="BY42" s="186" t="s">
        <v>2795</v>
      </c>
      <c r="BZ42" s="186" t="s">
        <v>2795</v>
      </c>
      <c r="CA42" s="186" t="s">
        <v>2903</v>
      </c>
      <c r="CB42" s="186" t="s">
        <v>2795</v>
      </c>
      <c r="CC42" s="186" t="s">
        <v>2795</v>
      </c>
      <c r="CD42" s="186" t="s">
        <v>2903</v>
      </c>
      <c r="CE42" s="186" t="s">
        <v>2795</v>
      </c>
      <c r="CF42" s="186" t="s">
        <v>2795</v>
      </c>
      <c r="CG42" s="186" t="s">
        <v>2903</v>
      </c>
      <c r="CH42" s="186" t="s">
        <v>2795</v>
      </c>
      <c r="CI42" s="186" t="s">
        <v>2795</v>
      </c>
      <c r="CJ42" s="186" t="s">
        <v>2903</v>
      </c>
      <c r="CK42" s="186" t="s">
        <v>2795</v>
      </c>
      <c r="CL42" s="186" t="s">
        <v>2795</v>
      </c>
      <c r="CM42" s="186" t="s">
        <v>2903</v>
      </c>
      <c r="CN42" s="186" t="s">
        <v>2795</v>
      </c>
      <c r="CO42" s="186" t="s">
        <v>2795</v>
      </c>
      <c r="CP42" s="186" t="s">
        <v>2903</v>
      </c>
      <c r="CQ42" s="186" t="s">
        <v>2795</v>
      </c>
      <c r="CR42" s="186" t="s">
        <v>2795</v>
      </c>
      <c r="CS42" s="186" t="s">
        <v>2903</v>
      </c>
      <c r="CT42" s="186" t="s">
        <v>2795</v>
      </c>
      <c r="CU42" s="186" t="s">
        <v>2795</v>
      </c>
      <c r="CV42" s="186" t="s">
        <v>2903</v>
      </c>
      <c r="CW42" s="186" t="s">
        <v>2795</v>
      </c>
      <c r="CX42" s="186" t="s">
        <v>2795</v>
      </c>
      <c r="CY42" s="186" t="s">
        <v>2903</v>
      </c>
      <c r="CZ42" s="186" t="s">
        <v>2795</v>
      </c>
      <c r="DA42" s="186" t="s">
        <v>2795</v>
      </c>
      <c r="DB42" s="186" t="s">
        <v>2903</v>
      </c>
      <c r="DC42" s="186" t="s">
        <v>2795</v>
      </c>
      <c r="DD42" s="186" t="s">
        <v>2795</v>
      </c>
      <c r="DE42" s="186" t="s">
        <v>2903</v>
      </c>
      <c r="DF42" s="186" t="s">
        <v>2795</v>
      </c>
      <c r="DG42" s="186" t="s">
        <v>2795</v>
      </c>
      <c r="DH42" s="186" t="s">
        <v>2903</v>
      </c>
      <c r="DI42" s="186" t="s">
        <v>2795</v>
      </c>
      <c r="DJ42" s="186" t="s">
        <v>2795</v>
      </c>
      <c r="DK42" s="186" t="s">
        <v>2903</v>
      </c>
      <c r="DL42" s="186" t="s">
        <v>2795</v>
      </c>
      <c r="DM42" s="186" t="s">
        <v>2795</v>
      </c>
      <c r="DN42" s="186" t="s">
        <v>2903</v>
      </c>
      <c r="DO42" s="186" t="s">
        <v>2795</v>
      </c>
      <c r="DP42" s="186" t="s">
        <v>2795</v>
      </c>
      <c r="DQ42" s="186" t="s">
        <v>2903</v>
      </c>
      <c r="DR42" s="186" t="s">
        <v>2795</v>
      </c>
      <c r="DS42" s="186" t="s">
        <v>2795</v>
      </c>
      <c r="DT42" s="186" t="s">
        <v>2903</v>
      </c>
      <c r="DU42" s="186" t="s">
        <v>2795</v>
      </c>
      <c r="DV42" s="186" t="s">
        <v>2795</v>
      </c>
      <c r="DW42" s="186" t="s">
        <v>2903</v>
      </c>
      <c r="DX42" s="186" t="s">
        <v>2795</v>
      </c>
      <c r="DY42" s="186" t="s">
        <v>2795</v>
      </c>
      <c r="DZ42" s="186" t="s">
        <v>2903</v>
      </c>
      <c r="EA42" s="186" t="s">
        <v>2795</v>
      </c>
      <c r="EB42" s="186" t="s">
        <v>2795</v>
      </c>
      <c r="EC42" s="186" t="s">
        <v>2903</v>
      </c>
      <c r="ED42" s="186" t="s">
        <v>2795</v>
      </c>
      <c r="EE42" s="186" t="s">
        <v>2795</v>
      </c>
      <c r="EF42" s="186" t="s">
        <v>2903</v>
      </c>
      <c r="EG42" s="186" t="s">
        <v>2795</v>
      </c>
      <c r="EH42" s="186" t="s">
        <v>2795</v>
      </c>
      <c r="EI42" s="186" t="s">
        <v>2903</v>
      </c>
      <c r="EJ42" s="186" t="s">
        <v>2795</v>
      </c>
      <c r="EK42" s="186" t="s">
        <v>2795</v>
      </c>
      <c r="EL42" s="186" t="s">
        <v>2903</v>
      </c>
      <c r="EM42" s="186" t="s">
        <v>2795</v>
      </c>
      <c r="EN42" s="186" t="s">
        <v>2795</v>
      </c>
      <c r="EO42" s="186" t="s">
        <v>2903</v>
      </c>
      <c r="EP42" s="186" t="s">
        <v>2795</v>
      </c>
      <c r="EQ42" s="186" t="s">
        <v>2795</v>
      </c>
      <c r="ER42" s="186" t="s">
        <v>2903</v>
      </c>
      <c r="ES42" s="186" t="s">
        <v>2795</v>
      </c>
      <c r="ET42" s="186" t="s">
        <v>2795</v>
      </c>
    </row>
    <row r="43" spans="1:150" x14ac:dyDescent="0.3">
      <c r="A43" s="1"/>
      <c r="B43" s="184" t="s">
        <v>3045</v>
      </c>
      <c r="C43" s="184" t="s">
        <v>195</v>
      </c>
      <c r="D43" s="184" t="s">
        <v>196</v>
      </c>
      <c r="E43" s="184" t="s">
        <v>3046</v>
      </c>
      <c r="F43" s="184" t="s">
        <v>3047</v>
      </c>
      <c r="G43" s="184" t="s">
        <v>2903</v>
      </c>
      <c r="H43" s="184" t="s">
        <v>3048</v>
      </c>
      <c r="I43" s="184" t="s">
        <v>2795</v>
      </c>
      <c r="J43" s="184" t="s">
        <v>2903</v>
      </c>
      <c r="K43" s="184" t="s">
        <v>3049</v>
      </c>
      <c r="L43" s="184" t="s">
        <v>2795</v>
      </c>
      <c r="M43" s="184" t="s">
        <v>2903</v>
      </c>
      <c r="N43" s="184" t="s">
        <v>3050</v>
      </c>
      <c r="O43" s="184" t="s">
        <v>2795</v>
      </c>
      <c r="P43" s="184" t="s">
        <v>2903</v>
      </c>
      <c r="Q43" s="184" t="s">
        <v>3051</v>
      </c>
      <c r="R43" s="184" t="s">
        <v>2795</v>
      </c>
      <c r="S43" s="184" t="s">
        <v>2903</v>
      </c>
      <c r="T43" s="184" t="s">
        <v>3052</v>
      </c>
      <c r="U43" s="184" t="s">
        <v>2795</v>
      </c>
      <c r="V43" s="184" t="s">
        <v>2903</v>
      </c>
      <c r="W43" s="184" t="s">
        <v>3053</v>
      </c>
      <c r="X43" s="184" t="s">
        <v>2795</v>
      </c>
      <c r="Y43" s="184" t="s">
        <v>2903</v>
      </c>
      <c r="Z43" s="184" t="s">
        <v>3053</v>
      </c>
      <c r="AA43" s="184" t="s">
        <v>2795</v>
      </c>
      <c r="AB43" s="184" t="s">
        <v>2903</v>
      </c>
      <c r="AC43" s="184" t="s">
        <v>3054</v>
      </c>
      <c r="AD43" s="184" t="s">
        <v>2795</v>
      </c>
      <c r="AE43" s="184" t="s">
        <v>2903</v>
      </c>
      <c r="AF43" s="184" t="s">
        <v>3052</v>
      </c>
      <c r="AG43" s="184" t="s">
        <v>2795</v>
      </c>
      <c r="AH43" s="184" t="s">
        <v>2903</v>
      </c>
      <c r="AI43" s="184" t="s">
        <v>3055</v>
      </c>
      <c r="AJ43" s="184" t="s">
        <v>2795</v>
      </c>
      <c r="AK43" s="184" t="s">
        <v>2903</v>
      </c>
      <c r="AL43" s="184" t="s">
        <v>3052</v>
      </c>
      <c r="AM43" s="184" t="s">
        <v>2795</v>
      </c>
      <c r="AN43" s="184" t="s">
        <v>2903</v>
      </c>
      <c r="AO43" s="184" t="s">
        <v>3056</v>
      </c>
      <c r="AP43" s="184" t="s">
        <v>2795</v>
      </c>
      <c r="AQ43" s="184" t="s">
        <v>2903</v>
      </c>
      <c r="AR43" s="184" t="s">
        <v>3052</v>
      </c>
      <c r="AS43" s="184" t="s">
        <v>2795</v>
      </c>
      <c r="AT43" s="184" t="s">
        <v>2903</v>
      </c>
      <c r="AU43" s="184" t="s">
        <v>3057</v>
      </c>
      <c r="AV43" s="184" t="s">
        <v>2795</v>
      </c>
      <c r="AW43" s="184" t="s">
        <v>2903</v>
      </c>
      <c r="AX43" s="184" t="s">
        <v>3058</v>
      </c>
      <c r="AY43" s="184" t="s">
        <v>2795</v>
      </c>
      <c r="AZ43" s="184" t="s">
        <v>2903</v>
      </c>
      <c r="BA43" s="184" t="s">
        <v>3059</v>
      </c>
      <c r="BB43" s="184" t="s">
        <v>2795</v>
      </c>
      <c r="BC43" s="184" t="s">
        <v>2903</v>
      </c>
      <c r="BD43" s="184" t="s">
        <v>3060</v>
      </c>
      <c r="BE43" s="184" t="s">
        <v>2795</v>
      </c>
      <c r="BF43" s="184" t="s">
        <v>2903</v>
      </c>
      <c r="BG43" s="184" t="s">
        <v>3061</v>
      </c>
      <c r="BH43" s="184" t="s">
        <v>2795</v>
      </c>
      <c r="BI43" s="184" t="s">
        <v>2903</v>
      </c>
      <c r="BJ43" s="184" t="s">
        <v>3062</v>
      </c>
      <c r="BK43" s="184" t="s">
        <v>2795</v>
      </c>
      <c r="BL43" s="184" t="s">
        <v>2903</v>
      </c>
      <c r="BM43" s="184" t="s">
        <v>3063</v>
      </c>
      <c r="BN43" s="184" t="s">
        <v>2795</v>
      </c>
      <c r="BO43" s="184" t="s">
        <v>2903</v>
      </c>
      <c r="BP43" s="184" t="s">
        <v>3064</v>
      </c>
      <c r="BQ43" s="184" t="s">
        <v>2795</v>
      </c>
      <c r="BR43" s="184" t="s">
        <v>2903</v>
      </c>
      <c r="BS43" s="184" t="s">
        <v>3065</v>
      </c>
      <c r="BT43" s="184" t="s">
        <v>2795</v>
      </c>
      <c r="BU43" s="184" t="s">
        <v>2903</v>
      </c>
      <c r="BV43" s="184" t="s">
        <v>3066</v>
      </c>
      <c r="BW43" s="184" t="s">
        <v>2795</v>
      </c>
      <c r="BX43" s="184" t="s">
        <v>2903</v>
      </c>
      <c r="BY43" s="184" t="s">
        <v>3067</v>
      </c>
      <c r="BZ43" s="184" t="s">
        <v>2795</v>
      </c>
      <c r="CA43" s="184" t="s">
        <v>2903</v>
      </c>
      <c r="CB43" s="184" t="s">
        <v>3068</v>
      </c>
      <c r="CC43" s="184" t="s">
        <v>2795</v>
      </c>
      <c r="CD43" s="184" t="s">
        <v>2903</v>
      </c>
      <c r="CE43" s="184" t="s">
        <v>3069</v>
      </c>
      <c r="CF43" s="184" t="s">
        <v>2795</v>
      </c>
      <c r="CG43" s="184" t="s">
        <v>2903</v>
      </c>
      <c r="CH43" s="184" t="s">
        <v>3070</v>
      </c>
      <c r="CI43" s="184" t="s">
        <v>2795</v>
      </c>
      <c r="CJ43" s="184" t="s">
        <v>2903</v>
      </c>
      <c r="CK43" s="184" t="s">
        <v>3070</v>
      </c>
      <c r="CL43" s="184" t="s">
        <v>2795</v>
      </c>
      <c r="CM43" s="184" t="s">
        <v>2903</v>
      </c>
      <c r="CN43" s="184" t="s">
        <v>3052</v>
      </c>
      <c r="CO43" s="184" t="s">
        <v>2795</v>
      </c>
      <c r="CP43" s="184" t="s">
        <v>2903</v>
      </c>
      <c r="CQ43" s="184" t="s">
        <v>3071</v>
      </c>
      <c r="CR43" s="184" t="s">
        <v>2795</v>
      </c>
      <c r="CS43" s="184" t="s">
        <v>2903</v>
      </c>
      <c r="CT43" s="184" t="s">
        <v>3072</v>
      </c>
      <c r="CU43" s="184" t="s">
        <v>2795</v>
      </c>
      <c r="CV43" s="184" t="s">
        <v>2903</v>
      </c>
      <c r="CW43" s="184" t="s">
        <v>3073</v>
      </c>
      <c r="CX43" s="184" t="s">
        <v>2795</v>
      </c>
      <c r="CY43" s="184" t="s">
        <v>2903</v>
      </c>
      <c r="CZ43" s="184" t="s">
        <v>3074</v>
      </c>
      <c r="DA43" s="184" t="s">
        <v>2795</v>
      </c>
      <c r="DB43" s="184" t="s">
        <v>2903</v>
      </c>
      <c r="DC43" s="184" t="s">
        <v>3075</v>
      </c>
      <c r="DD43" s="184" t="s">
        <v>2795</v>
      </c>
      <c r="DE43" s="184" t="s">
        <v>2903</v>
      </c>
      <c r="DF43" s="184" t="s">
        <v>3076</v>
      </c>
      <c r="DG43" s="184" t="s">
        <v>2795</v>
      </c>
      <c r="DH43" s="184" t="s">
        <v>2903</v>
      </c>
      <c r="DI43" s="184" t="s">
        <v>3077</v>
      </c>
      <c r="DJ43" s="184" t="s">
        <v>2795</v>
      </c>
      <c r="DK43" s="184" t="s">
        <v>2903</v>
      </c>
      <c r="DL43" s="184" t="s">
        <v>3078</v>
      </c>
      <c r="DM43" s="184" t="s">
        <v>2795</v>
      </c>
      <c r="DN43" s="184" t="s">
        <v>2903</v>
      </c>
      <c r="DO43" s="184" t="s">
        <v>3079</v>
      </c>
      <c r="DP43" s="184" t="s">
        <v>2795</v>
      </c>
      <c r="DQ43" s="184" t="s">
        <v>2903</v>
      </c>
      <c r="DR43" s="184" t="s">
        <v>3080</v>
      </c>
      <c r="DS43" s="184" t="s">
        <v>2795</v>
      </c>
      <c r="DT43" s="184" t="s">
        <v>2903</v>
      </c>
      <c r="DU43" s="184" t="s">
        <v>3081</v>
      </c>
      <c r="DV43" s="184" t="s">
        <v>2795</v>
      </c>
      <c r="DW43" s="184" t="s">
        <v>2903</v>
      </c>
      <c r="DX43" s="184" t="s">
        <v>3082</v>
      </c>
      <c r="DY43" s="184" t="s">
        <v>3083</v>
      </c>
      <c r="DZ43" s="184" t="s">
        <v>2903</v>
      </c>
      <c r="EA43" s="184" t="s">
        <v>3084</v>
      </c>
      <c r="EB43" s="184" t="s">
        <v>2795</v>
      </c>
      <c r="EC43" s="184" t="s">
        <v>2903</v>
      </c>
      <c r="ED43" s="184" t="s">
        <v>3085</v>
      </c>
      <c r="EE43" s="184" t="s">
        <v>2795</v>
      </c>
      <c r="EF43" s="184" t="s">
        <v>2903</v>
      </c>
      <c r="EG43" s="184" t="s">
        <v>3086</v>
      </c>
      <c r="EH43" s="184" t="s">
        <v>2795</v>
      </c>
      <c r="EI43" s="184" t="s">
        <v>2903</v>
      </c>
      <c r="EJ43" s="184" t="s">
        <v>3087</v>
      </c>
      <c r="EK43" s="184" t="s">
        <v>2795</v>
      </c>
      <c r="EL43" s="184" t="s">
        <v>2903</v>
      </c>
      <c r="EM43" s="184" t="s">
        <v>3088</v>
      </c>
      <c r="EN43" s="184" t="s">
        <v>2795</v>
      </c>
      <c r="EO43" s="184" t="s">
        <v>2903</v>
      </c>
      <c r="EP43" s="184" t="s">
        <v>3089</v>
      </c>
      <c r="EQ43" s="184" t="s">
        <v>2795</v>
      </c>
      <c r="ER43" s="184" t="s">
        <v>2903</v>
      </c>
      <c r="ES43" s="184" t="s">
        <v>3090</v>
      </c>
      <c r="ET43" s="184" t="s">
        <v>2795</v>
      </c>
    </row>
    <row r="44" spans="1:150" x14ac:dyDescent="0.3">
      <c r="A44" s="1"/>
      <c r="B44" s="185" t="s">
        <v>3091</v>
      </c>
      <c r="C44" s="185" t="s">
        <v>195</v>
      </c>
      <c r="D44" s="185" t="s">
        <v>196</v>
      </c>
      <c r="E44" s="185" t="s">
        <v>3092</v>
      </c>
      <c r="F44" s="185" t="s">
        <v>3093</v>
      </c>
      <c r="G44" s="186" t="s">
        <v>2903</v>
      </c>
      <c r="H44" s="186" t="s">
        <v>3094</v>
      </c>
      <c r="I44" s="186" t="s">
        <v>2795</v>
      </c>
      <c r="J44" s="186" t="s">
        <v>2903</v>
      </c>
      <c r="K44" s="186" t="s">
        <v>3095</v>
      </c>
      <c r="L44" s="186" t="s">
        <v>2795</v>
      </c>
      <c r="M44" s="186" t="s">
        <v>2903</v>
      </c>
      <c r="N44" s="186" t="s">
        <v>3096</v>
      </c>
      <c r="O44" s="186" t="s">
        <v>2795</v>
      </c>
      <c r="P44" s="186" t="s">
        <v>2903</v>
      </c>
      <c r="Q44" s="186" t="s">
        <v>3097</v>
      </c>
      <c r="R44" s="186" t="s">
        <v>2795</v>
      </c>
      <c r="S44" s="186" t="s">
        <v>2903</v>
      </c>
      <c r="T44" s="186" t="s">
        <v>3053</v>
      </c>
      <c r="U44" s="186" t="s">
        <v>2795</v>
      </c>
      <c r="V44" s="186" t="s">
        <v>2903</v>
      </c>
      <c r="W44" s="186" t="s">
        <v>2795</v>
      </c>
      <c r="X44" s="186" t="s">
        <v>2795</v>
      </c>
      <c r="Y44" s="186" t="s">
        <v>2903</v>
      </c>
      <c r="Z44" s="186" t="s">
        <v>2795</v>
      </c>
      <c r="AA44" s="186" t="s">
        <v>2795</v>
      </c>
      <c r="AB44" s="186" t="s">
        <v>2903</v>
      </c>
      <c r="AC44" s="186" t="s">
        <v>3098</v>
      </c>
      <c r="AD44" s="186" t="s">
        <v>2795</v>
      </c>
      <c r="AE44" s="186" t="s">
        <v>2903</v>
      </c>
      <c r="AF44" s="186" t="s">
        <v>3099</v>
      </c>
      <c r="AG44" s="186" t="s">
        <v>2795</v>
      </c>
      <c r="AH44" s="186" t="s">
        <v>2903</v>
      </c>
      <c r="AI44" s="186" t="s">
        <v>3100</v>
      </c>
      <c r="AJ44" s="186" t="s">
        <v>2795</v>
      </c>
      <c r="AK44" s="186" t="s">
        <v>2903</v>
      </c>
      <c r="AL44" s="186" t="s">
        <v>3099</v>
      </c>
      <c r="AM44" s="186" t="s">
        <v>2795</v>
      </c>
      <c r="AN44" s="186" t="s">
        <v>2903</v>
      </c>
      <c r="AO44" s="186" t="s">
        <v>3101</v>
      </c>
      <c r="AP44" s="186" t="s">
        <v>2795</v>
      </c>
      <c r="AQ44" s="186" t="s">
        <v>2903</v>
      </c>
      <c r="AR44" s="186" t="s">
        <v>3099</v>
      </c>
      <c r="AS44" s="186" t="s">
        <v>2795</v>
      </c>
      <c r="AT44" s="186" t="s">
        <v>2903</v>
      </c>
      <c r="AU44" s="186" t="s">
        <v>3102</v>
      </c>
      <c r="AV44" s="186" t="s">
        <v>2795</v>
      </c>
      <c r="AW44" s="186" t="s">
        <v>2903</v>
      </c>
      <c r="AX44" s="186" t="s">
        <v>3103</v>
      </c>
      <c r="AY44" s="186" t="s">
        <v>2795</v>
      </c>
      <c r="AZ44" s="186" t="s">
        <v>2903</v>
      </c>
      <c r="BA44" s="186" t="s">
        <v>3104</v>
      </c>
      <c r="BB44" s="186" t="s">
        <v>2795</v>
      </c>
      <c r="BC44" s="186" t="s">
        <v>2903</v>
      </c>
      <c r="BD44" s="186" t="s">
        <v>3105</v>
      </c>
      <c r="BE44" s="186" t="s">
        <v>2795</v>
      </c>
      <c r="BF44" s="186" t="s">
        <v>2903</v>
      </c>
      <c r="BG44" s="186" t="s">
        <v>3106</v>
      </c>
      <c r="BH44" s="186" t="s">
        <v>2795</v>
      </c>
      <c r="BI44" s="186" t="s">
        <v>2903</v>
      </c>
      <c r="BJ44" s="186" t="s">
        <v>3107</v>
      </c>
      <c r="BK44" s="186" t="s">
        <v>2795</v>
      </c>
      <c r="BL44" s="186" t="s">
        <v>2903</v>
      </c>
      <c r="BM44" s="186" t="s">
        <v>3108</v>
      </c>
      <c r="BN44" s="186" t="s">
        <v>2795</v>
      </c>
      <c r="BO44" s="186" t="s">
        <v>2903</v>
      </c>
      <c r="BP44" s="186" t="s">
        <v>3109</v>
      </c>
      <c r="BQ44" s="186" t="s">
        <v>2795</v>
      </c>
      <c r="BR44" s="186" t="s">
        <v>2903</v>
      </c>
      <c r="BS44" s="186" t="s">
        <v>3110</v>
      </c>
      <c r="BT44" s="186" t="s">
        <v>2795</v>
      </c>
      <c r="BU44" s="186" t="s">
        <v>2903</v>
      </c>
      <c r="BV44" s="186" t="s">
        <v>3111</v>
      </c>
      <c r="BW44" s="186" t="s">
        <v>2795</v>
      </c>
      <c r="BX44" s="186" t="s">
        <v>2903</v>
      </c>
      <c r="BY44" s="186" t="s">
        <v>3112</v>
      </c>
      <c r="BZ44" s="186" t="s">
        <v>2795</v>
      </c>
      <c r="CA44" s="186" t="s">
        <v>2903</v>
      </c>
      <c r="CB44" s="186" t="s">
        <v>3113</v>
      </c>
      <c r="CC44" s="186" t="s">
        <v>2795</v>
      </c>
      <c r="CD44" s="186" t="s">
        <v>2903</v>
      </c>
      <c r="CE44" s="186" t="s">
        <v>2795</v>
      </c>
      <c r="CF44" s="186" t="s">
        <v>2795</v>
      </c>
      <c r="CG44" s="186" t="s">
        <v>2903</v>
      </c>
      <c r="CH44" s="186" t="s">
        <v>2795</v>
      </c>
      <c r="CI44" s="186" t="s">
        <v>2795</v>
      </c>
      <c r="CJ44" s="186" t="s">
        <v>2903</v>
      </c>
      <c r="CK44" s="186" t="s">
        <v>2795</v>
      </c>
      <c r="CL44" s="186" t="s">
        <v>2795</v>
      </c>
      <c r="CM44" s="186" t="s">
        <v>2903</v>
      </c>
      <c r="CN44" s="186" t="s">
        <v>3053</v>
      </c>
      <c r="CO44" s="186" t="s">
        <v>2795</v>
      </c>
      <c r="CP44" s="186" t="s">
        <v>2903</v>
      </c>
      <c r="CQ44" s="186" t="s">
        <v>3113</v>
      </c>
      <c r="CR44" s="186" t="s">
        <v>2795</v>
      </c>
      <c r="CS44" s="186" t="s">
        <v>2903</v>
      </c>
      <c r="CT44" s="186" t="s">
        <v>3114</v>
      </c>
      <c r="CU44" s="186" t="s">
        <v>2795</v>
      </c>
      <c r="CV44" s="186" t="s">
        <v>2903</v>
      </c>
      <c r="CW44" s="186" t="s">
        <v>3115</v>
      </c>
      <c r="CX44" s="186" t="s">
        <v>2795</v>
      </c>
      <c r="CY44" s="186" t="s">
        <v>2903</v>
      </c>
      <c r="CZ44" s="186" t="s">
        <v>3116</v>
      </c>
      <c r="DA44" s="186" t="s">
        <v>2795</v>
      </c>
      <c r="DB44" s="186" t="s">
        <v>2903</v>
      </c>
      <c r="DC44" s="186" t="s">
        <v>3117</v>
      </c>
      <c r="DD44" s="186" t="s">
        <v>2795</v>
      </c>
      <c r="DE44" s="186" t="s">
        <v>2903</v>
      </c>
      <c r="DF44" s="186" t="s">
        <v>3118</v>
      </c>
      <c r="DG44" s="186" t="s">
        <v>2795</v>
      </c>
      <c r="DH44" s="186" t="s">
        <v>2903</v>
      </c>
      <c r="DI44" s="186" t="s">
        <v>3119</v>
      </c>
      <c r="DJ44" s="186" t="s">
        <v>2795</v>
      </c>
      <c r="DK44" s="186" t="s">
        <v>2903</v>
      </c>
      <c r="DL44" s="186" t="s">
        <v>3078</v>
      </c>
      <c r="DM44" s="186" t="s">
        <v>2795</v>
      </c>
      <c r="DN44" s="186" t="s">
        <v>2903</v>
      </c>
      <c r="DO44" s="186" t="s">
        <v>3079</v>
      </c>
      <c r="DP44" s="186" t="s">
        <v>2795</v>
      </c>
      <c r="DQ44" s="186" t="s">
        <v>2903</v>
      </c>
      <c r="DR44" s="186" t="s">
        <v>3080</v>
      </c>
      <c r="DS44" s="186" t="s">
        <v>2795</v>
      </c>
      <c r="DT44" s="186" t="s">
        <v>2903</v>
      </c>
      <c r="DU44" s="186" t="s">
        <v>3081</v>
      </c>
      <c r="DV44" s="186" t="s">
        <v>2795</v>
      </c>
      <c r="DW44" s="186" t="s">
        <v>2903</v>
      </c>
      <c r="DX44" s="186" t="s">
        <v>3082</v>
      </c>
      <c r="DY44" s="186" t="s">
        <v>3083</v>
      </c>
      <c r="DZ44" s="186" t="s">
        <v>2903</v>
      </c>
      <c r="EA44" s="186" t="s">
        <v>3084</v>
      </c>
      <c r="EB44" s="186" t="s">
        <v>2795</v>
      </c>
      <c r="EC44" s="186" t="s">
        <v>2903</v>
      </c>
      <c r="ED44" s="186" t="s">
        <v>3085</v>
      </c>
      <c r="EE44" s="186" t="s">
        <v>2795</v>
      </c>
      <c r="EF44" s="186" t="s">
        <v>2903</v>
      </c>
      <c r="EG44" s="186" t="s">
        <v>3120</v>
      </c>
      <c r="EH44" s="186" t="s">
        <v>2795</v>
      </c>
      <c r="EI44" s="186" t="s">
        <v>2903</v>
      </c>
      <c r="EJ44" s="186" t="s">
        <v>3121</v>
      </c>
      <c r="EK44" s="186" t="s">
        <v>2795</v>
      </c>
      <c r="EL44" s="186" t="s">
        <v>2903</v>
      </c>
      <c r="EM44" s="186" t="s">
        <v>3122</v>
      </c>
      <c r="EN44" s="186" t="s">
        <v>2795</v>
      </c>
      <c r="EO44" s="186" t="s">
        <v>2903</v>
      </c>
      <c r="EP44" s="186" t="s">
        <v>3089</v>
      </c>
      <c r="EQ44" s="186" t="s">
        <v>2795</v>
      </c>
      <c r="ER44" s="186" t="s">
        <v>2903</v>
      </c>
      <c r="ES44" s="186" t="s">
        <v>3090</v>
      </c>
      <c r="ET44" s="186" t="s">
        <v>2795</v>
      </c>
    </row>
    <row r="45" spans="1:150" x14ac:dyDescent="0.3">
      <c r="A45" s="1"/>
      <c r="B45" s="185" t="s">
        <v>3123</v>
      </c>
      <c r="C45" s="185" t="s">
        <v>195</v>
      </c>
      <c r="D45" s="185" t="s">
        <v>196</v>
      </c>
      <c r="E45" s="185" t="s">
        <v>3124</v>
      </c>
      <c r="F45" s="185" t="s">
        <v>3125</v>
      </c>
      <c r="G45" s="186" t="s">
        <v>2903</v>
      </c>
      <c r="H45" s="186" t="s">
        <v>3094</v>
      </c>
      <c r="I45" s="186" t="s">
        <v>2795</v>
      </c>
      <c r="J45" s="186" t="s">
        <v>2903</v>
      </c>
      <c r="K45" s="186" t="s">
        <v>3095</v>
      </c>
      <c r="L45" s="186" t="s">
        <v>2795</v>
      </c>
      <c r="M45" s="186" t="s">
        <v>2903</v>
      </c>
      <c r="N45" s="186" t="s">
        <v>3096</v>
      </c>
      <c r="O45" s="186" t="s">
        <v>2795</v>
      </c>
      <c r="P45" s="186" t="s">
        <v>2903</v>
      </c>
      <c r="Q45" s="186" t="s">
        <v>3097</v>
      </c>
      <c r="R45" s="186" t="s">
        <v>2795</v>
      </c>
      <c r="S45" s="186" t="s">
        <v>2903</v>
      </c>
      <c r="T45" s="186" t="s">
        <v>3053</v>
      </c>
      <c r="U45" s="186" t="s">
        <v>2795</v>
      </c>
      <c r="V45" s="186" t="s">
        <v>2903</v>
      </c>
      <c r="W45" s="186" t="s">
        <v>3053</v>
      </c>
      <c r="X45" s="186" t="s">
        <v>2795</v>
      </c>
      <c r="Y45" s="186" t="s">
        <v>2903</v>
      </c>
      <c r="Z45" s="186" t="s">
        <v>3053</v>
      </c>
      <c r="AA45" s="186" t="s">
        <v>2795</v>
      </c>
      <c r="AB45" s="186" t="s">
        <v>2903</v>
      </c>
      <c r="AC45" s="186" t="s">
        <v>3098</v>
      </c>
      <c r="AD45" s="186" t="s">
        <v>2795</v>
      </c>
      <c r="AE45" s="186" t="s">
        <v>2903</v>
      </c>
      <c r="AF45" s="186" t="s">
        <v>3099</v>
      </c>
      <c r="AG45" s="186" t="s">
        <v>2795</v>
      </c>
      <c r="AH45" s="186" t="s">
        <v>2903</v>
      </c>
      <c r="AI45" s="186" t="s">
        <v>3100</v>
      </c>
      <c r="AJ45" s="186" t="s">
        <v>2795</v>
      </c>
      <c r="AK45" s="186" t="s">
        <v>2903</v>
      </c>
      <c r="AL45" s="186" t="s">
        <v>3099</v>
      </c>
      <c r="AM45" s="186" t="s">
        <v>2795</v>
      </c>
      <c r="AN45" s="186" t="s">
        <v>2903</v>
      </c>
      <c r="AO45" s="186" t="s">
        <v>3101</v>
      </c>
      <c r="AP45" s="186" t="s">
        <v>2795</v>
      </c>
      <c r="AQ45" s="186" t="s">
        <v>2903</v>
      </c>
      <c r="AR45" s="186" t="s">
        <v>3099</v>
      </c>
      <c r="AS45" s="186" t="s">
        <v>2795</v>
      </c>
      <c r="AT45" s="186" t="s">
        <v>2903</v>
      </c>
      <c r="AU45" s="186" t="s">
        <v>3102</v>
      </c>
      <c r="AV45" s="186" t="s">
        <v>2795</v>
      </c>
      <c r="AW45" s="186" t="s">
        <v>2903</v>
      </c>
      <c r="AX45" s="186" t="s">
        <v>3103</v>
      </c>
      <c r="AY45" s="186" t="s">
        <v>2795</v>
      </c>
      <c r="AZ45" s="186" t="s">
        <v>2903</v>
      </c>
      <c r="BA45" s="186" t="s">
        <v>3104</v>
      </c>
      <c r="BB45" s="186" t="s">
        <v>2795</v>
      </c>
      <c r="BC45" s="186" t="s">
        <v>2903</v>
      </c>
      <c r="BD45" s="186" t="s">
        <v>3105</v>
      </c>
      <c r="BE45" s="186" t="s">
        <v>2795</v>
      </c>
      <c r="BF45" s="186" t="s">
        <v>2903</v>
      </c>
      <c r="BG45" s="186" t="s">
        <v>3106</v>
      </c>
      <c r="BH45" s="186" t="s">
        <v>2795</v>
      </c>
      <c r="BI45" s="186" t="s">
        <v>2903</v>
      </c>
      <c r="BJ45" s="186" t="s">
        <v>3107</v>
      </c>
      <c r="BK45" s="186" t="s">
        <v>2795</v>
      </c>
      <c r="BL45" s="186" t="s">
        <v>2903</v>
      </c>
      <c r="BM45" s="186" t="s">
        <v>3108</v>
      </c>
      <c r="BN45" s="186" t="s">
        <v>2795</v>
      </c>
      <c r="BO45" s="186" t="s">
        <v>2903</v>
      </c>
      <c r="BP45" s="186" t="s">
        <v>3109</v>
      </c>
      <c r="BQ45" s="186" t="s">
        <v>2795</v>
      </c>
      <c r="BR45" s="186" t="s">
        <v>2903</v>
      </c>
      <c r="BS45" s="186" t="s">
        <v>3110</v>
      </c>
      <c r="BT45" s="186" t="s">
        <v>2795</v>
      </c>
      <c r="BU45" s="186" t="s">
        <v>2903</v>
      </c>
      <c r="BV45" s="186" t="s">
        <v>3111</v>
      </c>
      <c r="BW45" s="186" t="s">
        <v>2795</v>
      </c>
      <c r="BX45" s="186" t="s">
        <v>2903</v>
      </c>
      <c r="BY45" s="186" t="s">
        <v>3112</v>
      </c>
      <c r="BZ45" s="186" t="s">
        <v>2795</v>
      </c>
      <c r="CA45" s="186" t="s">
        <v>2903</v>
      </c>
      <c r="CB45" s="186" t="s">
        <v>3113</v>
      </c>
      <c r="CC45" s="186" t="s">
        <v>2795</v>
      </c>
      <c r="CD45" s="186" t="s">
        <v>2903</v>
      </c>
      <c r="CE45" s="186" t="s">
        <v>3069</v>
      </c>
      <c r="CF45" s="186" t="s">
        <v>2795</v>
      </c>
      <c r="CG45" s="186" t="s">
        <v>2903</v>
      </c>
      <c r="CH45" s="186" t="s">
        <v>3070</v>
      </c>
      <c r="CI45" s="186" t="s">
        <v>2795</v>
      </c>
      <c r="CJ45" s="186" t="s">
        <v>2903</v>
      </c>
      <c r="CK45" s="186" t="s">
        <v>3070</v>
      </c>
      <c r="CL45" s="186" t="s">
        <v>2795</v>
      </c>
      <c r="CM45" s="186" t="s">
        <v>2903</v>
      </c>
      <c r="CN45" s="186" t="s">
        <v>3053</v>
      </c>
      <c r="CO45" s="186" t="s">
        <v>2795</v>
      </c>
      <c r="CP45" s="186" t="s">
        <v>2903</v>
      </c>
      <c r="CQ45" s="186" t="s">
        <v>3113</v>
      </c>
      <c r="CR45" s="186" t="s">
        <v>2795</v>
      </c>
      <c r="CS45" s="186" t="s">
        <v>2903</v>
      </c>
      <c r="CT45" s="186" t="s">
        <v>3114</v>
      </c>
      <c r="CU45" s="186" t="s">
        <v>2795</v>
      </c>
      <c r="CV45" s="186" t="s">
        <v>2903</v>
      </c>
      <c r="CW45" s="186" t="s">
        <v>3115</v>
      </c>
      <c r="CX45" s="186" t="s">
        <v>2795</v>
      </c>
      <c r="CY45" s="186" t="s">
        <v>2903</v>
      </c>
      <c r="CZ45" s="186" t="s">
        <v>3116</v>
      </c>
      <c r="DA45" s="186" t="s">
        <v>2795</v>
      </c>
      <c r="DB45" s="186" t="s">
        <v>2903</v>
      </c>
      <c r="DC45" s="186" t="s">
        <v>3117</v>
      </c>
      <c r="DD45" s="186" t="s">
        <v>2795</v>
      </c>
      <c r="DE45" s="186" t="s">
        <v>2903</v>
      </c>
      <c r="DF45" s="186" t="s">
        <v>3118</v>
      </c>
      <c r="DG45" s="186" t="s">
        <v>2795</v>
      </c>
      <c r="DH45" s="186" t="s">
        <v>2903</v>
      </c>
      <c r="DI45" s="186" t="s">
        <v>3119</v>
      </c>
      <c r="DJ45" s="186" t="s">
        <v>2795</v>
      </c>
      <c r="DK45" s="186" t="s">
        <v>2903</v>
      </c>
      <c r="DL45" s="186" t="s">
        <v>2795</v>
      </c>
      <c r="DM45" s="186" t="s">
        <v>2795</v>
      </c>
      <c r="DN45" s="186" t="s">
        <v>2903</v>
      </c>
      <c r="DO45" s="186" t="s">
        <v>2795</v>
      </c>
      <c r="DP45" s="186" t="s">
        <v>2795</v>
      </c>
      <c r="DQ45" s="186" t="s">
        <v>2903</v>
      </c>
      <c r="DR45" s="186" t="s">
        <v>2795</v>
      </c>
      <c r="DS45" s="186" t="s">
        <v>2795</v>
      </c>
      <c r="DT45" s="186" t="s">
        <v>2903</v>
      </c>
      <c r="DU45" s="186" t="s">
        <v>2795</v>
      </c>
      <c r="DV45" s="186" t="s">
        <v>2795</v>
      </c>
      <c r="DW45" s="186" t="s">
        <v>2903</v>
      </c>
      <c r="DX45" s="186" t="s">
        <v>2795</v>
      </c>
      <c r="DY45" s="186" t="s">
        <v>2795</v>
      </c>
      <c r="DZ45" s="186" t="s">
        <v>2903</v>
      </c>
      <c r="EA45" s="186" t="s">
        <v>2795</v>
      </c>
      <c r="EB45" s="186" t="s">
        <v>2795</v>
      </c>
      <c r="EC45" s="186" t="s">
        <v>2903</v>
      </c>
      <c r="ED45" s="186" t="s">
        <v>2795</v>
      </c>
      <c r="EE45" s="186" t="s">
        <v>2795</v>
      </c>
      <c r="EF45" s="186" t="s">
        <v>2903</v>
      </c>
      <c r="EG45" s="186" t="s">
        <v>3120</v>
      </c>
      <c r="EH45" s="186" t="s">
        <v>2795</v>
      </c>
      <c r="EI45" s="186" t="s">
        <v>2903</v>
      </c>
      <c r="EJ45" s="186" t="s">
        <v>3121</v>
      </c>
      <c r="EK45" s="186" t="s">
        <v>2795</v>
      </c>
      <c r="EL45" s="186" t="s">
        <v>2903</v>
      </c>
      <c r="EM45" s="186" t="s">
        <v>3122</v>
      </c>
      <c r="EN45" s="186" t="s">
        <v>2795</v>
      </c>
      <c r="EO45" s="186" t="s">
        <v>2903</v>
      </c>
      <c r="EP45" s="186" t="s">
        <v>2795</v>
      </c>
      <c r="EQ45" s="186" t="s">
        <v>2795</v>
      </c>
      <c r="ER45" s="186" t="s">
        <v>2903</v>
      </c>
      <c r="ES45" s="186" t="s">
        <v>2795</v>
      </c>
      <c r="ET45" s="186" t="s">
        <v>2795</v>
      </c>
    </row>
    <row r="46" spans="1:150" x14ac:dyDescent="0.3">
      <c r="A46" s="1"/>
      <c r="B46" s="184" t="s">
        <v>3126</v>
      </c>
      <c r="C46" s="184" t="s">
        <v>198</v>
      </c>
      <c r="D46" s="184" t="s">
        <v>1217</v>
      </c>
      <c r="E46" s="184" t="s">
        <v>3127</v>
      </c>
      <c r="F46" s="184" t="s">
        <v>3128</v>
      </c>
      <c r="G46" s="184" t="s">
        <v>2903</v>
      </c>
      <c r="H46" s="184" t="s">
        <v>2795</v>
      </c>
      <c r="I46" s="184" t="s">
        <v>2795</v>
      </c>
      <c r="J46" s="184" t="s">
        <v>2903</v>
      </c>
      <c r="K46" s="184" t="s">
        <v>2795</v>
      </c>
      <c r="L46" s="184" t="s">
        <v>2795</v>
      </c>
      <c r="M46" s="184" t="s">
        <v>2903</v>
      </c>
      <c r="N46" s="184" t="s">
        <v>2795</v>
      </c>
      <c r="O46" s="184" t="s">
        <v>2795</v>
      </c>
      <c r="P46" s="184" t="s">
        <v>2903</v>
      </c>
      <c r="Q46" s="184" t="s">
        <v>2795</v>
      </c>
      <c r="R46" s="184" t="s">
        <v>2795</v>
      </c>
      <c r="S46" s="184" t="s">
        <v>2903</v>
      </c>
      <c r="T46" s="184" t="s">
        <v>2795</v>
      </c>
      <c r="U46" s="184" t="s">
        <v>2795</v>
      </c>
      <c r="V46" s="184" t="s">
        <v>2903</v>
      </c>
      <c r="W46" s="184" t="s">
        <v>2795</v>
      </c>
      <c r="X46" s="184" t="s">
        <v>2795</v>
      </c>
      <c r="Y46" s="184" t="s">
        <v>2903</v>
      </c>
      <c r="Z46" s="184" t="s">
        <v>2795</v>
      </c>
      <c r="AA46" s="184" t="s">
        <v>2795</v>
      </c>
      <c r="AB46" s="184" t="s">
        <v>2903</v>
      </c>
      <c r="AC46" s="184" t="s">
        <v>2795</v>
      </c>
      <c r="AD46" s="184" t="s">
        <v>2795</v>
      </c>
      <c r="AE46" s="184" t="s">
        <v>2903</v>
      </c>
      <c r="AF46" s="184" t="s">
        <v>2795</v>
      </c>
      <c r="AG46" s="184" t="s">
        <v>2795</v>
      </c>
      <c r="AH46" s="184" t="s">
        <v>2903</v>
      </c>
      <c r="AI46" s="184" t="s">
        <v>2795</v>
      </c>
      <c r="AJ46" s="184" t="s">
        <v>2795</v>
      </c>
      <c r="AK46" s="184" t="s">
        <v>2903</v>
      </c>
      <c r="AL46" s="184" t="s">
        <v>2795</v>
      </c>
      <c r="AM46" s="184" t="s">
        <v>2795</v>
      </c>
      <c r="AN46" s="184" t="s">
        <v>2903</v>
      </c>
      <c r="AO46" s="184" t="s">
        <v>2795</v>
      </c>
      <c r="AP46" s="184" t="s">
        <v>2795</v>
      </c>
      <c r="AQ46" s="184" t="s">
        <v>2903</v>
      </c>
      <c r="AR46" s="184" t="s">
        <v>2795</v>
      </c>
      <c r="AS46" s="184" t="s">
        <v>2795</v>
      </c>
      <c r="AT46" s="184" t="s">
        <v>2903</v>
      </c>
      <c r="AU46" s="184" t="s">
        <v>2795</v>
      </c>
      <c r="AV46" s="184" t="s">
        <v>2795</v>
      </c>
      <c r="AW46" s="184" t="s">
        <v>2903</v>
      </c>
      <c r="AX46" s="184" t="s">
        <v>2795</v>
      </c>
      <c r="AY46" s="184" t="s">
        <v>2795</v>
      </c>
      <c r="AZ46" s="184" t="s">
        <v>2903</v>
      </c>
      <c r="BA46" s="184" t="s">
        <v>2795</v>
      </c>
      <c r="BB46" s="184" t="s">
        <v>2795</v>
      </c>
      <c r="BC46" s="184" t="s">
        <v>2903</v>
      </c>
      <c r="BD46" s="184" t="s">
        <v>2795</v>
      </c>
      <c r="BE46" s="184" t="s">
        <v>2795</v>
      </c>
      <c r="BF46" s="184" t="s">
        <v>2903</v>
      </c>
      <c r="BG46" s="184" t="s">
        <v>2795</v>
      </c>
      <c r="BH46" s="184" t="s">
        <v>2795</v>
      </c>
      <c r="BI46" s="184" t="s">
        <v>2903</v>
      </c>
      <c r="BJ46" s="184" t="s">
        <v>2795</v>
      </c>
      <c r="BK46" s="184" t="s">
        <v>2795</v>
      </c>
      <c r="BL46" s="184" t="s">
        <v>2903</v>
      </c>
      <c r="BM46" s="184" t="s">
        <v>2795</v>
      </c>
      <c r="BN46" s="184" t="s">
        <v>2795</v>
      </c>
      <c r="BO46" s="184" t="s">
        <v>2903</v>
      </c>
      <c r="BP46" s="184" t="s">
        <v>2795</v>
      </c>
      <c r="BQ46" s="184" t="s">
        <v>2795</v>
      </c>
      <c r="BR46" s="184" t="s">
        <v>2903</v>
      </c>
      <c r="BS46" s="184" t="s">
        <v>2795</v>
      </c>
      <c r="BT46" s="184" t="s">
        <v>2795</v>
      </c>
      <c r="BU46" s="184" t="s">
        <v>2903</v>
      </c>
      <c r="BV46" s="184" t="s">
        <v>2795</v>
      </c>
      <c r="BW46" s="184" t="s">
        <v>2795</v>
      </c>
      <c r="BX46" s="184" t="s">
        <v>2903</v>
      </c>
      <c r="BY46" s="184" t="s">
        <v>2795</v>
      </c>
      <c r="BZ46" s="184" t="s">
        <v>2795</v>
      </c>
      <c r="CA46" s="184" t="s">
        <v>2903</v>
      </c>
      <c r="CB46" s="184" t="s">
        <v>2795</v>
      </c>
      <c r="CC46" s="184" t="s">
        <v>2795</v>
      </c>
      <c r="CD46" s="184" t="s">
        <v>2903</v>
      </c>
      <c r="CE46" s="184" t="s">
        <v>2795</v>
      </c>
      <c r="CF46" s="184" t="s">
        <v>2795</v>
      </c>
      <c r="CG46" s="184" t="s">
        <v>2903</v>
      </c>
      <c r="CH46" s="184" t="s">
        <v>2795</v>
      </c>
      <c r="CI46" s="184" t="s">
        <v>2795</v>
      </c>
      <c r="CJ46" s="184" t="s">
        <v>2903</v>
      </c>
      <c r="CK46" s="184" t="s">
        <v>2795</v>
      </c>
      <c r="CL46" s="184" t="s">
        <v>2795</v>
      </c>
      <c r="CM46" s="184" t="s">
        <v>2903</v>
      </c>
      <c r="CN46" s="184" t="s">
        <v>2795</v>
      </c>
      <c r="CO46" s="184" t="s">
        <v>2795</v>
      </c>
      <c r="CP46" s="184" t="s">
        <v>2903</v>
      </c>
      <c r="CQ46" s="184" t="s">
        <v>2795</v>
      </c>
      <c r="CR46" s="184" t="s">
        <v>2795</v>
      </c>
      <c r="CS46" s="184" t="s">
        <v>2903</v>
      </c>
      <c r="CT46" s="184" t="s">
        <v>2795</v>
      </c>
      <c r="CU46" s="184" t="s">
        <v>2795</v>
      </c>
      <c r="CV46" s="184" t="s">
        <v>2903</v>
      </c>
      <c r="CW46" s="184" t="s">
        <v>2795</v>
      </c>
      <c r="CX46" s="184" t="s">
        <v>2795</v>
      </c>
      <c r="CY46" s="184" t="s">
        <v>2903</v>
      </c>
      <c r="CZ46" s="184" t="s">
        <v>2795</v>
      </c>
      <c r="DA46" s="184" t="s">
        <v>2795</v>
      </c>
      <c r="DB46" s="184" t="s">
        <v>2903</v>
      </c>
      <c r="DC46" s="184" t="s">
        <v>2795</v>
      </c>
      <c r="DD46" s="184" t="s">
        <v>2795</v>
      </c>
      <c r="DE46" s="184" t="s">
        <v>2903</v>
      </c>
      <c r="DF46" s="184" t="s">
        <v>2795</v>
      </c>
      <c r="DG46" s="184" t="s">
        <v>2795</v>
      </c>
      <c r="DH46" s="184" t="s">
        <v>2903</v>
      </c>
      <c r="DI46" s="184" t="s">
        <v>2795</v>
      </c>
      <c r="DJ46" s="184" t="s">
        <v>2795</v>
      </c>
      <c r="DK46" s="184" t="s">
        <v>2903</v>
      </c>
      <c r="DL46" s="184" t="s">
        <v>2795</v>
      </c>
      <c r="DM46" s="184" t="s">
        <v>2795</v>
      </c>
      <c r="DN46" s="184" t="s">
        <v>2903</v>
      </c>
      <c r="DO46" s="184" t="s">
        <v>2795</v>
      </c>
      <c r="DP46" s="184" t="s">
        <v>2795</v>
      </c>
      <c r="DQ46" s="184" t="s">
        <v>2903</v>
      </c>
      <c r="DR46" s="184" t="s">
        <v>2795</v>
      </c>
      <c r="DS46" s="184" t="s">
        <v>2795</v>
      </c>
      <c r="DT46" s="184" t="s">
        <v>2903</v>
      </c>
      <c r="DU46" s="184" t="s">
        <v>2795</v>
      </c>
      <c r="DV46" s="184" t="s">
        <v>2795</v>
      </c>
      <c r="DW46" s="184" t="s">
        <v>2903</v>
      </c>
      <c r="DX46" s="184" t="s">
        <v>2795</v>
      </c>
      <c r="DY46" s="184" t="s">
        <v>2795</v>
      </c>
      <c r="DZ46" s="184" t="s">
        <v>2903</v>
      </c>
      <c r="EA46" s="184" t="s">
        <v>2795</v>
      </c>
      <c r="EB46" s="184" t="s">
        <v>2795</v>
      </c>
      <c r="EC46" s="184" t="s">
        <v>2903</v>
      </c>
      <c r="ED46" s="184" t="s">
        <v>2795</v>
      </c>
      <c r="EE46" s="184" t="s">
        <v>2795</v>
      </c>
      <c r="EF46" s="184" t="s">
        <v>2903</v>
      </c>
      <c r="EG46" s="184" t="s">
        <v>2795</v>
      </c>
      <c r="EH46" s="184" t="s">
        <v>2795</v>
      </c>
      <c r="EI46" s="184" t="s">
        <v>2903</v>
      </c>
      <c r="EJ46" s="184" t="s">
        <v>2795</v>
      </c>
      <c r="EK46" s="184" t="s">
        <v>2795</v>
      </c>
      <c r="EL46" s="184" t="s">
        <v>2903</v>
      </c>
      <c r="EM46" s="184" t="s">
        <v>2795</v>
      </c>
      <c r="EN46" s="184" t="s">
        <v>2795</v>
      </c>
      <c r="EO46" s="184" t="s">
        <v>2903</v>
      </c>
      <c r="EP46" s="184" t="s">
        <v>2795</v>
      </c>
      <c r="EQ46" s="184" t="s">
        <v>2795</v>
      </c>
      <c r="ER46" s="184" t="s">
        <v>2903</v>
      </c>
      <c r="ES46" s="184" t="s">
        <v>2795</v>
      </c>
      <c r="ET46" s="184" t="s">
        <v>2795</v>
      </c>
    </row>
    <row r="47" spans="1:150" x14ac:dyDescent="0.3">
      <c r="A47" s="1"/>
      <c r="B47" s="185" t="s">
        <v>3129</v>
      </c>
      <c r="C47" s="185" t="s">
        <v>198</v>
      </c>
      <c r="D47" s="185" t="s">
        <v>1217</v>
      </c>
      <c r="E47" s="185" t="s">
        <v>3130</v>
      </c>
      <c r="F47" s="185" t="s">
        <v>3131</v>
      </c>
      <c r="G47" s="186" t="s">
        <v>2903</v>
      </c>
      <c r="H47" s="186" t="s">
        <v>2795</v>
      </c>
      <c r="I47" s="186" t="s">
        <v>2795</v>
      </c>
      <c r="J47" s="186" t="s">
        <v>2903</v>
      </c>
      <c r="K47" s="186" t="s">
        <v>2795</v>
      </c>
      <c r="L47" s="186" t="s">
        <v>2795</v>
      </c>
      <c r="M47" s="186" t="s">
        <v>2903</v>
      </c>
      <c r="N47" s="186" t="s">
        <v>2795</v>
      </c>
      <c r="O47" s="186" t="s">
        <v>2795</v>
      </c>
      <c r="P47" s="186" t="s">
        <v>2903</v>
      </c>
      <c r="Q47" s="186" t="s">
        <v>2795</v>
      </c>
      <c r="R47" s="186" t="s">
        <v>2795</v>
      </c>
      <c r="S47" s="186" t="s">
        <v>2903</v>
      </c>
      <c r="T47" s="186" t="s">
        <v>2795</v>
      </c>
      <c r="U47" s="186" t="s">
        <v>2795</v>
      </c>
      <c r="V47" s="186" t="s">
        <v>2903</v>
      </c>
      <c r="W47" s="186" t="s">
        <v>2795</v>
      </c>
      <c r="X47" s="186" t="s">
        <v>2795</v>
      </c>
      <c r="Y47" s="186" t="s">
        <v>2903</v>
      </c>
      <c r="Z47" s="186" t="s">
        <v>2795</v>
      </c>
      <c r="AA47" s="186" t="s">
        <v>2795</v>
      </c>
      <c r="AB47" s="186" t="s">
        <v>2903</v>
      </c>
      <c r="AC47" s="186" t="s">
        <v>2795</v>
      </c>
      <c r="AD47" s="186" t="s">
        <v>2795</v>
      </c>
      <c r="AE47" s="186" t="s">
        <v>2903</v>
      </c>
      <c r="AF47" s="186" t="s">
        <v>2795</v>
      </c>
      <c r="AG47" s="186" t="s">
        <v>2795</v>
      </c>
      <c r="AH47" s="186" t="s">
        <v>2903</v>
      </c>
      <c r="AI47" s="186" t="s">
        <v>2795</v>
      </c>
      <c r="AJ47" s="186" t="s">
        <v>2795</v>
      </c>
      <c r="AK47" s="186" t="s">
        <v>2903</v>
      </c>
      <c r="AL47" s="186" t="s">
        <v>2795</v>
      </c>
      <c r="AM47" s="186" t="s">
        <v>2795</v>
      </c>
      <c r="AN47" s="186" t="s">
        <v>2903</v>
      </c>
      <c r="AO47" s="186" t="s">
        <v>2795</v>
      </c>
      <c r="AP47" s="186" t="s">
        <v>2795</v>
      </c>
      <c r="AQ47" s="186" t="s">
        <v>2903</v>
      </c>
      <c r="AR47" s="186" t="s">
        <v>2795</v>
      </c>
      <c r="AS47" s="186" t="s">
        <v>2795</v>
      </c>
      <c r="AT47" s="186" t="s">
        <v>2903</v>
      </c>
      <c r="AU47" s="186" t="s">
        <v>2795</v>
      </c>
      <c r="AV47" s="186" t="s">
        <v>2795</v>
      </c>
      <c r="AW47" s="186" t="s">
        <v>2903</v>
      </c>
      <c r="AX47" s="186" t="s">
        <v>2795</v>
      </c>
      <c r="AY47" s="186" t="s">
        <v>2795</v>
      </c>
      <c r="AZ47" s="186" t="s">
        <v>2903</v>
      </c>
      <c r="BA47" s="186" t="s">
        <v>2795</v>
      </c>
      <c r="BB47" s="186" t="s">
        <v>2795</v>
      </c>
      <c r="BC47" s="186" t="s">
        <v>2903</v>
      </c>
      <c r="BD47" s="186" t="s">
        <v>2795</v>
      </c>
      <c r="BE47" s="186" t="s">
        <v>2795</v>
      </c>
      <c r="BF47" s="186" t="s">
        <v>2903</v>
      </c>
      <c r="BG47" s="186" t="s">
        <v>2795</v>
      </c>
      <c r="BH47" s="186" t="s">
        <v>2795</v>
      </c>
      <c r="BI47" s="186" t="s">
        <v>2903</v>
      </c>
      <c r="BJ47" s="186" t="s">
        <v>2795</v>
      </c>
      <c r="BK47" s="186" t="s">
        <v>2795</v>
      </c>
      <c r="BL47" s="186" t="s">
        <v>2903</v>
      </c>
      <c r="BM47" s="186" t="s">
        <v>2795</v>
      </c>
      <c r="BN47" s="186" t="s">
        <v>2795</v>
      </c>
      <c r="BO47" s="186" t="s">
        <v>2903</v>
      </c>
      <c r="BP47" s="186" t="s">
        <v>2795</v>
      </c>
      <c r="BQ47" s="186" t="s">
        <v>2795</v>
      </c>
      <c r="BR47" s="186" t="s">
        <v>2903</v>
      </c>
      <c r="BS47" s="186" t="s">
        <v>2795</v>
      </c>
      <c r="BT47" s="186" t="s">
        <v>2795</v>
      </c>
      <c r="BU47" s="186" t="s">
        <v>2903</v>
      </c>
      <c r="BV47" s="186" t="s">
        <v>2795</v>
      </c>
      <c r="BW47" s="186" t="s">
        <v>2795</v>
      </c>
      <c r="BX47" s="186" t="s">
        <v>2903</v>
      </c>
      <c r="BY47" s="186" t="s">
        <v>2795</v>
      </c>
      <c r="BZ47" s="186" t="s">
        <v>2795</v>
      </c>
      <c r="CA47" s="186" t="s">
        <v>2903</v>
      </c>
      <c r="CB47" s="186" t="s">
        <v>2795</v>
      </c>
      <c r="CC47" s="186" t="s">
        <v>2795</v>
      </c>
      <c r="CD47" s="186" t="s">
        <v>2903</v>
      </c>
      <c r="CE47" s="186" t="s">
        <v>2795</v>
      </c>
      <c r="CF47" s="186" t="s">
        <v>2795</v>
      </c>
      <c r="CG47" s="186" t="s">
        <v>2903</v>
      </c>
      <c r="CH47" s="186" t="s">
        <v>2795</v>
      </c>
      <c r="CI47" s="186" t="s">
        <v>2795</v>
      </c>
      <c r="CJ47" s="186" t="s">
        <v>2903</v>
      </c>
      <c r="CK47" s="186" t="s">
        <v>2795</v>
      </c>
      <c r="CL47" s="186" t="s">
        <v>2795</v>
      </c>
      <c r="CM47" s="186" t="s">
        <v>2903</v>
      </c>
      <c r="CN47" s="186" t="s">
        <v>2795</v>
      </c>
      <c r="CO47" s="186" t="s">
        <v>2795</v>
      </c>
      <c r="CP47" s="186" t="s">
        <v>2903</v>
      </c>
      <c r="CQ47" s="186" t="s">
        <v>2795</v>
      </c>
      <c r="CR47" s="186" t="s">
        <v>2795</v>
      </c>
      <c r="CS47" s="186" t="s">
        <v>2903</v>
      </c>
      <c r="CT47" s="186" t="s">
        <v>2795</v>
      </c>
      <c r="CU47" s="186" t="s">
        <v>2795</v>
      </c>
      <c r="CV47" s="186" t="s">
        <v>2903</v>
      </c>
      <c r="CW47" s="186" t="s">
        <v>2795</v>
      </c>
      <c r="CX47" s="186" t="s">
        <v>2795</v>
      </c>
      <c r="CY47" s="186" t="s">
        <v>2903</v>
      </c>
      <c r="CZ47" s="186" t="s">
        <v>2795</v>
      </c>
      <c r="DA47" s="186" t="s">
        <v>2795</v>
      </c>
      <c r="DB47" s="186" t="s">
        <v>2903</v>
      </c>
      <c r="DC47" s="186" t="s">
        <v>2795</v>
      </c>
      <c r="DD47" s="186" t="s">
        <v>2795</v>
      </c>
      <c r="DE47" s="186" t="s">
        <v>2903</v>
      </c>
      <c r="DF47" s="186" t="s">
        <v>2795</v>
      </c>
      <c r="DG47" s="186" t="s">
        <v>2795</v>
      </c>
      <c r="DH47" s="186" t="s">
        <v>2903</v>
      </c>
      <c r="DI47" s="186" t="s">
        <v>2795</v>
      </c>
      <c r="DJ47" s="186" t="s">
        <v>2795</v>
      </c>
      <c r="DK47" s="186" t="s">
        <v>2903</v>
      </c>
      <c r="DL47" s="186" t="s">
        <v>2795</v>
      </c>
      <c r="DM47" s="186" t="s">
        <v>2795</v>
      </c>
      <c r="DN47" s="186" t="s">
        <v>2903</v>
      </c>
      <c r="DO47" s="186" t="s">
        <v>2795</v>
      </c>
      <c r="DP47" s="186" t="s">
        <v>2795</v>
      </c>
      <c r="DQ47" s="186" t="s">
        <v>2903</v>
      </c>
      <c r="DR47" s="186" t="s">
        <v>2795</v>
      </c>
      <c r="DS47" s="186" t="s">
        <v>2795</v>
      </c>
      <c r="DT47" s="186" t="s">
        <v>2903</v>
      </c>
      <c r="DU47" s="186" t="s">
        <v>2795</v>
      </c>
      <c r="DV47" s="186" t="s">
        <v>2795</v>
      </c>
      <c r="DW47" s="186" t="s">
        <v>2903</v>
      </c>
      <c r="DX47" s="186" t="s">
        <v>2795</v>
      </c>
      <c r="DY47" s="186" t="s">
        <v>2795</v>
      </c>
      <c r="DZ47" s="186" t="s">
        <v>2903</v>
      </c>
      <c r="EA47" s="186" t="s">
        <v>2795</v>
      </c>
      <c r="EB47" s="186" t="s">
        <v>2795</v>
      </c>
      <c r="EC47" s="186" t="s">
        <v>2903</v>
      </c>
      <c r="ED47" s="186" t="s">
        <v>2795</v>
      </c>
      <c r="EE47" s="186" t="s">
        <v>2795</v>
      </c>
      <c r="EF47" s="186" t="s">
        <v>2903</v>
      </c>
      <c r="EG47" s="186" t="s">
        <v>2795</v>
      </c>
      <c r="EH47" s="186" t="s">
        <v>2795</v>
      </c>
      <c r="EI47" s="186" t="s">
        <v>2903</v>
      </c>
      <c r="EJ47" s="186" t="s">
        <v>2795</v>
      </c>
      <c r="EK47" s="186" t="s">
        <v>2795</v>
      </c>
      <c r="EL47" s="186" t="s">
        <v>2903</v>
      </c>
      <c r="EM47" s="186" t="s">
        <v>2795</v>
      </c>
      <c r="EN47" s="186" t="s">
        <v>2795</v>
      </c>
      <c r="EO47" s="186" t="s">
        <v>2903</v>
      </c>
      <c r="EP47" s="186" t="s">
        <v>2795</v>
      </c>
      <c r="EQ47" s="186" t="s">
        <v>2795</v>
      </c>
      <c r="ER47" s="186" t="s">
        <v>2903</v>
      </c>
      <c r="ES47" s="186" t="s">
        <v>2795</v>
      </c>
      <c r="ET47" s="186" t="s">
        <v>2795</v>
      </c>
    </row>
    <row r="48" spans="1:150" x14ac:dyDescent="0.3">
      <c r="A48" s="1"/>
      <c r="B48" s="185" t="s">
        <v>3132</v>
      </c>
      <c r="C48" s="185" t="s">
        <v>198</v>
      </c>
      <c r="D48" s="185" t="s">
        <v>1217</v>
      </c>
      <c r="E48" s="185" t="s">
        <v>3133</v>
      </c>
      <c r="F48" s="185" t="s">
        <v>3134</v>
      </c>
      <c r="G48" s="186" t="s">
        <v>2903</v>
      </c>
      <c r="H48" s="186" t="s">
        <v>621</v>
      </c>
      <c r="I48" s="186" t="s">
        <v>621</v>
      </c>
      <c r="J48" s="186" t="s">
        <v>2903</v>
      </c>
      <c r="K48" s="186" t="s">
        <v>621</v>
      </c>
      <c r="L48" s="186" t="s">
        <v>621</v>
      </c>
      <c r="M48" s="186" t="s">
        <v>2903</v>
      </c>
      <c r="N48" s="186" t="s">
        <v>621</v>
      </c>
      <c r="O48" s="186" t="s">
        <v>621</v>
      </c>
      <c r="P48" s="186" t="s">
        <v>2903</v>
      </c>
      <c r="Q48" s="186" t="s">
        <v>621</v>
      </c>
      <c r="R48" s="186" t="s">
        <v>621</v>
      </c>
      <c r="S48" s="186" t="s">
        <v>2903</v>
      </c>
      <c r="T48" s="186" t="s">
        <v>621</v>
      </c>
      <c r="U48" s="186" t="s">
        <v>621</v>
      </c>
      <c r="V48" s="186" t="s">
        <v>2903</v>
      </c>
      <c r="W48" s="186" t="s">
        <v>621</v>
      </c>
      <c r="X48" s="186" t="s">
        <v>621</v>
      </c>
      <c r="Y48" s="186" t="s">
        <v>2903</v>
      </c>
      <c r="Z48" s="186" t="s">
        <v>621</v>
      </c>
      <c r="AA48" s="186" t="s">
        <v>621</v>
      </c>
      <c r="AB48" s="186" t="s">
        <v>2903</v>
      </c>
      <c r="AC48" s="186" t="s">
        <v>621</v>
      </c>
      <c r="AD48" s="186" t="s">
        <v>621</v>
      </c>
      <c r="AE48" s="186" t="s">
        <v>2903</v>
      </c>
      <c r="AF48" s="186" t="s">
        <v>621</v>
      </c>
      <c r="AG48" s="186" t="s">
        <v>621</v>
      </c>
      <c r="AH48" s="186" t="s">
        <v>2903</v>
      </c>
      <c r="AI48" s="186" t="s">
        <v>621</v>
      </c>
      <c r="AJ48" s="186" t="s">
        <v>621</v>
      </c>
      <c r="AK48" s="186" t="s">
        <v>2903</v>
      </c>
      <c r="AL48" s="186" t="s">
        <v>621</v>
      </c>
      <c r="AM48" s="186" t="s">
        <v>621</v>
      </c>
      <c r="AN48" s="186" t="s">
        <v>2903</v>
      </c>
      <c r="AO48" s="186" t="s">
        <v>621</v>
      </c>
      <c r="AP48" s="186" t="s">
        <v>621</v>
      </c>
      <c r="AQ48" s="186" t="s">
        <v>2903</v>
      </c>
      <c r="AR48" s="186" t="s">
        <v>621</v>
      </c>
      <c r="AS48" s="186" t="s">
        <v>621</v>
      </c>
      <c r="AT48" s="186" t="s">
        <v>2903</v>
      </c>
      <c r="AU48" s="186" t="s">
        <v>621</v>
      </c>
      <c r="AV48" s="186" t="s">
        <v>621</v>
      </c>
      <c r="AW48" s="186" t="s">
        <v>2903</v>
      </c>
      <c r="AX48" s="186" t="s">
        <v>621</v>
      </c>
      <c r="AY48" s="186" t="s">
        <v>621</v>
      </c>
      <c r="AZ48" s="186" t="s">
        <v>2903</v>
      </c>
      <c r="BA48" s="186" t="s">
        <v>621</v>
      </c>
      <c r="BB48" s="186" t="s">
        <v>621</v>
      </c>
      <c r="BC48" s="186" t="s">
        <v>2903</v>
      </c>
      <c r="BD48" s="186" t="s">
        <v>621</v>
      </c>
      <c r="BE48" s="186" t="s">
        <v>621</v>
      </c>
      <c r="BF48" s="186" t="s">
        <v>2903</v>
      </c>
      <c r="BG48" s="186" t="s">
        <v>621</v>
      </c>
      <c r="BH48" s="186" t="s">
        <v>621</v>
      </c>
      <c r="BI48" s="186" t="s">
        <v>2903</v>
      </c>
      <c r="BJ48" s="186" t="s">
        <v>621</v>
      </c>
      <c r="BK48" s="186" t="s">
        <v>621</v>
      </c>
      <c r="BL48" s="186" t="s">
        <v>2903</v>
      </c>
      <c r="BM48" s="186" t="s">
        <v>621</v>
      </c>
      <c r="BN48" s="186" t="s">
        <v>621</v>
      </c>
      <c r="BO48" s="186" t="s">
        <v>2903</v>
      </c>
      <c r="BP48" s="186" t="s">
        <v>621</v>
      </c>
      <c r="BQ48" s="186" t="s">
        <v>621</v>
      </c>
      <c r="BR48" s="186" t="s">
        <v>2903</v>
      </c>
      <c r="BS48" s="186" t="s">
        <v>621</v>
      </c>
      <c r="BT48" s="186" t="s">
        <v>621</v>
      </c>
      <c r="BU48" s="186" t="s">
        <v>2903</v>
      </c>
      <c r="BV48" s="186" t="s">
        <v>621</v>
      </c>
      <c r="BW48" s="186" t="s">
        <v>621</v>
      </c>
      <c r="BX48" s="186" t="s">
        <v>2903</v>
      </c>
      <c r="BY48" s="186" t="s">
        <v>621</v>
      </c>
      <c r="BZ48" s="186" t="s">
        <v>621</v>
      </c>
      <c r="CA48" s="186" t="s">
        <v>2903</v>
      </c>
      <c r="CB48" s="186" t="s">
        <v>621</v>
      </c>
      <c r="CC48" s="186" t="s">
        <v>621</v>
      </c>
      <c r="CD48" s="186" t="s">
        <v>2903</v>
      </c>
      <c r="CE48" s="186" t="s">
        <v>621</v>
      </c>
      <c r="CF48" s="186" t="s">
        <v>621</v>
      </c>
      <c r="CG48" s="186" t="s">
        <v>2903</v>
      </c>
      <c r="CH48" s="186" t="s">
        <v>621</v>
      </c>
      <c r="CI48" s="186" t="s">
        <v>621</v>
      </c>
      <c r="CJ48" s="186" t="s">
        <v>2903</v>
      </c>
      <c r="CK48" s="186" t="s">
        <v>621</v>
      </c>
      <c r="CL48" s="186" t="s">
        <v>621</v>
      </c>
      <c r="CM48" s="186" t="s">
        <v>2903</v>
      </c>
      <c r="CN48" s="186" t="s">
        <v>621</v>
      </c>
      <c r="CO48" s="186" t="s">
        <v>621</v>
      </c>
      <c r="CP48" s="186" t="s">
        <v>2903</v>
      </c>
      <c r="CQ48" s="186" t="s">
        <v>621</v>
      </c>
      <c r="CR48" s="186" t="s">
        <v>621</v>
      </c>
      <c r="CS48" s="186" t="s">
        <v>2903</v>
      </c>
      <c r="CT48" s="186" t="s">
        <v>621</v>
      </c>
      <c r="CU48" s="186" t="s">
        <v>621</v>
      </c>
      <c r="CV48" s="186" t="s">
        <v>2903</v>
      </c>
      <c r="CW48" s="186" t="s">
        <v>621</v>
      </c>
      <c r="CX48" s="186" t="s">
        <v>621</v>
      </c>
      <c r="CY48" s="186" t="s">
        <v>2903</v>
      </c>
      <c r="CZ48" s="186" t="s">
        <v>621</v>
      </c>
      <c r="DA48" s="186" t="s">
        <v>621</v>
      </c>
      <c r="DB48" s="186" t="s">
        <v>2903</v>
      </c>
      <c r="DC48" s="186" t="s">
        <v>621</v>
      </c>
      <c r="DD48" s="186" t="s">
        <v>621</v>
      </c>
      <c r="DE48" s="186" t="s">
        <v>2903</v>
      </c>
      <c r="DF48" s="186" t="s">
        <v>621</v>
      </c>
      <c r="DG48" s="186" t="s">
        <v>621</v>
      </c>
      <c r="DH48" s="186" t="s">
        <v>2903</v>
      </c>
      <c r="DI48" s="186" t="s">
        <v>621</v>
      </c>
      <c r="DJ48" s="186" t="s">
        <v>621</v>
      </c>
      <c r="DK48" s="186" t="s">
        <v>2903</v>
      </c>
      <c r="DL48" s="186" t="s">
        <v>621</v>
      </c>
      <c r="DM48" s="186" t="s">
        <v>621</v>
      </c>
      <c r="DN48" s="186" t="s">
        <v>2903</v>
      </c>
      <c r="DO48" s="186" t="s">
        <v>621</v>
      </c>
      <c r="DP48" s="186" t="s">
        <v>621</v>
      </c>
      <c r="DQ48" s="186" t="s">
        <v>2903</v>
      </c>
      <c r="DR48" s="186" t="s">
        <v>621</v>
      </c>
      <c r="DS48" s="186" t="s">
        <v>621</v>
      </c>
      <c r="DT48" s="186" t="s">
        <v>2903</v>
      </c>
      <c r="DU48" s="186" t="s">
        <v>621</v>
      </c>
      <c r="DV48" s="186" t="s">
        <v>621</v>
      </c>
      <c r="DW48" s="186" t="s">
        <v>2903</v>
      </c>
      <c r="DX48" s="186" t="s">
        <v>621</v>
      </c>
      <c r="DY48" s="186" t="s">
        <v>621</v>
      </c>
      <c r="DZ48" s="186" t="s">
        <v>2903</v>
      </c>
      <c r="EA48" s="186" t="s">
        <v>621</v>
      </c>
      <c r="EB48" s="186" t="s">
        <v>621</v>
      </c>
      <c r="EC48" s="186" t="s">
        <v>2903</v>
      </c>
      <c r="ED48" s="186" t="s">
        <v>621</v>
      </c>
      <c r="EE48" s="186" t="s">
        <v>621</v>
      </c>
      <c r="EF48" s="186" t="s">
        <v>2903</v>
      </c>
      <c r="EG48" s="186" t="s">
        <v>621</v>
      </c>
      <c r="EH48" s="186" t="s">
        <v>621</v>
      </c>
      <c r="EI48" s="186" t="s">
        <v>2903</v>
      </c>
      <c r="EJ48" s="186" t="s">
        <v>621</v>
      </c>
      <c r="EK48" s="186" t="s">
        <v>621</v>
      </c>
      <c r="EL48" s="186" t="s">
        <v>2903</v>
      </c>
      <c r="EM48" s="186" t="s">
        <v>621</v>
      </c>
      <c r="EN48" s="186" t="s">
        <v>621</v>
      </c>
      <c r="EO48" s="186" t="s">
        <v>2903</v>
      </c>
      <c r="EP48" s="186" t="s">
        <v>621</v>
      </c>
      <c r="EQ48" s="186" t="s">
        <v>621</v>
      </c>
      <c r="ER48" s="186" t="s">
        <v>2903</v>
      </c>
      <c r="ES48" s="186" t="s">
        <v>621</v>
      </c>
      <c r="ET48" s="186" t="s">
        <v>621</v>
      </c>
    </row>
    <row r="49" spans="1:150" x14ac:dyDescent="0.3">
      <c r="A49" s="1"/>
      <c r="B49" s="184" t="s">
        <v>3135</v>
      </c>
      <c r="C49" s="184" t="s">
        <v>181</v>
      </c>
      <c r="D49" s="184" t="s">
        <v>1048</v>
      </c>
      <c r="E49" s="184" t="s">
        <v>3136</v>
      </c>
      <c r="F49" s="184" t="s">
        <v>3137</v>
      </c>
      <c r="G49" s="184" t="s">
        <v>2903</v>
      </c>
      <c r="H49" s="184" t="s">
        <v>3138</v>
      </c>
      <c r="I49" s="184" t="s">
        <v>3139</v>
      </c>
      <c r="J49" s="184" t="s">
        <v>2903</v>
      </c>
      <c r="K49" s="184" t="s">
        <v>3140</v>
      </c>
      <c r="L49" s="184" t="s">
        <v>2795</v>
      </c>
      <c r="M49" s="184" t="s">
        <v>2903</v>
      </c>
      <c r="N49" s="184" t="s">
        <v>3141</v>
      </c>
      <c r="O49" s="184" t="s">
        <v>2795</v>
      </c>
      <c r="P49" s="184" t="s">
        <v>2903</v>
      </c>
      <c r="Q49" s="184" t="s">
        <v>3142</v>
      </c>
      <c r="R49" s="184" t="s">
        <v>2795</v>
      </c>
      <c r="S49" s="184" t="s">
        <v>2903</v>
      </c>
      <c r="T49" s="184" t="s">
        <v>2795</v>
      </c>
      <c r="U49" s="184" t="s">
        <v>3143</v>
      </c>
      <c r="V49" s="184" t="s">
        <v>2903</v>
      </c>
      <c r="W49" s="184" t="s">
        <v>3144</v>
      </c>
      <c r="X49" s="184" t="s">
        <v>2795</v>
      </c>
      <c r="Y49" s="184" t="s">
        <v>2903</v>
      </c>
      <c r="Z49" s="184" t="s">
        <v>3145</v>
      </c>
      <c r="AA49" s="184" t="s">
        <v>2795</v>
      </c>
      <c r="AB49" s="184" t="s">
        <v>2903</v>
      </c>
      <c r="AC49" s="184" t="s">
        <v>3146</v>
      </c>
      <c r="AD49" s="184" t="s">
        <v>3147</v>
      </c>
      <c r="AE49" s="184" t="s">
        <v>2903</v>
      </c>
      <c r="AF49" s="184" t="s">
        <v>3148</v>
      </c>
      <c r="AG49" s="184" t="s">
        <v>2795</v>
      </c>
      <c r="AH49" s="184" t="s">
        <v>2903</v>
      </c>
      <c r="AI49" s="184" t="s">
        <v>3149</v>
      </c>
      <c r="AJ49" s="184" t="s">
        <v>2795</v>
      </c>
      <c r="AK49" s="184" t="s">
        <v>2903</v>
      </c>
      <c r="AL49" s="184" t="s">
        <v>3148</v>
      </c>
      <c r="AM49" s="184" t="s">
        <v>2795</v>
      </c>
      <c r="AN49" s="184" t="s">
        <v>2903</v>
      </c>
      <c r="AO49" s="184" t="s">
        <v>3150</v>
      </c>
      <c r="AP49" s="184" t="s">
        <v>2795</v>
      </c>
      <c r="AQ49" s="184" t="s">
        <v>2903</v>
      </c>
      <c r="AR49" s="184" t="s">
        <v>3151</v>
      </c>
      <c r="AS49" s="184" t="s">
        <v>2795</v>
      </c>
      <c r="AT49" s="184" t="s">
        <v>2903</v>
      </c>
      <c r="AU49" s="184" t="s">
        <v>3152</v>
      </c>
      <c r="AV49" s="184" t="s">
        <v>2795</v>
      </c>
      <c r="AW49" s="184" t="s">
        <v>2903</v>
      </c>
      <c r="AX49" s="184" t="s">
        <v>3153</v>
      </c>
      <c r="AY49" s="184" t="s">
        <v>3154</v>
      </c>
      <c r="AZ49" s="184" t="s">
        <v>2903</v>
      </c>
      <c r="BA49" s="184" t="s">
        <v>3155</v>
      </c>
      <c r="BB49" s="184" t="s">
        <v>3156</v>
      </c>
      <c r="BC49" s="184" t="s">
        <v>2903</v>
      </c>
      <c r="BD49" s="184" t="s">
        <v>3157</v>
      </c>
      <c r="BE49" s="184" t="s">
        <v>3158</v>
      </c>
      <c r="BF49" s="184" t="s">
        <v>2903</v>
      </c>
      <c r="BG49" s="184" t="s">
        <v>3159</v>
      </c>
      <c r="BH49" s="184" t="s">
        <v>3160</v>
      </c>
      <c r="BI49" s="184" t="s">
        <v>2903</v>
      </c>
      <c r="BJ49" s="184" t="s">
        <v>3161</v>
      </c>
      <c r="BK49" s="184" t="s">
        <v>2795</v>
      </c>
      <c r="BL49" s="184" t="s">
        <v>2903</v>
      </c>
      <c r="BM49" s="184" t="s">
        <v>3162</v>
      </c>
      <c r="BN49" s="184" t="s">
        <v>2795</v>
      </c>
      <c r="BO49" s="184" t="s">
        <v>2903</v>
      </c>
      <c r="BP49" s="184" t="s">
        <v>3163</v>
      </c>
      <c r="BQ49" s="184" t="s">
        <v>2795</v>
      </c>
      <c r="BR49" s="184" t="s">
        <v>2903</v>
      </c>
      <c r="BS49" s="184" t="s">
        <v>3164</v>
      </c>
      <c r="BT49" s="184" t="s">
        <v>2795</v>
      </c>
      <c r="BU49" s="184" t="s">
        <v>2903</v>
      </c>
      <c r="BV49" s="184" t="s">
        <v>3165</v>
      </c>
      <c r="BW49" s="184" t="s">
        <v>3166</v>
      </c>
      <c r="BX49" s="184" t="s">
        <v>2903</v>
      </c>
      <c r="BY49" s="184" t="s">
        <v>3167</v>
      </c>
      <c r="BZ49" s="184" t="s">
        <v>2795</v>
      </c>
      <c r="CA49" s="184" t="s">
        <v>2903</v>
      </c>
      <c r="CB49" s="184" t="s">
        <v>3168</v>
      </c>
      <c r="CC49" s="184" t="s">
        <v>3169</v>
      </c>
      <c r="CD49" s="184" t="s">
        <v>2903</v>
      </c>
      <c r="CE49" s="184" t="s">
        <v>3170</v>
      </c>
      <c r="CF49" s="184" t="s">
        <v>2795</v>
      </c>
      <c r="CG49" s="184" t="s">
        <v>2903</v>
      </c>
      <c r="CH49" s="184" t="s">
        <v>3171</v>
      </c>
      <c r="CI49" s="184" t="s">
        <v>2795</v>
      </c>
      <c r="CJ49" s="184" t="s">
        <v>2903</v>
      </c>
      <c r="CK49" s="184" t="s">
        <v>3172</v>
      </c>
      <c r="CL49" s="184" t="s">
        <v>2795</v>
      </c>
      <c r="CM49" s="184" t="s">
        <v>2903</v>
      </c>
      <c r="CN49" s="184" t="s">
        <v>3173</v>
      </c>
      <c r="CO49" s="184" t="s">
        <v>2795</v>
      </c>
      <c r="CP49" s="184" t="s">
        <v>2903</v>
      </c>
      <c r="CQ49" s="184" t="s">
        <v>3174</v>
      </c>
      <c r="CR49" s="184" t="s">
        <v>2795</v>
      </c>
      <c r="CS49" s="184" t="s">
        <v>2903</v>
      </c>
      <c r="CT49" s="184" t="s">
        <v>3175</v>
      </c>
      <c r="CU49" s="184" t="s">
        <v>2795</v>
      </c>
      <c r="CV49" s="184" t="s">
        <v>2903</v>
      </c>
      <c r="CW49" s="184" t="s">
        <v>3176</v>
      </c>
      <c r="CX49" s="184" t="s">
        <v>3177</v>
      </c>
      <c r="CY49" s="184" t="s">
        <v>2903</v>
      </c>
      <c r="CZ49" s="184" t="s">
        <v>3178</v>
      </c>
      <c r="DA49" s="184" t="s">
        <v>3179</v>
      </c>
      <c r="DB49" s="184" t="s">
        <v>2903</v>
      </c>
      <c r="DC49" s="184" t="s">
        <v>3180</v>
      </c>
      <c r="DD49" s="184" t="s">
        <v>3181</v>
      </c>
      <c r="DE49" s="184" t="s">
        <v>2903</v>
      </c>
      <c r="DF49" s="184" t="s">
        <v>3182</v>
      </c>
      <c r="DG49" s="184" t="s">
        <v>2795</v>
      </c>
      <c r="DH49" s="184" t="s">
        <v>2903</v>
      </c>
      <c r="DI49" s="184" t="s">
        <v>3183</v>
      </c>
      <c r="DJ49" s="184" t="s">
        <v>2795</v>
      </c>
      <c r="DK49" s="184" t="s">
        <v>2903</v>
      </c>
      <c r="DL49" s="184" t="s">
        <v>3184</v>
      </c>
      <c r="DM49" s="184" t="s">
        <v>3185</v>
      </c>
      <c r="DN49" s="184" t="s">
        <v>2903</v>
      </c>
      <c r="DO49" s="184" t="s">
        <v>3186</v>
      </c>
      <c r="DP49" s="184" t="s">
        <v>3187</v>
      </c>
      <c r="DQ49" s="184" t="s">
        <v>2903</v>
      </c>
      <c r="DR49" s="184" t="s">
        <v>3188</v>
      </c>
      <c r="DS49" s="184" t="s">
        <v>2795</v>
      </c>
      <c r="DT49" s="184" t="s">
        <v>2903</v>
      </c>
      <c r="DU49" s="184" t="s">
        <v>3189</v>
      </c>
      <c r="DV49" s="184" t="s">
        <v>3190</v>
      </c>
      <c r="DW49" s="184" t="s">
        <v>2903</v>
      </c>
      <c r="DX49" s="184" t="s">
        <v>3191</v>
      </c>
      <c r="DY49" s="184" t="s">
        <v>3192</v>
      </c>
      <c r="DZ49" s="184" t="s">
        <v>2903</v>
      </c>
      <c r="EA49" s="184" t="s">
        <v>3193</v>
      </c>
      <c r="EB49" s="184" t="s">
        <v>2795</v>
      </c>
      <c r="EC49" s="184" t="s">
        <v>2903</v>
      </c>
      <c r="ED49" s="184" t="s">
        <v>3194</v>
      </c>
      <c r="EE49" s="184" t="s">
        <v>2795</v>
      </c>
      <c r="EF49" s="184" t="s">
        <v>2903</v>
      </c>
      <c r="EG49" s="184" t="s">
        <v>3195</v>
      </c>
      <c r="EH49" s="184" t="s">
        <v>2795</v>
      </c>
      <c r="EI49" s="184" t="s">
        <v>2903</v>
      </c>
      <c r="EJ49" s="184" t="s">
        <v>3196</v>
      </c>
      <c r="EK49" s="184" t="s">
        <v>2795</v>
      </c>
      <c r="EL49" s="184" t="s">
        <v>2903</v>
      </c>
      <c r="EM49" s="184" t="s">
        <v>3197</v>
      </c>
      <c r="EN49" s="184" t="s">
        <v>2795</v>
      </c>
      <c r="EO49" s="184" t="s">
        <v>2903</v>
      </c>
      <c r="EP49" s="184" t="s">
        <v>3198</v>
      </c>
      <c r="EQ49" s="184" t="s">
        <v>2795</v>
      </c>
      <c r="ER49" s="184" t="s">
        <v>2903</v>
      </c>
      <c r="ES49" s="184" t="s">
        <v>3199</v>
      </c>
      <c r="ET49" s="184" t="s">
        <v>2795</v>
      </c>
    </row>
    <row r="50" spans="1:150" x14ac:dyDescent="0.3">
      <c r="A50" s="1"/>
      <c r="B50" s="185" t="s">
        <v>3200</v>
      </c>
      <c r="C50" s="185" t="s">
        <v>181</v>
      </c>
      <c r="D50" s="185" t="s">
        <v>1048</v>
      </c>
      <c r="E50" s="185" t="s">
        <v>3201</v>
      </c>
      <c r="F50" s="185" t="s">
        <v>3202</v>
      </c>
      <c r="G50" s="186" t="s">
        <v>2903</v>
      </c>
      <c r="H50" s="186" t="s">
        <v>2795</v>
      </c>
      <c r="I50" s="186" t="s">
        <v>2795</v>
      </c>
      <c r="J50" s="186" t="s">
        <v>2903</v>
      </c>
      <c r="K50" s="186" t="s">
        <v>2795</v>
      </c>
      <c r="L50" s="186" t="s">
        <v>2795</v>
      </c>
      <c r="M50" s="186" t="s">
        <v>2903</v>
      </c>
      <c r="N50" s="186" t="s">
        <v>2795</v>
      </c>
      <c r="O50" s="186" t="s">
        <v>2795</v>
      </c>
      <c r="P50" s="186" t="s">
        <v>2903</v>
      </c>
      <c r="Q50" s="186" t="s">
        <v>2795</v>
      </c>
      <c r="R50" s="186" t="s">
        <v>2795</v>
      </c>
      <c r="S50" s="186" t="s">
        <v>2903</v>
      </c>
      <c r="T50" s="186" t="s">
        <v>2795</v>
      </c>
      <c r="U50" s="186" t="s">
        <v>2795</v>
      </c>
      <c r="V50" s="186" t="s">
        <v>2903</v>
      </c>
      <c r="W50" s="186" t="s">
        <v>2795</v>
      </c>
      <c r="X50" s="186" t="s">
        <v>2795</v>
      </c>
      <c r="Y50" s="186" t="s">
        <v>2903</v>
      </c>
      <c r="Z50" s="186" t="s">
        <v>2795</v>
      </c>
      <c r="AA50" s="186" t="s">
        <v>2795</v>
      </c>
      <c r="AB50" s="186" t="s">
        <v>2903</v>
      </c>
      <c r="AC50" s="186" t="s">
        <v>2795</v>
      </c>
      <c r="AD50" s="186" t="s">
        <v>2795</v>
      </c>
      <c r="AE50" s="186" t="s">
        <v>2903</v>
      </c>
      <c r="AF50" s="186" t="s">
        <v>2795</v>
      </c>
      <c r="AG50" s="186" t="s">
        <v>2795</v>
      </c>
      <c r="AH50" s="186" t="s">
        <v>2903</v>
      </c>
      <c r="AI50" s="186" t="s">
        <v>2795</v>
      </c>
      <c r="AJ50" s="186" t="s">
        <v>2795</v>
      </c>
      <c r="AK50" s="186" t="s">
        <v>2903</v>
      </c>
      <c r="AL50" s="186" t="s">
        <v>2795</v>
      </c>
      <c r="AM50" s="186" t="s">
        <v>2795</v>
      </c>
      <c r="AN50" s="186" t="s">
        <v>2903</v>
      </c>
      <c r="AO50" s="186" t="s">
        <v>2795</v>
      </c>
      <c r="AP50" s="186" t="s">
        <v>2795</v>
      </c>
      <c r="AQ50" s="186" t="s">
        <v>2903</v>
      </c>
      <c r="AR50" s="186" t="s">
        <v>2795</v>
      </c>
      <c r="AS50" s="186" t="s">
        <v>2795</v>
      </c>
      <c r="AT50" s="186" t="s">
        <v>2903</v>
      </c>
      <c r="AU50" s="186" t="s">
        <v>2795</v>
      </c>
      <c r="AV50" s="186" t="s">
        <v>2795</v>
      </c>
      <c r="AW50" s="186" t="s">
        <v>2903</v>
      </c>
      <c r="AX50" s="186" t="s">
        <v>2795</v>
      </c>
      <c r="AY50" s="186" t="s">
        <v>2795</v>
      </c>
      <c r="AZ50" s="186" t="s">
        <v>2903</v>
      </c>
      <c r="BA50" s="186" t="s">
        <v>2795</v>
      </c>
      <c r="BB50" s="186" t="s">
        <v>3156</v>
      </c>
      <c r="BC50" s="186" t="s">
        <v>2903</v>
      </c>
      <c r="BD50" s="186" t="s">
        <v>2795</v>
      </c>
      <c r="BE50" s="186" t="s">
        <v>3203</v>
      </c>
      <c r="BF50" s="186" t="s">
        <v>2903</v>
      </c>
      <c r="BG50" s="186" t="s">
        <v>2795</v>
      </c>
      <c r="BH50" s="186" t="s">
        <v>3160</v>
      </c>
      <c r="BI50" s="186" t="s">
        <v>2903</v>
      </c>
      <c r="BJ50" s="186" t="s">
        <v>2795</v>
      </c>
      <c r="BK50" s="186" t="s">
        <v>2795</v>
      </c>
      <c r="BL50" s="186" t="s">
        <v>2903</v>
      </c>
      <c r="BM50" s="186" t="s">
        <v>2795</v>
      </c>
      <c r="BN50" s="186" t="s">
        <v>2795</v>
      </c>
      <c r="BO50" s="186" t="s">
        <v>2903</v>
      </c>
      <c r="BP50" s="186" t="s">
        <v>2795</v>
      </c>
      <c r="BQ50" s="186" t="s">
        <v>2795</v>
      </c>
      <c r="BR50" s="186" t="s">
        <v>2903</v>
      </c>
      <c r="BS50" s="186" t="s">
        <v>2795</v>
      </c>
      <c r="BT50" s="186" t="s">
        <v>2795</v>
      </c>
      <c r="BU50" s="186" t="s">
        <v>2903</v>
      </c>
      <c r="BV50" s="186" t="s">
        <v>3204</v>
      </c>
      <c r="BW50" s="186" t="s">
        <v>2795</v>
      </c>
      <c r="BX50" s="186" t="s">
        <v>2903</v>
      </c>
      <c r="BY50" s="186" t="s">
        <v>2795</v>
      </c>
      <c r="BZ50" s="186" t="s">
        <v>2795</v>
      </c>
      <c r="CA50" s="186" t="s">
        <v>2903</v>
      </c>
      <c r="CB50" s="186" t="s">
        <v>2795</v>
      </c>
      <c r="CC50" s="186" t="s">
        <v>2795</v>
      </c>
      <c r="CD50" s="186" t="s">
        <v>2903</v>
      </c>
      <c r="CE50" s="186" t="s">
        <v>3205</v>
      </c>
      <c r="CF50" s="186" t="s">
        <v>2795</v>
      </c>
      <c r="CG50" s="186" t="s">
        <v>2903</v>
      </c>
      <c r="CH50" s="186" t="s">
        <v>3206</v>
      </c>
      <c r="CI50" s="186" t="s">
        <v>2795</v>
      </c>
      <c r="CJ50" s="186" t="s">
        <v>2903</v>
      </c>
      <c r="CK50" s="186" t="s">
        <v>3207</v>
      </c>
      <c r="CL50" s="186" t="s">
        <v>2795</v>
      </c>
      <c r="CM50" s="186" t="s">
        <v>2903</v>
      </c>
      <c r="CN50" s="186" t="s">
        <v>3208</v>
      </c>
      <c r="CO50" s="186" t="s">
        <v>2795</v>
      </c>
      <c r="CP50" s="186" t="s">
        <v>2903</v>
      </c>
      <c r="CQ50" s="186" t="s">
        <v>2795</v>
      </c>
      <c r="CR50" s="186" t="s">
        <v>2795</v>
      </c>
      <c r="CS50" s="186" t="s">
        <v>2903</v>
      </c>
      <c r="CT50" s="186" t="s">
        <v>2795</v>
      </c>
      <c r="CU50" s="186" t="s">
        <v>2795</v>
      </c>
      <c r="CV50" s="186" t="s">
        <v>2903</v>
      </c>
      <c r="CW50" s="186" t="s">
        <v>2795</v>
      </c>
      <c r="CX50" s="186" t="s">
        <v>3177</v>
      </c>
      <c r="CY50" s="186" t="s">
        <v>2903</v>
      </c>
      <c r="CZ50" s="186" t="s">
        <v>2795</v>
      </c>
      <c r="DA50" s="186" t="s">
        <v>2795</v>
      </c>
      <c r="DB50" s="186" t="s">
        <v>2903</v>
      </c>
      <c r="DC50" s="186" t="s">
        <v>3209</v>
      </c>
      <c r="DD50" s="186" t="s">
        <v>3181</v>
      </c>
      <c r="DE50" s="186" t="s">
        <v>2903</v>
      </c>
      <c r="DF50" s="186" t="s">
        <v>3210</v>
      </c>
      <c r="DG50" s="186" t="s">
        <v>2795</v>
      </c>
      <c r="DH50" s="186" t="s">
        <v>2903</v>
      </c>
      <c r="DI50" s="186" t="s">
        <v>3211</v>
      </c>
      <c r="DJ50" s="186" t="s">
        <v>2795</v>
      </c>
      <c r="DK50" s="186" t="s">
        <v>2903</v>
      </c>
      <c r="DL50" s="186" t="s">
        <v>3212</v>
      </c>
      <c r="DM50" s="186" t="s">
        <v>2795</v>
      </c>
      <c r="DN50" s="186" t="s">
        <v>2903</v>
      </c>
      <c r="DO50" s="186" t="s">
        <v>3213</v>
      </c>
      <c r="DP50" s="186" t="s">
        <v>2795</v>
      </c>
      <c r="DQ50" s="186" t="s">
        <v>2903</v>
      </c>
      <c r="DR50" s="186" t="s">
        <v>3214</v>
      </c>
      <c r="DS50" s="186" t="s">
        <v>2795</v>
      </c>
      <c r="DT50" s="186" t="s">
        <v>2903</v>
      </c>
      <c r="DU50" s="186" t="s">
        <v>3215</v>
      </c>
      <c r="DV50" s="186" t="s">
        <v>2795</v>
      </c>
      <c r="DW50" s="186" t="s">
        <v>2903</v>
      </c>
      <c r="DX50" s="186" t="s">
        <v>3216</v>
      </c>
      <c r="DY50" s="186" t="s">
        <v>3192</v>
      </c>
      <c r="DZ50" s="186" t="s">
        <v>2903</v>
      </c>
      <c r="EA50" s="186" t="s">
        <v>3217</v>
      </c>
      <c r="EB50" s="186" t="s">
        <v>2795</v>
      </c>
      <c r="EC50" s="186" t="s">
        <v>2903</v>
      </c>
      <c r="ED50" s="186" t="s">
        <v>2795</v>
      </c>
      <c r="EE50" s="186" t="s">
        <v>2795</v>
      </c>
      <c r="EF50" s="186" t="s">
        <v>2903</v>
      </c>
      <c r="EG50" s="186" t="s">
        <v>3218</v>
      </c>
      <c r="EH50" s="186" t="s">
        <v>2795</v>
      </c>
      <c r="EI50" s="186" t="s">
        <v>2903</v>
      </c>
      <c r="EJ50" s="186" t="s">
        <v>2795</v>
      </c>
      <c r="EK50" s="186" t="s">
        <v>2795</v>
      </c>
      <c r="EL50" s="186" t="s">
        <v>2903</v>
      </c>
      <c r="EM50" s="186" t="s">
        <v>3219</v>
      </c>
      <c r="EN50" s="186" t="s">
        <v>2795</v>
      </c>
      <c r="EO50" s="186" t="s">
        <v>2903</v>
      </c>
      <c r="EP50" s="186" t="s">
        <v>3220</v>
      </c>
      <c r="EQ50" s="186" t="s">
        <v>2795</v>
      </c>
      <c r="ER50" s="186" t="s">
        <v>2903</v>
      </c>
      <c r="ES50" s="186" t="s">
        <v>2795</v>
      </c>
      <c r="ET50" s="186" t="s">
        <v>2795</v>
      </c>
    </row>
    <row r="51" spans="1:150" x14ac:dyDescent="0.3">
      <c r="A51" s="1"/>
      <c r="B51" s="185" t="s">
        <v>3221</v>
      </c>
      <c r="C51" s="185" t="s">
        <v>181</v>
      </c>
      <c r="D51" s="185" t="s">
        <v>1048</v>
      </c>
      <c r="E51" s="185" t="s">
        <v>3222</v>
      </c>
      <c r="F51" s="185" t="s">
        <v>3223</v>
      </c>
      <c r="G51" s="186" t="s">
        <v>2903</v>
      </c>
      <c r="H51" s="186" t="s">
        <v>2795</v>
      </c>
      <c r="I51" s="186" t="s">
        <v>2795</v>
      </c>
      <c r="J51" s="186" t="s">
        <v>2903</v>
      </c>
      <c r="K51" s="186" t="s">
        <v>2795</v>
      </c>
      <c r="L51" s="186" t="s">
        <v>2795</v>
      </c>
      <c r="M51" s="186" t="s">
        <v>2903</v>
      </c>
      <c r="N51" s="186" t="s">
        <v>2795</v>
      </c>
      <c r="O51" s="186" t="s">
        <v>2795</v>
      </c>
      <c r="P51" s="186" t="s">
        <v>2903</v>
      </c>
      <c r="Q51" s="186" t="s">
        <v>2795</v>
      </c>
      <c r="R51" s="186" t="s">
        <v>2795</v>
      </c>
      <c r="S51" s="186" t="s">
        <v>2903</v>
      </c>
      <c r="T51" s="186" t="s">
        <v>2795</v>
      </c>
      <c r="U51" s="186" t="s">
        <v>2795</v>
      </c>
      <c r="V51" s="186" t="s">
        <v>2903</v>
      </c>
      <c r="W51" s="186" t="s">
        <v>3224</v>
      </c>
      <c r="X51" s="186" t="s">
        <v>2795</v>
      </c>
      <c r="Y51" s="186" t="s">
        <v>2903</v>
      </c>
      <c r="Z51" s="186" t="s">
        <v>3225</v>
      </c>
      <c r="AA51" s="186" t="s">
        <v>2795</v>
      </c>
      <c r="AB51" s="186" t="s">
        <v>2903</v>
      </c>
      <c r="AC51" s="186" t="s">
        <v>2795</v>
      </c>
      <c r="AD51" s="186" t="s">
        <v>3147</v>
      </c>
      <c r="AE51" s="186" t="s">
        <v>2903</v>
      </c>
      <c r="AF51" s="186" t="s">
        <v>2795</v>
      </c>
      <c r="AG51" s="186" t="s">
        <v>2795</v>
      </c>
      <c r="AH51" s="186" t="s">
        <v>2903</v>
      </c>
      <c r="AI51" s="186" t="s">
        <v>2795</v>
      </c>
      <c r="AJ51" s="186" t="s">
        <v>2795</v>
      </c>
      <c r="AK51" s="186" t="s">
        <v>2903</v>
      </c>
      <c r="AL51" s="186" t="s">
        <v>2795</v>
      </c>
      <c r="AM51" s="186" t="s">
        <v>2795</v>
      </c>
      <c r="AN51" s="186" t="s">
        <v>2903</v>
      </c>
      <c r="AO51" s="186" t="s">
        <v>2795</v>
      </c>
      <c r="AP51" s="186" t="s">
        <v>2795</v>
      </c>
      <c r="AQ51" s="186" t="s">
        <v>2903</v>
      </c>
      <c r="AR51" s="186" t="s">
        <v>3226</v>
      </c>
      <c r="AS51" s="186" t="s">
        <v>2795</v>
      </c>
      <c r="AT51" s="186" t="s">
        <v>2903</v>
      </c>
      <c r="AU51" s="186" t="s">
        <v>3227</v>
      </c>
      <c r="AV51" s="186" t="s">
        <v>2795</v>
      </c>
      <c r="AW51" s="186" t="s">
        <v>2903</v>
      </c>
      <c r="AX51" s="186" t="s">
        <v>3228</v>
      </c>
      <c r="AY51" s="186" t="s">
        <v>3154</v>
      </c>
      <c r="AZ51" s="186" t="s">
        <v>2903</v>
      </c>
      <c r="BA51" s="186" t="s">
        <v>3229</v>
      </c>
      <c r="BB51" s="186" t="s">
        <v>2795</v>
      </c>
      <c r="BC51" s="186" t="s">
        <v>2903</v>
      </c>
      <c r="BD51" s="186" t="s">
        <v>3157</v>
      </c>
      <c r="BE51" s="186" t="s">
        <v>3230</v>
      </c>
      <c r="BF51" s="186" t="s">
        <v>2903</v>
      </c>
      <c r="BG51" s="186" t="s">
        <v>3159</v>
      </c>
      <c r="BH51" s="186" t="s">
        <v>2795</v>
      </c>
      <c r="BI51" s="186" t="s">
        <v>2903</v>
      </c>
      <c r="BJ51" s="186" t="s">
        <v>3231</v>
      </c>
      <c r="BK51" s="186" t="s">
        <v>2795</v>
      </c>
      <c r="BL51" s="186" t="s">
        <v>2903</v>
      </c>
      <c r="BM51" s="186" t="s">
        <v>3232</v>
      </c>
      <c r="BN51" s="186" t="s">
        <v>2795</v>
      </c>
      <c r="BO51" s="186" t="s">
        <v>2903</v>
      </c>
      <c r="BP51" s="186" t="s">
        <v>3233</v>
      </c>
      <c r="BQ51" s="186" t="s">
        <v>2795</v>
      </c>
      <c r="BR51" s="186" t="s">
        <v>2903</v>
      </c>
      <c r="BS51" s="186" t="s">
        <v>3234</v>
      </c>
      <c r="BT51" s="186" t="s">
        <v>2795</v>
      </c>
      <c r="BU51" s="186" t="s">
        <v>2903</v>
      </c>
      <c r="BV51" s="186" t="s">
        <v>2795</v>
      </c>
      <c r="BW51" s="186" t="s">
        <v>3166</v>
      </c>
      <c r="BX51" s="186" t="s">
        <v>2903</v>
      </c>
      <c r="BY51" s="186" t="s">
        <v>2795</v>
      </c>
      <c r="BZ51" s="186" t="s">
        <v>2795</v>
      </c>
      <c r="CA51" s="186" t="s">
        <v>2903</v>
      </c>
      <c r="CB51" s="186" t="s">
        <v>2795</v>
      </c>
      <c r="CC51" s="186" t="s">
        <v>2795</v>
      </c>
      <c r="CD51" s="186" t="s">
        <v>2903</v>
      </c>
      <c r="CE51" s="186" t="s">
        <v>2795</v>
      </c>
      <c r="CF51" s="186" t="s">
        <v>2795</v>
      </c>
      <c r="CG51" s="186" t="s">
        <v>2903</v>
      </c>
      <c r="CH51" s="186" t="s">
        <v>2795</v>
      </c>
      <c r="CI51" s="186" t="s">
        <v>2795</v>
      </c>
      <c r="CJ51" s="186" t="s">
        <v>2903</v>
      </c>
      <c r="CK51" s="186" t="s">
        <v>2795</v>
      </c>
      <c r="CL51" s="186" t="s">
        <v>2795</v>
      </c>
      <c r="CM51" s="186" t="s">
        <v>2903</v>
      </c>
      <c r="CN51" s="186" t="s">
        <v>3235</v>
      </c>
      <c r="CO51" s="186" t="s">
        <v>2795</v>
      </c>
      <c r="CP51" s="186" t="s">
        <v>2903</v>
      </c>
      <c r="CQ51" s="186" t="s">
        <v>2795</v>
      </c>
      <c r="CR51" s="186" t="s">
        <v>2795</v>
      </c>
      <c r="CS51" s="186" t="s">
        <v>2903</v>
      </c>
      <c r="CT51" s="186" t="s">
        <v>2795</v>
      </c>
      <c r="CU51" s="186" t="s">
        <v>2795</v>
      </c>
      <c r="CV51" s="186" t="s">
        <v>2903</v>
      </c>
      <c r="CW51" s="186" t="s">
        <v>2795</v>
      </c>
      <c r="CX51" s="186" t="s">
        <v>2795</v>
      </c>
      <c r="CY51" s="186" t="s">
        <v>2903</v>
      </c>
      <c r="CZ51" s="186" t="s">
        <v>2795</v>
      </c>
      <c r="DA51" s="186" t="s">
        <v>3179</v>
      </c>
      <c r="DB51" s="186" t="s">
        <v>2903</v>
      </c>
      <c r="DC51" s="186" t="s">
        <v>2795</v>
      </c>
      <c r="DD51" s="186" t="s">
        <v>2795</v>
      </c>
      <c r="DE51" s="186" t="s">
        <v>2903</v>
      </c>
      <c r="DF51" s="186" t="s">
        <v>2795</v>
      </c>
      <c r="DG51" s="186" t="s">
        <v>2795</v>
      </c>
      <c r="DH51" s="186" t="s">
        <v>2903</v>
      </c>
      <c r="DI51" s="186" t="s">
        <v>2795</v>
      </c>
      <c r="DJ51" s="186" t="s">
        <v>2795</v>
      </c>
      <c r="DK51" s="186" t="s">
        <v>2903</v>
      </c>
      <c r="DL51" s="186" t="s">
        <v>2795</v>
      </c>
      <c r="DM51" s="186" t="s">
        <v>3185</v>
      </c>
      <c r="DN51" s="186" t="s">
        <v>2903</v>
      </c>
      <c r="DO51" s="186" t="s">
        <v>2795</v>
      </c>
      <c r="DP51" s="186" t="s">
        <v>3187</v>
      </c>
      <c r="DQ51" s="186" t="s">
        <v>2903</v>
      </c>
      <c r="DR51" s="186" t="s">
        <v>2795</v>
      </c>
      <c r="DS51" s="186" t="s">
        <v>2795</v>
      </c>
      <c r="DT51" s="186" t="s">
        <v>2903</v>
      </c>
      <c r="DU51" s="186" t="s">
        <v>2795</v>
      </c>
      <c r="DV51" s="186" t="s">
        <v>2795</v>
      </c>
      <c r="DW51" s="186" t="s">
        <v>2903</v>
      </c>
      <c r="DX51" s="186" t="s">
        <v>2795</v>
      </c>
      <c r="DY51" s="186" t="s">
        <v>2795</v>
      </c>
      <c r="DZ51" s="186" t="s">
        <v>2903</v>
      </c>
      <c r="EA51" s="186" t="s">
        <v>2795</v>
      </c>
      <c r="EB51" s="186" t="s">
        <v>2795</v>
      </c>
      <c r="EC51" s="186" t="s">
        <v>2903</v>
      </c>
      <c r="ED51" s="186" t="s">
        <v>2795</v>
      </c>
      <c r="EE51" s="186" t="s">
        <v>2795</v>
      </c>
      <c r="EF51" s="186" t="s">
        <v>2903</v>
      </c>
      <c r="EG51" s="186" t="s">
        <v>2795</v>
      </c>
      <c r="EH51" s="186" t="s">
        <v>2795</v>
      </c>
      <c r="EI51" s="186" t="s">
        <v>2903</v>
      </c>
      <c r="EJ51" s="186" t="s">
        <v>2795</v>
      </c>
      <c r="EK51" s="186" t="s">
        <v>2795</v>
      </c>
      <c r="EL51" s="186" t="s">
        <v>2903</v>
      </c>
      <c r="EM51" s="186" t="s">
        <v>2795</v>
      </c>
      <c r="EN51" s="186" t="s">
        <v>2795</v>
      </c>
      <c r="EO51" s="186" t="s">
        <v>2903</v>
      </c>
      <c r="EP51" s="186" t="s">
        <v>2795</v>
      </c>
      <c r="EQ51" s="186" t="s">
        <v>2795</v>
      </c>
      <c r="ER51" s="186" t="s">
        <v>2903</v>
      </c>
      <c r="ES51" s="186" t="s">
        <v>2795</v>
      </c>
      <c r="ET51" s="186" t="s">
        <v>2795</v>
      </c>
    </row>
    <row r="52" spans="1:150" x14ac:dyDescent="0.3">
      <c r="A52" s="1"/>
      <c r="B52" s="185" t="s">
        <v>3236</v>
      </c>
      <c r="C52" s="185" t="s">
        <v>181</v>
      </c>
      <c r="D52" s="185" t="s">
        <v>1048</v>
      </c>
      <c r="E52" s="185" t="s">
        <v>3237</v>
      </c>
      <c r="F52" s="185" t="s">
        <v>3238</v>
      </c>
      <c r="G52" s="186" t="s">
        <v>2903</v>
      </c>
      <c r="H52" s="186" t="s">
        <v>3138</v>
      </c>
      <c r="I52" s="186" t="s">
        <v>3139</v>
      </c>
      <c r="J52" s="186" t="s">
        <v>2903</v>
      </c>
      <c r="K52" s="186" t="s">
        <v>3140</v>
      </c>
      <c r="L52" s="186" t="s">
        <v>2795</v>
      </c>
      <c r="M52" s="186" t="s">
        <v>2903</v>
      </c>
      <c r="N52" s="186" t="s">
        <v>3141</v>
      </c>
      <c r="O52" s="186" t="s">
        <v>2795</v>
      </c>
      <c r="P52" s="186" t="s">
        <v>2903</v>
      </c>
      <c r="Q52" s="186" t="s">
        <v>3142</v>
      </c>
      <c r="R52" s="186" t="s">
        <v>2795</v>
      </c>
      <c r="S52" s="186" t="s">
        <v>2903</v>
      </c>
      <c r="T52" s="186" t="s">
        <v>2795</v>
      </c>
      <c r="U52" s="186" t="s">
        <v>3143</v>
      </c>
      <c r="V52" s="186" t="s">
        <v>2903</v>
      </c>
      <c r="W52" s="186" t="s">
        <v>3224</v>
      </c>
      <c r="X52" s="186" t="s">
        <v>2795</v>
      </c>
      <c r="Y52" s="186" t="s">
        <v>2903</v>
      </c>
      <c r="Z52" s="186" t="s">
        <v>3225</v>
      </c>
      <c r="AA52" s="186" t="s">
        <v>2795</v>
      </c>
      <c r="AB52" s="186" t="s">
        <v>2903</v>
      </c>
      <c r="AC52" s="186" t="s">
        <v>3146</v>
      </c>
      <c r="AD52" s="186" t="s">
        <v>2795</v>
      </c>
      <c r="AE52" s="186" t="s">
        <v>2903</v>
      </c>
      <c r="AF52" s="186" t="s">
        <v>3148</v>
      </c>
      <c r="AG52" s="186" t="s">
        <v>2795</v>
      </c>
      <c r="AH52" s="186" t="s">
        <v>2903</v>
      </c>
      <c r="AI52" s="186" t="s">
        <v>3149</v>
      </c>
      <c r="AJ52" s="186" t="s">
        <v>2795</v>
      </c>
      <c r="AK52" s="186" t="s">
        <v>2903</v>
      </c>
      <c r="AL52" s="186" t="s">
        <v>3148</v>
      </c>
      <c r="AM52" s="186" t="s">
        <v>2795</v>
      </c>
      <c r="AN52" s="186" t="s">
        <v>2903</v>
      </c>
      <c r="AO52" s="186" t="s">
        <v>3150</v>
      </c>
      <c r="AP52" s="186" t="s">
        <v>2795</v>
      </c>
      <c r="AQ52" s="186" t="s">
        <v>2903</v>
      </c>
      <c r="AR52" s="186" t="s">
        <v>3226</v>
      </c>
      <c r="AS52" s="186" t="s">
        <v>2795</v>
      </c>
      <c r="AT52" s="186" t="s">
        <v>2903</v>
      </c>
      <c r="AU52" s="186" t="s">
        <v>3227</v>
      </c>
      <c r="AV52" s="186" t="s">
        <v>2795</v>
      </c>
      <c r="AW52" s="186" t="s">
        <v>2903</v>
      </c>
      <c r="AX52" s="186" t="s">
        <v>3239</v>
      </c>
      <c r="AY52" s="186" t="s">
        <v>2795</v>
      </c>
      <c r="AZ52" s="186" t="s">
        <v>2903</v>
      </c>
      <c r="BA52" s="186" t="s">
        <v>3229</v>
      </c>
      <c r="BB52" s="186" t="s">
        <v>2795</v>
      </c>
      <c r="BC52" s="186" t="s">
        <v>2903</v>
      </c>
      <c r="BD52" s="186" t="s">
        <v>2795</v>
      </c>
      <c r="BE52" s="186" t="s">
        <v>2795</v>
      </c>
      <c r="BF52" s="186" t="s">
        <v>2903</v>
      </c>
      <c r="BG52" s="186" t="s">
        <v>2795</v>
      </c>
      <c r="BH52" s="186" t="s">
        <v>2795</v>
      </c>
      <c r="BI52" s="186" t="s">
        <v>2903</v>
      </c>
      <c r="BJ52" s="186" t="s">
        <v>3240</v>
      </c>
      <c r="BK52" s="186" t="s">
        <v>2795</v>
      </c>
      <c r="BL52" s="186" t="s">
        <v>2903</v>
      </c>
      <c r="BM52" s="186" t="s">
        <v>3232</v>
      </c>
      <c r="BN52" s="186" t="s">
        <v>2795</v>
      </c>
      <c r="BO52" s="186" t="s">
        <v>2903</v>
      </c>
      <c r="BP52" s="186" t="s">
        <v>3233</v>
      </c>
      <c r="BQ52" s="186" t="s">
        <v>2795</v>
      </c>
      <c r="BR52" s="186" t="s">
        <v>2903</v>
      </c>
      <c r="BS52" s="186" t="s">
        <v>2795</v>
      </c>
      <c r="BT52" s="186" t="s">
        <v>2795</v>
      </c>
      <c r="BU52" s="186" t="s">
        <v>2903</v>
      </c>
      <c r="BV52" s="186" t="s">
        <v>2795</v>
      </c>
      <c r="BW52" s="186" t="s">
        <v>2795</v>
      </c>
      <c r="BX52" s="186" t="s">
        <v>2903</v>
      </c>
      <c r="BY52" s="186" t="s">
        <v>2795</v>
      </c>
      <c r="BZ52" s="186" t="s">
        <v>2795</v>
      </c>
      <c r="CA52" s="186" t="s">
        <v>2903</v>
      </c>
      <c r="CB52" s="186" t="s">
        <v>2795</v>
      </c>
      <c r="CC52" s="186" t="s">
        <v>3169</v>
      </c>
      <c r="CD52" s="186" t="s">
        <v>2903</v>
      </c>
      <c r="CE52" s="186" t="s">
        <v>3205</v>
      </c>
      <c r="CF52" s="186" t="s">
        <v>2795</v>
      </c>
      <c r="CG52" s="186" t="s">
        <v>2903</v>
      </c>
      <c r="CH52" s="186" t="s">
        <v>2795</v>
      </c>
      <c r="CI52" s="186" t="s">
        <v>2795</v>
      </c>
      <c r="CJ52" s="186" t="s">
        <v>2903</v>
      </c>
      <c r="CK52" s="186" t="s">
        <v>2795</v>
      </c>
      <c r="CL52" s="186" t="s">
        <v>2795</v>
      </c>
      <c r="CM52" s="186" t="s">
        <v>2903</v>
      </c>
      <c r="CN52" s="186" t="s">
        <v>2795</v>
      </c>
      <c r="CO52" s="186" t="s">
        <v>2795</v>
      </c>
      <c r="CP52" s="186" t="s">
        <v>2903</v>
      </c>
      <c r="CQ52" s="186" t="s">
        <v>3174</v>
      </c>
      <c r="CR52" s="186" t="s">
        <v>2795</v>
      </c>
      <c r="CS52" s="186" t="s">
        <v>2903</v>
      </c>
      <c r="CT52" s="186" t="s">
        <v>2795</v>
      </c>
      <c r="CU52" s="186" t="s">
        <v>2795</v>
      </c>
      <c r="CV52" s="186" t="s">
        <v>2903</v>
      </c>
      <c r="CW52" s="186" t="s">
        <v>2795</v>
      </c>
      <c r="CX52" s="186" t="s">
        <v>2795</v>
      </c>
      <c r="CY52" s="186" t="s">
        <v>2903</v>
      </c>
      <c r="CZ52" s="186" t="s">
        <v>3241</v>
      </c>
      <c r="DA52" s="186" t="s">
        <v>2795</v>
      </c>
      <c r="DB52" s="186" t="s">
        <v>2903</v>
      </c>
      <c r="DC52" s="186" t="s">
        <v>2795</v>
      </c>
      <c r="DD52" s="186" t="s">
        <v>2795</v>
      </c>
      <c r="DE52" s="186" t="s">
        <v>2903</v>
      </c>
      <c r="DF52" s="186" t="s">
        <v>2795</v>
      </c>
      <c r="DG52" s="186" t="s">
        <v>2795</v>
      </c>
      <c r="DH52" s="186" t="s">
        <v>2903</v>
      </c>
      <c r="DI52" s="186" t="s">
        <v>3211</v>
      </c>
      <c r="DJ52" s="186" t="s">
        <v>2795</v>
      </c>
      <c r="DK52" s="186" t="s">
        <v>2903</v>
      </c>
      <c r="DL52" s="186" t="s">
        <v>2795</v>
      </c>
      <c r="DM52" s="186" t="s">
        <v>2795</v>
      </c>
      <c r="DN52" s="186" t="s">
        <v>2903</v>
      </c>
      <c r="DO52" s="186" t="s">
        <v>2795</v>
      </c>
      <c r="DP52" s="186" t="s">
        <v>2795</v>
      </c>
      <c r="DQ52" s="186" t="s">
        <v>2903</v>
      </c>
      <c r="DR52" s="186" t="s">
        <v>2795</v>
      </c>
      <c r="DS52" s="186" t="s">
        <v>2795</v>
      </c>
      <c r="DT52" s="186" t="s">
        <v>2903</v>
      </c>
      <c r="DU52" s="186" t="s">
        <v>2795</v>
      </c>
      <c r="DV52" s="186" t="s">
        <v>3190</v>
      </c>
      <c r="DW52" s="186" t="s">
        <v>2903</v>
      </c>
      <c r="DX52" s="186" t="s">
        <v>2795</v>
      </c>
      <c r="DY52" s="186" t="s">
        <v>2795</v>
      </c>
      <c r="DZ52" s="186" t="s">
        <v>2903</v>
      </c>
      <c r="EA52" s="186" t="s">
        <v>2795</v>
      </c>
      <c r="EB52" s="186" t="s">
        <v>2795</v>
      </c>
      <c r="EC52" s="186" t="s">
        <v>2903</v>
      </c>
      <c r="ED52" s="186" t="s">
        <v>3242</v>
      </c>
      <c r="EE52" s="186" t="s">
        <v>2795</v>
      </c>
      <c r="EF52" s="186" t="s">
        <v>2903</v>
      </c>
      <c r="EG52" s="186" t="s">
        <v>3218</v>
      </c>
      <c r="EH52" s="186" t="s">
        <v>2795</v>
      </c>
      <c r="EI52" s="186" t="s">
        <v>2903</v>
      </c>
      <c r="EJ52" s="186" t="s">
        <v>3243</v>
      </c>
      <c r="EK52" s="186" t="s">
        <v>2795</v>
      </c>
      <c r="EL52" s="186" t="s">
        <v>2903</v>
      </c>
      <c r="EM52" s="186" t="s">
        <v>3219</v>
      </c>
      <c r="EN52" s="186" t="s">
        <v>2795</v>
      </c>
      <c r="EO52" s="186" t="s">
        <v>2903</v>
      </c>
      <c r="EP52" s="186" t="s">
        <v>2795</v>
      </c>
      <c r="EQ52" s="186" t="s">
        <v>2795</v>
      </c>
      <c r="ER52" s="186" t="s">
        <v>2903</v>
      </c>
      <c r="ES52" s="186" t="s">
        <v>3244</v>
      </c>
      <c r="ET52" s="186" t="s">
        <v>2795</v>
      </c>
    </row>
    <row r="53" spans="1:150" x14ac:dyDescent="0.3">
      <c r="A53" s="1"/>
      <c r="B53" s="185" t="s">
        <v>3245</v>
      </c>
      <c r="C53" s="185" t="s">
        <v>181</v>
      </c>
      <c r="D53" s="185" t="s">
        <v>1048</v>
      </c>
      <c r="E53" s="185" t="s">
        <v>3246</v>
      </c>
      <c r="F53" s="185" t="s">
        <v>3247</v>
      </c>
      <c r="G53" s="186" t="s">
        <v>2903</v>
      </c>
      <c r="H53" s="186" t="s">
        <v>2795</v>
      </c>
      <c r="I53" s="186" t="s">
        <v>2795</v>
      </c>
      <c r="J53" s="186" t="s">
        <v>2903</v>
      </c>
      <c r="K53" s="186" t="s">
        <v>2795</v>
      </c>
      <c r="L53" s="186" t="s">
        <v>2795</v>
      </c>
      <c r="M53" s="186" t="s">
        <v>2903</v>
      </c>
      <c r="N53" s="186" t="s">
        <v>2795</v>
      </c>
      <c r="O53" s="186" t="s">
        <v>2795</v>
      </c>
      <c r="P53" s="186" t="s">
        <v>2903</v>
      </c>
      <c r="Q53" s="186" t="s">
        <v>2795</v>
      </c>
      <c r="R53" s="186" t="s">
        <v>2795</v>
      </c>
      <c r="S53" s="186" t="s">
        <v>2903</v>
      </c>
      <c r="T53" s="186" t="s">
        <v>2795</v>
      </c>
      <c r="U53" s="186" t="s">
        <v>2795</v>
      </c>
      <c r="V53" s="186" t="s">
        <v>2903</v>
      </c>
      <c r="W53" s="186" t="s">
        <v>2795</v>
      </c>
      <c r="X53" s="186" t="s">
        <v>2795</v>
      </c>
      <c r="Y53" s="186" t="s">
        <v>2903</v>
      </c>
      <c r="Z53" s="186" t="s">
        <v>2795</v>
      </c>
      <c r="AA53" s="186" t="s">
        <v>2795</v>
      </c>
      <c r="AB53" s="186" t="s">
        <v>2903</v>
      </c>
      <c r="AC53" s="186" t="s">
        <v>2795</v>
      </c>
      <c r="AD53" s="186" t="s">
        <v>2795</v>
      </c>
      <c r="AE53" s="186" t="s">
        <v>2903</v>
      </c>
      <c r="AF53" s="186" t="s">
        <v>2795</v>
      </c>
      <c r="AG53" s="186" t="s">
        <v>2795</v>
      </c>
      <c r="AH53" s="186" t="s">
        <v>2903</v>
      </c>
      <c r="AI53" s="186" t="s">
        <v>2795</v>
      </c>
      <c r="AJ53" s="186" t="s">
        <v>2795</v>
      </c>
      <c r="AK53" s="186" t="s">
        <v>2903</v>
      </c>
      <c r="AL53" s="186" t="s">
        <v>2795</v>
      </c>
      <c r="AM53" s="186" t="s">
        <v>2795</v>
      </c>
      <c r="AN53" s="186" t="s">
        <v>2903</v>
      </c>
      <c r="AO53" s="186" t="s">
        <v>2795</v>
      </c>
      <c r="AP53" s="186" t="s">
        <v>2795</v>
      </c>
      <c r="AQ53" s="186" t="s">
        <v>2903</v>
      </c>
      <c r="AR53" s="186" t="s">
        <v>2795</v>
      </c>
      <c r="AS53" s="186" t="s">
        <v>2795</v>
      </c>
      <c r="AT53" s="186" t="s">
        <v>2903</v>
      </c>
      <c r="AU53" s="186" t="s">
        <v>2795</v>
      </c>
      <c r="AV53" s="186" t="s">
        <v>2795</v>
      </c>
      <c r="AW53" s="186" t="s">
        <v>2903</v>
      </c>
      <c r="AX53" s="186" t="s">
        <v>2795</v>
      </c>
      <c r="AY53" s="186" t="s">
        <v>2795</v>
      </c>
      <c r="AZ53" s="186" t="s">
        <v>2903</v>
      </c>
      <c r="BA53" s="186" t="s">
        <v>2795</v>
      </c>
      <c r="BB53" s="186" t="s">
        <v>2795</v>
      </c>
      <c r="BC53" s="186" t="s">
        <v>2903</v>
      </c>
      <c r="BD53" s="186" t="s">
        <v>2795</v>
      </c>
      <c r="BE53" s="186" t="s">
        <v>2795</v>
      </c>
      <c r="BF53" s="186" t="s">
        <v>2903</v>
      </c>
      <c r="BG53" s="186" t="s">
        <v>2795</v>
      </c>
      <c r="BH53" s="186" t="s">
        <v>2795</v>
      </c>
      <c r="BI53" s="186" t="s">
        <v>2903</v>
      </c>
      <c r="BJ53" s="186" t="s">
        <v>2795</v>
      </c>
      <c r="BK53" s="186" t="s">
        <v>2795</v>
      </c>
      <c r="BL53" s="186" t="s">
        <v>2903</v>
      </c>
      <c r="BM53" s="186" t="s">
        <v>2795</v>
      </c>
      <c r="BN53" s="186" t="s">
        <v>2795</v>
      </c>
      <c r="BO53" s="186" t="s">
        <v>2903</v>
      </c>
      <c r="BP53" s="186" t="s">
        <v>2795</v>
      </c>
      <c r="BQ53" s="186" t="s">
        <v>2795</v>
      </c>
      <c r="BR53" s="186" t="s">
        <v>2903</v>
      </c>
      <c r="BS53" s="186" t="s">
        <v>3248</v>
      </c>
      <c r="BT53" s="186" t="s">
        <v>2795</v>
      </c>
      <c r="BU53" s="186" t="s">
        <v>2903</v>
      </c>
      <c r="BV53" s="186" t="s">
        <v>3204</v>
      </c>
      <c r="BW53" s="186" t="s">
        <v>2795</v>
      </c>
      <c r="BX53" s="186" t="s">
        <v>2903</v>
      </c>
      <c r="BY53" s="186" t="s">
        <v>3167</v>
      </c>
      <c r="BZ53" s="186" t="s">
        <v>2795</v>
      </c>
      <c r="CA53" s="186" t="s">
        <v>2903</v>
      </c>
      <c r="CB53" s="186" t="s">
        <v>3168</v>
      </c>
      <c r="CC53" s="186" t="s">
        <v>2795</v>
      </c>
      <c r="CD53" s="186" t="s">
        <v>2903</v>
      </c>
      <c r="CE53" s="186" t="s">
        <v>2795</v>
      </c>
      <c r="CF53" s="186" t="s">
        <v>2795</v>
      </c>
      <c r="CG53" s="186" t="s">
        <v>2903</v>
      </c>
      <c r="CH53" s="186" t="s">
        <v>3206</v>
      </c>
      <c r="CI53" s="186" t="s">
        <v>2795</v>
      </c>
      <c r="CJ53" s="186" t="s">
        <v>2903</v>
      </c>
      <c r="CK53" s="186" t="s">
        <v>3207</v>
      </c>
      <c r="CL53" s="186" t="s">
        <v>2795</v>
      </c>
      <c r="CM53" s="186" t="s">
        <v>2903</v>
      </c>
      <c r="CN53" s="186" t="s">
        <v>3208</v>
      </c>
      <c r="CO53" s="186" t="s">
        <v>2795</v>
      </c>
      <c r="CP53" s="186" t="s">
        <v>2903</v>
      </c>
      <c r="CQ53" s="186" t="s">
        <v>2795</v>
      </c>
      <c r="CR53" s="186" t="s">
        <v>2795</v>
      </c>
      <c r="CS53" s="186" t="s">
        <v>2903</v>
      </c>
      <c r="CT53" s="186" t="s">
        <v>3175</v>
      </c>
      <c r="CU53" s="186" t="s">
        <v>2795</v>
      </c>
      <c r="CV53" s="186" t="s">
        <v>2903</v>
      </c>
      <c r="CW53" s="186" t="s">
        <v>3176</v>
      </c>
      <c r="CX53" s="186" t="s">
        <v>2795</v>
      </c>
      <c r="CY53" s="186" t="s">
        <v>2903</v>
      </c>
      <c r="CZ53" s="186" t="s">
        <v>3241</v>
      </c>
      <c r="DA53" s="186" t="s">
        <v>2795</v>
      </c>
      <c r="DB53" s="186" t="s">
        <v>2903</v>
      </c>
      <c r="DC53" s="186" t="s">
        <v>3249</v>
      </c>
      <c r="DD53" s="186" t="s">
        <v>2795</v>
      </c>
      <c r="DE53" s="186" t="s">
        <v>2903</v>
      </c>
      <c r="DF53" s="186" t="s">
        <v>3210</v>
      </c>
      <c r="DG53" s="186" t="s">
        <v>2795</v>
      </c>
      <c r="DH53" s="186" t="s">
        <v>2903</v>
      </c>
      <c r="DI53" s="186" t="s">
        <v>2795</v>
      </c>
      <c r="DJ53" s="186" t="s">
        <v>2795</v>
      </c>
      <c r="DK53" s="186" t="s">
        <v>2903</v>
      </c>
      <c r="DL53" s="186" t="s">
        <v>3212</v>
      </c>
      <c r="DM53" s="186" t="s">
        <v>2795</v>
      </c>
      <c r="DN53" s="186" t="s">
        <v>2903</v>
      </c>
      <c r="DO53" s="186" t="s">
        <v>3213</v>
      </c>
      <c r="DP53" s="186" t="s">
        <v>2795</v>
      </c>
      <c r="DQ53" s="186" t="s">
        <v>2903</v>
      </c>
      <c r="DR53" s="186" t="s">
        <v>3214</v>
      </c>
      <c r="DS53" s="186" t="s">
        <v>2795</v>
      </c>
      <c r="DT53" s="186" t="s">
        <v>2903</v>
      </c>
      <c r="DU53" s="186" t="s">
        <v>3215</v>
      </c>
      <c r="DV53" s="186" t="s">
        <v>2795</v>
      </c>
      <c r="DW53" s="186" t="s">
        <v>2903</v>
      </c>
      <c r="DX53" s="186" t="s">
        <v>3250</v>
      </c>
      <c r="DY53" s="186" t="s">
        <v>2795</v>
      </c>
      <c r="DZ53" s="186" t="s">
        <v>2903</v>
      </c>
      <c r="EA53" s="186" t="s">
        <v>3217</v>
      </c>
      <c r="EB53" s="186" t="s">
        <v>2795</v>
      </c>
      <c r="EC53" s="186" t="s">
        <v>2903</v>
      </c>
      <c r="ED53" s="186" t="s">
        <v>3242</v>
      </c>
      <c r="EE53" s="186" t="s">
        <v>2795</v>
      </c>
      <c r="EF53" s="186" t="s">
        <v>2903</v>
      </c>
      <c r="EG53" s="186" t="s">
        <v>2795</v>
      </c>
      <c r="EH53" s="186" t="s">
        <v>2795</v>
      </c>
      <c r="EI53" s="186" t="s">
        <v>2903</v>
      </c>
      <c r="EJ53" s="186" t="s">
        <v>3243</v>
      </c>
      <c r="EK53" s="186" t="s">
        <v>2795</v>
      </c>
      <c r="EL53" s="186" t="s">
        <v>2903</v>
      </c>
      <c r="EM53" s="186" t="s">
        <v>2795</v>
      </c>
      <c r="EN53" s="186" t="s">
        <v>2795</v>
      </c>
      <c r="EO53" s="186" t="s">
        <v>2903</v>
      </c>
      <c r="EP53" s="186" t="s">
        <v>3220</v>
      </c>
      <c r="EQ53" s="186" t="s">
        <v>2795</v>
      </c>
      <c r="ER53" s="186" t="s">
        <v>2903</v>
      </c>
      <c r="ES53" s="186" t="s">
        <v>3244</v>
      </c>
      <c r="ET53" s="186" t="s">
        <v>2795</v>
      </c>
    </row>
    <row r="54" spans="1:150" x14ac:dyDescent="0.3">
      <c r="A54" s="1"/>
      <c r="B54" s="184" t="s">
        <v>3251</v>
      </c>
      <c r="C54" s="184" t="s">
        <v>181</v>
      </c>
      <c r="D54" s="184" t="s">
        <v>1049</v>
      </c>
      <c r="E54" s="184" t="s">
        <v>3252</v>
      </c>
      <c r="F54" s="184" t="s">
        <v>3253</v>
      </c>
      <c r="G54" s="184" t="s">
        <v>2903</v>
      </c>
      <c r="H54" s="184" t="s">
        <v>3254</v>
      </c>
      <c r="I54" s="184" t="s">
        <v>2795</v>
      </c>
      <c r="J54" s="184" t="s">
        <v>2903</v>
      </c>
      <c r="K54" s="184" t="s">
        <v>3255</v>
      </c>
      <c r="L54" s="184" t="s">
        <v>2795</v>
      </c>
      <c r="M54" s="184" t="s">
        <v>2903</v>
      </c>
      <c r="N54" s="184" t="s">
        <v>3256</v>
      </c>
      <c r="O54" s="184" t="s">
        <v>2795</v>
      </c>
      <c r="P54" s="184" t="s">
        <v>2903</v>
      </c>
      <c r="Q54" s="184" t="s">
        <v>3257</v>
      </c>
      <c r="R54" s="184" t="s">
        <v>2795</v>
      </c>
      <c r="S54" s="184" t="s">
        <v>2903</v>
      </c>
      <c r="T54" s="184" t="s">
        <v>3258</v>
      </c>
      <c r="U54" s="184" t="s">
        <v>2795</v>
      </c>
      <c r="V54" s="184" t="s">
        <v>2903</v>
      </c>
      <c r="W54" s="184" t="s">
        <v>3259</v>
      </c>
      <c r="X54" s="184" t="s">
        <v>2795</v>
      </c>
      <c r="Y54" s="184" t="s">
        <v>2903</v>
      </c>
      <c r="Z54" s="184" t="s">
        <v>3259</v>
      </c>
      <c r="AA54" s="184" t="s">
        <v>2795</v>
      </c>
      <c r="AB54" s="184" t="s">
        <v>2903</v>
      </c>
      <c r="AC54" s="184" t="s">
        <v>3260</v>
      </c>
      <c r="AD54" s="184" t="s">
        <v>2795</v>
      </c>
      <c r="AE54" s="184" t="s">
        <v>2903</v>
      </c>
      <c r="AF54" s="184" t="s">
        <v>3259</v>
      </c>
      <c r="AG54" s="184" t="s">
        <v>2795</v>
      </c>
      <c r="AH54" s="184" t="s">
        <v>2903</v>
      </c>
      <c r="AI54" s="184" t="s">
        <v>3261</v>
      </c>
      <c r="AJ54" s="184" t="s">
        <v>2795</v>
      </c>
      <c r="AK54" s="184" t="s">
        <v>2903</v>
      </c>
      <c r="AL54" s="184" t="s">
        <v>3259</v>
      </c>
      <c r="AM54" s="184" t="s">
        <v>2795</v>
      </c>
      <c r="AN54" s="184" t="s">
        <v>2903</v>
      </c>
      <c r="AO54" s="184" t="s">
        <v>3262</v>
      </c>
      <c r="AP54" s="184" t="s">
        <v>2795</v>
      </c>
      <c r="AQ54" s="184" t="s">
        <v>2903</v>
      </c>
      <c r="AR54" s="184" t="s">
        <v>3259</v>
      </c>
      <c r="AS54" s="184" t="s">
        <v>2795</v>
      </c>
      <c r="AT54" s="184" t="s">
        <v>2903</v>
      </c>
      <c r="AU54" s="184" t="s">
        <v>2795</v>
      </c>
      <c r="AV54" s="184" t="s">
        <v>2795</v>
      </c>
      <c r="AW54" s="184" t="s">
        <v>2903</v>
      </c>
      <c r="AX54" s="184" t="s">
        <v>3263</v>
      </c>
      <c r="AY54" s="184" t="s">
        <v>2795</v>
      </c>
      <c r="AZ54" s="184" t="s">
        <v>2903</v>
      </c>
      <c r="BA54" s="184" t="s">
        <v>3264</v>
      </c>
      <c r="BB54" s="184" t="s">
        <v>2795</v>
      </c>
      <c r="BC54" s="184" t="s">
        <v>2903</v>
      </c>
      <c r="BD54" s="184" t="s">
        <v>3265</v>
      </c>
      <c r="BE54" s="184" t="s">
        <v>2795</v>
      </c>
      <c r="BF54" s="184" t="s">
        <v>2903</v>
      </c>
      <c r="BG54" s="184" t="s">
        <v>3266</v>
      </c>
      <c r="BH54" s="184" t="s">
        <v>2795</v>
      </c>
      <c r="BI54" s="184" t="s">
        <v>2903</v>
      </c>
      <c r="BJ54" s="184" t="s">
        <v>3267</v>
      </c>
      <c r="BK54" s="184" t="s">
        <v>2795</v>
      </c>
      <c r="BL54" s="184" t="s">
        <v>2903</v>
      </c>
      <c r="BM54" s="184" t="s">
        <v>3268</v>
      </c>
      <c r="BN54" s="184" t="s">
        <v>2795</v>
      </c>
      <c r="BO54" s="184" t="s">
        <v>2903</v>
      </c>
      <c r="BP54" s="184" t="s">
        <v>3269</v>
      </c>
      <c r="BQ54" s="184" t="s">
        <v>2795</v>
      </c>
      <c r="BR54" s="184" t="s">
        <v>2903</v>
      </c>
      <c r="BS54" s="184" t="s">
        <v>3270</v>
      </c>
      <c r="BT54" s="184" t="s">
        <v>2795</v>
      </c>
      <c r="BU54" s="184" t="s">
        <v>2903</v>
      </c>
      <c r="BV54" s="184" t="s">
        <v>3271</v>
      </c>
      <c r="BW54" s="184" t="s">
        <v>2795</v>
      </c>
      <c r="BX54" s="184" t="s">
        <v>2903</v>
      </c>
      <c r="BY54" s="184" t="s">
        <v>3272</v>
      </c>
      <c r="BZ54" s="184" t="s">
        <v>2795</v>
      </c>
      <c r="CA54" s="184" t="s">
        <v>2903</v>
      </c>
      <c r="CB54" s="184" t="s">
        <v>2795</v>
      </c>
      <c r="CC54" s="184" t="s">
        <v>3273</v>
      </c>
      <c r="CD54" s="184" t="s">
        <v>2903</v>
      </c>
      <c r="CE54" s="184" t="s">
        <v>3274</v>
      </c>
      <c r="CF54" s="184" t="s">
        <v>2795</v>
      </c>
      <c r="CG54" s="184" t="s">
        <v>2903</v>
      </c>
      <c r="CH54" s="184" t="s">
        <v>3275</v>
      </c>
      <c r="CI54" s="184" t="s">
        <v>2795</v>
      </c>
      <c r="CJ54" s="184" t="s">
        <v>2903</v>
      </c>
      <c r="CK54" s="184" t="s">
        <v>3276</v>
      </c>
      <c r="CL54" s="184" t="s">
        <v>2795</v>
      </c>
      <c r="CM54" s="184" t="s">
        <v>2903</v>
      </c>
      <c r="CN54" s="184" t="s">
        <v>2795</v>
      </c>
      <c r="CO54" s="184" t="s">
        <v>2795</v>
      </c>
      <c r="CP54" s="184" t="s">
        <v>2903</v>
      </c>
      <c r="CQ54" s="184" t="s">
        <v>2795</v>
      </c>
      <c r="CR54" s="184" t="s">
        <v>2795</v>
      </c>
      <c r="CS54" s="184" t="s">
        <v>2903</v>
      </c>
      <c r="CT54" s="184" t="s">
        <v>3277</v>
      </c>
      <c r="CU54" s="184" t="s">
        <v>2795</v>
      </c>
      <c r="CV54" s="184" t="s">
        <v>2903</v>
      </c>
      <c r="CW54" s="184" t="s">
        <v>3278</v>
      </c>
      <c r="CX54" s="184" t="s">
        <v>2795</v>
      </c>
      <c r="CY54" s="184" t="s">
        <v>2903</v>
      </c>
      <c r="CZ54" s="184" t="s">
        <v>2795</v>
      </c>
      <c r="DA54" s="184" t="s">
        <v>2795</v>
      </c>
      <c r="DB54" s="184" t="s">
        <v>2903</v>
      </c>
      <c r="DC54" s="184" t="s">
        <v>2795</v>
      </c>
      <c r="DD54" s="184" t="s">
        <v>2795</v>
      </c>
      <c r="DE54" s="184" t="s">
        <v>2903</v>
      </c>
      <c r="DF54" s="184" t="s">
        <v>3279</v>
      </c>
      <c r="DG54" s="184" t="s">
        <v>2795</v>
      </c>
      <c r="DH54" s="184" t="s">
        <v>2903</v>
      </c>
      <c r="DI54" s="184" t="s">
        <v>3280</v>
      </c>
      <c r="DJ54" s="184" t="s">
        <v>2795</v>
      </c>
      <c r="DK54" s="184" t="s">
        <v>2903</v>
      </c>
      <c r="DL54" s="184" t="s">
        <v>3281</v>
      </c>
      <c r="DM54" s="184" t="s">
        <v>2795</v>
      </c>
      <c r="DN54" s="184" t="s">
        <v>2903</v>
      </c>
      <c r="DO54" s="184" t="s">
        <v>3282</v>
      </c>
      <c r="DP54" s="184" t="s">
        <v>2795</v>
      </c>
      <c r="DQ54" s="184" t="s">
        <v>2903</v>
      </c>
      <c r="DR54" s="184" t="s">
        <v>3283</v>
      </c>
      <c r="DS54" s="184" t="s">
        <v>2795</v>
      </c>
      <c r="DT54" s="184" t="s">
        <v>2903</v>
      </c>
      <c r="DU54" s="184" t="s">
        <v>3284</v>
      </c>
      <c r="DV54" s="184" t="s">
        <v>2795</v>
      </c>
      <c r="DW54" s="184" t="s">
        <v>2903</v>
      </c>
      <c r="DX54" s="184" t="s">
        <v>3274</v>
      </c>
      <c r="DY54" s="184" t="s">
        <v>2795</v>
      </c>
      <c r="DZ54" s="184" t="s">
        <v>2903</v>
      </c>
      <c r="EA54" s="184" t="s">
        <v>3285</v>
      </c>
      <c r="EB54" s="184" t="s">
        <v>2795</v>
      </c>
      <c r="EC54" s="184" t="s">
        <v>2903</v>
      </c>
      <c r="ED54" s="184" t="s">
        <v>3286</v>
      </c>
      <c r="EE54" s="184" t="s">
        <v>2795</v>
      </c>
      <c r="EF54" s="184" t="s">
        <v>2903</v>
      </c>
      <c r="EG54" s="184" t="s">
        <v>3287</v>
      </c>
      <c r="EH54" s="184" t="s">
        <v>2795</v>
      </c>
      <c r="EI54" s="184" t="s">
        <v>2903</v>
      </c>
      <c r="EJ54" s="184" t="s">
        <v>2795</v>
      </c>
      <c r="EK54" s="184" t="s">
        <v>3288</v>
      </c>
      <c r="EL54" s="184" t="s">
        <v>2903</v>
      </c>
      <c r="EM54" s="184" t="s">
        <v>3289</v>
      </c>
      <c r="EN54" s="184" t="s">
        <v>2795</v>
      </c>
      <c r="EO54" s="184" t="s">
        <v>2903</v>
      </c>
      <c r="EP54" s="184" t="s">
        <v>3290</v>
      </c>
      <c r="EQ54" s="184" t="s">
        <v>2795</v>
      </c>
      <c r="ER54" s="184" t="s">
        <v>2903</v>
      </c>
      <c r="ES54" s="184" t="s">
        <v>3291</v>
      </c>
      <c r="ET54" s="184" t="s">
        <v>2795</v>
      </c>
    </row>
    <row r="55" spans="1:150" x14ac:dyDescent="0.3">
      <c r="A55" s="1"/>
      <c r="B55" s="185" t="s">
        <v>3292</v>
      </c>
      <c r="C55" s="185" t="s">
        <v>181</v>
      </c>
      <c r="D55" s="185" t="s">
        <v>1049</v>
      </c>
      <c r="E55" s="185" t="s">
        <v>3293</v>
      </c>
      <c r="F55" s="185" t="s">
        <v>3294</v>
      </c>
      <c r="G55" s="186" t="s">
        <v>2903</v>
      </c>
      <c r="H55" s="186" t="s">
        <v>3254</v>
      </c>
      <c r="I55" s="186" t="s">
        <v>2795</v>
      </c>
      <c r="J55" s="186" t="s">
        <v>2903</v>
      </c>
      <c r="K55" s="186" t="s">
        <v>3255</v>
      </c>
      <c r="L55" s="186" t="s">
        <v>2795</v>
      </c>
      <c r="M55" s="186" t="s">
        <v>2903</v>
      </c>
      <c r="N55" s="186" t="s">
        <v>3256</v>
      </c>
      <c r="O55" s="186" t="s">
        <v>2795</v>
      </c>
      <c r="P55" s="186" t="s">
        <v>2903</v>
      </c>
      <c r="Q55" s="186" t="s">
        <v>3257</v>
      </c>
      <c r="R55" s="186" t="s">
        <v>2795</v>
      </c>
      <c r="S55" s="186" t="s">
        <v>2903</v>
      </c>
      <c r="T55" s="186" t="s">
        <v>3258</v>
      </c>
      <c r="U55" s="186" t="s">
        <v>2795</v>
      </c>
      <c r="V55" s="186" t="s">
        <v>2903</v>
      </c>
      <c r="W55" s="186" t="s">
        <v>3259</v>
      </c>
      <c r="X55" s="186" t="s">
        <v>2795</v>
      </c>
      <c r="Y55" s="186" t="s">
        <v>2903</v>
      </c>
      <c r="Z55" s="186" t="s">
        <v>3259</v>
      </c>
      <c r="AA55" s="186" t="s">
        <v>2795</v>
      </c>
      <c r="AB55" s="186" t="s">
        <v>2903</v>
      </c>
      <c r="AC55" s="186" t="s">
        <v>3260</v>
      </c>
      <c r="AD55" s="186" t="s">
        <v>2795</v>
      </c>
      <c r="AE55" s="186" t="s">
        <v>2903</v>
      </c>
      <c r="AF55" s="186" t="s">
        <v>3259</v>
      </c>
      <c r="AG55" s="186" t="s">
        <v>2795</v>
      </c>
      <c r="AH55" s="186" t="s">
        <v>2903</v>
      </c>
      <c r="AI55" s="186" t="s">
        <v>3261</v>
      </c>
      <c r="AJ55" s="186" t="s">
        <v>2795</v>
      </c>
      <c r="AK55" s="186" t="s">
        <v>2903</v>
      </c>
      <c r="AL55" s="186" t="s">
        <v>3259</v>
      </c>
      <c r="AM55" s="186" t="s">
        <v>2795</v>
      </c>
      <c r="AN55" s="186" t="s">
        <v>2903</v>
      </c>
      <c r="AO55" s="186" t="s">
        <v>3262</v>
      </c>
      <c r="AP55" s="186" t="s">
        <v>2795</v>
      </c>
      <c r="AQ55" s="186" t="s">
        <v>2903</v>
      </c>
      <c r="AR55" s="186" t="s">
        <v>3259</v>
      </c>
      <c r="AS55" s="186" t="s">
        <v>2795</v>
      </c>
      <c r="AT55" s="186" t="s">
        <v>2903</v>
      </c>
      <c r="AU55" s="186" t="s">
        <v>2795</v>
      </c>
      <c r="AV55" s="186" t="s">
        <v>2795</v>
      </c>
      <c r="AW55" s="186" t="s">
        <v>2903</v>
      </c>
      <c r="AX55" s="186" t="s">
        <v>3263</v>
      </c>
      <c r="AY55" s="186" t="s">
        <v>2795</v>
      </c>
      <c r="AZ55" s="186" t="s">
        <v>2903</v>
      </c>
      <c r="BA55" s="186" t="s">
        <v>3264</v>
      </c>
      <c r="BB55" s="186" t="s">
        <v>2795</v>
      </c>
      <c r="BC55" s="186" t="s">
        <v>2903</v>
      </c>
      <c r="BD55" s="186" t="s">
        <v>3265</v>
      </c>
      <c r="BE55" s="186" t="s">
        <v>2795</v>
      </c>
      <c r="BF55" s="186" t="s">
        <v>2903</v>
      </c>
      <c r="BG55" s="186" t="s">
        <v>3266</v>
      </c>
      <c r="BH55" s="186" t="s">
        <v>2795</v>
      </c>
      <c r="BI55" s="186" t="s">
        <v>2903</v>
      </c>
      <c r="BJ55" s="186" t="s">
        <v>3267</v>
      </c>
      <c r="BK55" s="186" t="s">
        <v>2795</v>
      </c>
      <c r="BL55" s="186" t="s">
        <v>2903</v>
      </c>
      <c r="BM55" s="186" t="s">
        <v>3268</v>
      </c>
      <c r="BN55" s="186" t="s">
        <v>2795</v>
      </c>
      <c r="BO55" s="186" t="s">
        <v>2903</v>
      </c>
      <c r="BP55" s="186" t="s">
        <v>3269</v>
      </c>
      <c r="BQ55" s="186" t="s">
        <v>2795</v>
      </c>
      <c r="BR55" s="186" t="s">
        <v>2903</v>
      </c>
      <c r="BS55" s="186" t="s">
        <v>3270</v>
      </c>
      <c r="BT55" s="186" t="s">
        <v>2795</v>
      </c>
      <c r="BU55" s="186" t="s">
        <v>2903</v>
      </c>
      <c r="BV55" s="186" t="s">
        <v>3271</v>
      </c>
      <c r="BW55" s="186" t="s">
        <v>2795</v>
      </c>
      <c r="BX55" s="186" t="s">
        <v>2903</v>
      </c>
      <c r="BY55" s="186" t="s">
        <v>3272</v>
      </c>
      <c r="BZ55" s="186" t="s">
        <v>2795</v>
      </c>
      <c r="CA55" s="186" t="s">
        <v>2903</v>
      </c>
      <c r="CB55" s="186" t="s">
        <v>2795</v>
      </c>
      <c r="CC55" s="186" t="s">
        <v>3273</v>
      </c>
      <c r="CD55" s="186" t="s">
        <v>2903</v>
      </c>
      <c r="CE55" s="186" t="s">
        <v>3274</v>
      </c>
      <c r="CF55" s="186" t="s">
        <v>2795</v>
      </c>
      <c r="CG55" s="186" t="s">
        <v>2903</v>
      </c>
      <c r="CH55" s="186" t="s">
        <v>3275</v>
      </c>
      <c r="CI55" s="186" t="s">
        <v>2795</v>
      </c>
      <c r="CJ55" s="186" t="s">
        <v>2903</v>
      </c>
      <c r="CK55" s="186" t="s">
        <v>3276</v>
      </c>
      <c r="CL55" s="186" t="s">
        <v>2795</v>
      </c>
      <c r="CM55" s="186" t="s">
        <v>2903</v>
      </c>
      <c r="CN55" s="186" t="s">
        <v>2795</v>
      </c>
      <c r="CO55" s="186" t="s">
        <v>2795</v>
      </c>
      <c r="CP55" s="186" t="s">
        <v>2903</v>
      </c>
      <c r="CQ55" s="186" t="s">
        <v>2795</v>
      </c>
      <c r="CR55" s="186" t="s">
        <v>2795</v>
      </c>
      <c r="CS55" s="186" t="s">
        <v>2903</v>
      </c>
      <c r="CT55" s="186" t="s">
        <v>3277</v>
      </c>
      <c r="CU55" s="186" t="s">
        <v>2795</v>
      </c>
      <c r="CV55" s="186" t="s">
        <v>2903</v>
      </c>
      <c r="CW55" s="186" t="s">
        <v>3278</v>
      </c>
      <c r="CX55" s="186" t="s">
        <v>2795</v>
      </c>
      <c r="CY55" s="186" t="s">
        <v>2903</v>
      </c>
      <c r="CZ55" s="186" t="s">
        <v>2795</v>
      </c>
      <c r="DA55" s="186" t="s">
        <v>2795</v>
      </c>
      <c r="DB55" s="186" t="s">
        <v>2903</v>
      </c>
      <c r="DC55" s="186" t="s">
        <v>2795</v>
      </c>
      <c r="DD55" s="186" t="s">
        <v>2795</v>
      </c>
      <c r="DE55" s="186" t="s">
        <v>2903</v>
      </c>
      <c r="DF55" s="186" t="s">
        <v>3279</v>
      </c>
      <c r="DG55" s="186" t="s">
        <v>2795</v>
      </c>
      <c r="DH55" s="186" t="s">
        <v>2903</v>
      </c>
      <c r="DI55" s="186" t="s">
        <v>3280</v>
      </c>
      <c r="DJ55" s="186" t="s">
        <v>2795</v>
      </c>
      <c r="DK55" s="186" t="s">
        <v>2903</v>
      </c>
      <c r="DL55" s="186" t="s">
        <v>3281</v>
      </c>
      <c r="DM55" s="186" t="s">
        <v>2795</v>
      </c>
      <c r="DN55" s="186" t="s">
        <v>2903</v>
      </c>
      <c r="DO55" s="186" t="s">
        <v>3282</v>
      </c>
      <c r="DP55" s="186" t="s">
        <v>2795</v>
      </c>
      <c r="DQ55" s="186" t="s">
        <v>2903</v>
      </c>
      <c r="DR55" s="186" t="s">
        <v>3283</v>
      </c>
      <c r="DS55" s="186" t="s">
        <v>2795</v>
      </c>
      <c r="DT55" s="186" t="s">
        <v>2903</v>
      </c>
      <c r="DU55" s="186" t="s">
        <v>3284</v>
      </c>
      <c r="DV55" s="186" t="s">
        <v>2795</v>
      </c>
      <c r="DW55" s="186" t="s">
        <v>2903</v>
      </c>
      <c r="DX55" s="186" t="s">
        <v>3274</v>
      </c>
      <c r="DY55" s="186" t="s">
        <v>2795</v>
      </c>
      <c r="DZ55" s="186" t="s">
        <v>2903</v>
      </c>
      <c r="EA55" s="186" t="s">
        <v>3285</v>
      </c>
      <c r="EB55" s="186" t="s">
        <v>2795</v>
      </c>
      <c r="EC55" s="186" t="s">
        <v>2903</v>
      </c>
      <c r="ED55" s="186" t="s">
        <v>3286</v>
      </c>
      <c r="EE55" s="186" t="s">
        <v>2795</v>
      </c>
      <c r="EF55" s="186" t="s">
        <v>2903</v>
      </c>
      <c r="EG55" s="186" t="s">
        <v>3287</v>
      </c>
      <c r="EH55" s="186" t="s">
        <v>2795</v>
      </c>
      <c r="EI55" s="186" t="s">
        <v>2903</v>
      </c>
      <c r="EJ55" s="186" t="s">
        <v>2795</v>
      </c>
      <c r="EK55" s="186" t="s">
        <v>3288</v>
      </c>
      <c r="EL55" s="186" t="s">
        <v>2903</v>
      </c>
      <c r="EM55" s="186" t="s">
        <v>3289</v>
      </c>
      <c r="EN55" s="186" t="s">
        <v>2795</v>
      </c>
      <c r="EO55" s="186" t="s">
        <v>2903</v>
      </c>
      <c r="EP55" s="186" t="s">
        <v>3290</v>
      </c>
      <c r="EQ55" s="186" t="s">
        <v>2795</v>
      </c>
      <c r="ER55" s="186" t="s">
        <v>2903</v>
      </c>
      <c r="ES55" s="186" t="s">
        <v>3291</v>
      </c>
      <c r="ET55" s="186" t="s">
        <v>2795</v>
      </c>
    </row>
    <row r="56" spans="1:150" x14ac:dyDescent="0.3">
      <c r="A56" s="1"/>
      <c r="B56" s="185" t="s">
        <v>3295</v>
      </c>
      <c r="C56" s="185" t="s">
        <v>181</v>
      </c>
      <c r="D56" s="185" t="s">
        <v>1049</v>
      </c>
      <c r="E56" s="185" t="s">
        <v>3296</v>
      </c>
      <c r="F56" s="185" t="s">
        <v>3297</v>
      </c>
      <c r="G56" s="186" t="s">
        <v>2903</v>
      </c>
      <c r="H56" s="186" t="s">
        <v>2795</v>
      </c>
      <c r="I56" s="186" t="s">
        <v>2795</v>
      </c>
      <c r="J56" s="186" t="s">
        <v>2903</v>
      </c>
      <c r="K56" s="186" t="s">
        <v>2795</v>
      </c>
      <c r="L56" s="186" t="s">
        <v>2795</v>
      </c>
      <c r="M56" s="186" t="s">
        <v>2903</v>
      </c>
      <c r="N56" s="186" t="s">
        <v>2795</v>
      </c>
      <c r="O56" s="186" t="s">
        <v>2795</v>
      </c>
      <c r="P56" s="186" t="s">
        <v>2903</v>
      </c>
      <c r="Q56" s="186" t="s">
        <v>2795</v>
      </c>
      <c r="R56" s="186" t="s">
        <v>2795</v>
      </c>
      <c r="S56" s="186" t="s">
        <v>2903</v>
      </c>
      <c r="T56" s="186" t="s">
        <v>2795</v>
      </c>
      <c r="U56" s="186" t="s">
        <v>2795</v>
      </c>
      <c r="V56" s="186" t="s">
        <v>2903</v>
      </c>
      <c r="W56" s="186" t="s">
        <v>2795</v>
      </c>
      <c r="X56" s="186" t="s">
        <v>2795</v>
      </c>
      <c r="Y56" s="186" t="s">
        <v>2903</v>
      </c>
      <c r="Z56" s="186" t="s">
        <v>2795</v>
      </c>
      <c r="AA56" s="186" t="s">
        <v>2795</v>
      </c>
      <c r="AB56" s="186" t="s">
        <v>2903</v>
      </c>
      <c r="AC56" s="186" t="s">
        <v>2795</v>
      </c>
      <c r="AD56" s="186" t="s">
        <v>2795</v>
      </c>
      <c r="AE56" s="186" t="s">
        <v>2903</v>
      </c>
      <c r="AF56" s="186" t="s">
        <v>2795</v>
      </c>
      <c r="AG56" s="186" t="s">
        <v>2795</v>
      </c>
      <c r="AH56" s="186" t="s">
        <v>2903</v>
      </c>
      <c r="AI56" s="186" t="s">
        <v>2795</v>
      </c>
      <c r="AJ56" s="186" t="s">
        <v>2795</v>
      </c>
      <c r="AK56" s="186" t="s">
        <v>2903</v>
      </c>
      <c r="AL56" s="186" t="s">
        <v>2795</v>
      </c>
      <c r="AM56" s="186" t="s">
        <v>2795</v>
      </c>
      <c r="AN56" s="186" t="s">
        <v>2903</v>
      </c>
      <c r="AO56" s="186" t="s">
        <v>2795</v>
      </c>
      <c r="AP56" s="186" t="s">
        <v>2795</v>
      </c>
      <c r="AQ56" s="186" t="s">
        <v>2903</v>
      </c>
      <c r="AR56" s="186" t="s">
        <v>2795</v>
      </c>
      <c r="AS56" s="186" t="s">
        <v>2795</v>
      </c>
      <c r="AT56" s="186" t="s">
        <v>2903</v>
      </c>
      <c r="AU56" s="186" t="s">
        <v>2795</v>
      </c>
      <c r="AV56" s="186" t="s">
        <v>2795</v>
      </c>
      <c r="AW56" s="186" t="s">
        <v>2903</v>
      </c>
      <c r="AX56" s="186" t="s">
        <v>2795</v>
      </c>
      <c r="AY56" s="186" t="s">
        <v>2795</v>
      </c>
      <c r="AZ56" s="186" t="s">
        <v>2903</v>
      </c>
      <c r="BA56" s="186" t="s">
        <v>2795</v>
      </c>
      <c r="BB56" s="186" t="s">
        <v>2795</v>
      </c>
      <c r="BC56" s="186" t="s">
        <v>2903</v>
      </c>
      <c r="BD56" s="186" t="s">
        <v>2795</v>
      </c>
      <c r="BE56" s="186" t="s">
        <v>2795</v>
      </c>
      <c r="BF56" s="186" t="s">
        <v>2903</v>
      </c>
      <c r="BG56" s="186" t="s">
        <v>2795</v>
      </c>
      <c r="BH56" s="186" t="s">
        <v>2795</v>
      </c>
      <c r="BI56" s="186" t="s">
        <v>2903</v>
      </c>
      <c r="BJ56" s="186" t="s">
        <v>2795</v>
      </c>
      <c r="BK56" s="186" t="s">
        <v>2795</v>
      </c>
      <c r="BL56" s="186" t="s">
        <v>2903</v>
      </c>
      <c r="BM56" s="186" t="s">
        <v>2795</v>
      </c>
      <c r="BN56" s="186" t="s">
        <v>2795</v>
      </c>
      <c r="BO56" s="186" t="s">
        <v>2903</v>
      </c>
      <c r="BP56" s="186" t="s">
        <v>2795</v>
      </c>
      <c r="BQ56" s="186" t="s">
        <v>2795</v>
      </c>
      <c r="BR56" s="186" t="s">
        <v>2903</v>
      </c>
      <c r="BS56" s="186" t="s">
        <v>2795</v>
      </c>
      <c r="BT56" s="186" t="s">
        <v>2795</v>
      </c>
      <c r="BU56" s="186" t="s">
        <v>2903</v>
      </c>
      <c r="BV56" s="186" t="s">
        <v>2795</v>
      </c>
      <c r="BW56" s="186" t="s">
        <v>2795</v>
      </c>
      <c r="BX56" s="186" t="s">
        <v>2903</v>
      </c>
      <c r="BY56" s="186" t="s">
        <v>2795</v>
      </c>
      <c r="BZ56" s="186" t="s">
        <v>2795</v>
      </c>
      <c r="CA56" s="186" t="s">
        <v>2903</v>
      </c>
      <c r="CB56" s="186" t="s">
        <v>2795</v>
      </c>
      <c r="CC56" s="186" t="s">
        <v>2795</v>
      </c>
      <c r="CD56" s="186" t="s">
        <v>2903</v>
      </c>
      <c r="CE56" s="186" t="s">
        <v>2795</v>
      </c>
      <c r="CF56" s="186" t="s">
        <v>2795</v>
      </c>
      <c r="CG56" s="186" t="s">
        <v>2903</v>
      </c>
      <c r="CH56" s="186" t="s">
        <v>2795</v>
      </c>
      <c r="CI56" s="186" t="s">
        <v>2795</v>
      </c>
      <c r="CJ56" s="186" t="s">
        <v>2903</v>
      </c>
      <c r="CK56" s="186" t="s">
        <v>2795</v>
      </c>
      <c r="CL56" s="186" t="s">
        <v>2795</v>
      </c>
      <c r="CM56" s="186" t="s">
        <v>2903</v>
      </c>
      <c r="CN56" s="186" t="s">
        <v>2795</v>
      </c>
      <c r="CO56" s="186" t="s">
        <v>2795</v>
      </c>
      <c r="CP56" s="186" t="s">
        <v>2903</v>
      </c>
      <c r="CQ56" s="186" t="s">
        <v>2795</v>
      </c>
      <c r="CR56" s="186" t="s">
        <v>2795</v>
      </c>
      <c r="CS56" s="186" t="s">
        <v>2903</v>
      </c>
      <c r="CT56" s="186" t="s">
        <v>2795</v>
      </c>
      <c r="CU56" s="186" t="s">
        <v>2795</v>
      </c>
      <c r="CV56" s="186" t="s">
        <v>2903</v>
      </c>
      <c r="CW56" s="186" t="s">
        <v>2795</v>
      </c>
      <c r="CX56" s="186" t="s">
        <v>2795</v>
      </c>
      <c r="CY56" s="186" t="s">
        <v>2903</v>
      </c>
      <c r="CZ56" s="186" t="s">
        <v>2795</v>
      </c>
      <c r="DA56" s="186" t="s">
        <v>2795</v>
      </c>
      <c r="DB56" s="186" t="s">
        <v>2903</v>
      </c>
      <c r="DC56" s="186" t="s">
        <v>2795</v>
      </c>
      <c r="DD56" s="186" t="s">
        <v>2795</v>
      </c>
      <c r="DE56" s="186" t="s">
        <v>2903</v>
      </c>
      <c r="DF56" s="186" t="s">
        <v>2795</v>
      </c>
      <c r="DG56" s="186" t="s">
        <v>2795</v>
      </c>
      <c r="DH56" s="186" t="s">
        <v>2903</v>
      </c>
      <c r="DI56" s="186" t="s">
        <v>2795</v>
      </c>
      <c r="DJ56" s="186" t="s">
        <v>2795</v>
      </c>
      <c r="DK56" s="186" t="s">
        <v>2903</v>
      </c>
      <c r="DL56" s="186" t="s">
        <v>2795</v>
      </c>
      <c r="DM56" s="186" t="s">
        <v>2795</v>
      </c>
      <c r="DN56" s="186" t="s">
        <v>2903</v>
      </c>
      <c r="DO56" s="186" t="s">
        <v>2795</v>
      </c>
      <c r="DP56" s="186" t="s">
        <v>2795</v>
      </c>
      <c r="DQ56" s="186" t="s">
        <v>2903</v>
      </c>
      <c r="DR56" s="186" t="s">
        <v>2795</v>
      </c>
      <c r="DS56" s="186" t="s">
        <v>2795</v>
      </c>
      <c r="DT56" s="186" t="s">
        <v>2903</v>
      </c>
      <c r="DU56" s="186" t="s">
        <v>2795</v>
      </c>
      <c r="DV56" s="186" t="s">
        <v>2795</v>
      </c>
      <c r="DW56" s="186" t="s">
        <v>2903</v>
      </c>
      <c r="DX56" s="186" t="s">
        <v>2795</v>
      </c>
      <c r="DY56" s="186" t="s">
        <v>2795</v>
      </c>
      <c r="DZ56" s="186" t="s">
        <v>2903</v>
      </c>
      <c r="EA56" s="186" t="s">
        <v>2795</v>
      </c>
      <c r="EB56" s="186" t="s">
        <v>2795</v>
      </c>
      <c r="EC56" s="186" t="s">
        <v>2903</v>
      </c>
      <c r="ED56" s="186" t="s">
        <v>2795</v>
      </c>
      <c r="EE56" s="186" t="s">
        <v>2795</v>
      </c>
      <c r="EF56" s="186" t="s">
        <v>2903</v>
      </c>
      <c r="EG56" s="186" t="s">
        <v>2795</v>
      </c>
      <c r="EH56" s="186" t="s">
        <v>2795</v>
      </c>
      <c r="EI56" s="186" t="s">
        <v>2903</v>
      </c>
      <c r="EJ56" s="186" t="s">
        <v>2795</v>
      </c>
      <c r="EK56" s="186" t="s">
        <v>2795</v>
      </c>
      <c r="EL56" s="186" t="s">
        <v>2903</v>
      </c>
      <c r="EM56" s="186" t="s">
        <v>2795</v>
      </c>
      <c r="EN56" s="186" t="s">
        <v>2795</v>
      </c>
      <c r="EO56" s="186" t="s">
        <v>2903</v>
      </c>
      <c r="EP56" s="186" t="s">
        <v>2795</v>
      </c>
      <c r="EQ56" s="186" t="s">
        <v>2795</v>
      </c>
      <c r="ER56" s="186" t="s">
        <v>2903</v>
      </c>
      <c r="ES56" s="186" t="s">
        <v>2795</v>
      </c>
      <c r="ET56" s="186" t="s">
        <v>2795</v>
      </c>
    </row>
    <row r="57" spans="1:150" x14ac:dyDescent="0.3">
      <c r="A57" s="1"/>
      <c r="B57" s="184" t="s">
        <v>3298</v>
      </c>
      <c r="C57" s="184" t="s">
        <v>133</v>
      </c>
      <c r="D57" s="184" t="s">
        <v>3299</v>
      </c>
      <c r="E57" s="184" t="s">
        <v>3300</v>
      </c>
      <c r="F57" s="184" t="s">
        <v>3301</v>
      </c>
      <c r="G57" s="184" t="s">
        <v>2903</v>
      </c>
      <c r="H57" s="184" t="s">
        <v>2795</v>
      </c>
      <c r="I57" s="184" t="s">
        <v>2795</v>
      </c>
      <c r="J57" s="184" t="s">
        <v>2903</v>
      </c>
      <c r="K57" s="184" t="s">
        <v>2795</v>
      </c>
      <c r="L57" s="184" t="s">
        <v>2795</v>
      </c>
      <c r="M57" s="184" t="s">
        <v>2903</v>
      </c>
      <c r="N57" s="184" t="s">
        <v>2795</v>
      </c>
      <c r="O57" s="184" t="s">
        <v>2795</v>
      </c>
      <c r="P57" s="184" t="s">
        <v>2903</v>
      </c>
      <c r="Q57" s="184" t="s">
        <v>2795</v>
      </c>
      <c r="R57" s="184" t="s">
        <v>2795</v>
      </c>
      <c r="S57" s="184" t="s">
        <v>2903</v>
      </c>
      <c r="T57" s="184" t="s">
        <v>2795</v>
      </c>
      <c r="U57" s="184" t="s">
        <v>2795</v>
      </c>
      <c r="V57" s="184" t="s">
        <v>2903</v>
      </c>
      <c r="W57" s="184" t="s">
        <v>2795</v>
      </c>
      <c r="X57" s="184" t="s">
        <v>2795</v>
      </c>
      <c r="Y57" s="184" t="s">
        <v>2903</v>
      </c>
      <c r="Z57" s="184" t="s">
        <v>2795</v>
      </c>
      <c r="AA57" s="184" t="s">
        <v>2795</v>
      </c>
      <c r="AB57" s="184" t="s">
        <v>2903</v>
      </c>
      <c r="AC57" s="184" t="s">
        <v>2795</v>
      </c>
      <c r="AD57" s="184" t="s">
        <v>2795</v>
      </c>
      <c r="AE57" s="184" t="s">
        <v>2903</v>
      </c>
      <c r="AF57" s="184" t="s">
        <v>2795</v>
      </c>
      <c r="AG57" s="184" t="s">
        <v>2795</v>
      </c>
      <c r="AH57" s="184" t="s">
        <v>2903</v>
      </c>
      <c r="AI57" s="184" t="s">
        <v>2795</v>
      </c>
      <c r="AJ57" s="184" t="s">
        <v>2795</v>
      </c>
      <c r="AK57" s="184" t="s">
        <v>2903</v>
      </c>
      <c r="AL57" s="184" t="s">
        <v>2795</v>
      </c>
      <c r="AM57" s="184" t="s">
        <v>2795</v>
      </c>
      <c r="AN57" s="184" t="s">
        <v>2903</v>
      </c>
      <c r="AO57" s="184" t="s">
        <v>2795</v>
      </c>
      <c r="AP57" s="184" t="s">
        <v>2795</v>
      </c>
      <c r="AQ57" s="184" t="s">
        <v>2903</v>
      </c>
      <c r="AR57" s="184" t="s">
        <v>2795</v>
      </c>
      <c r="AS57" s="184" t="s">
        <v>2795</v>
      </c>
      <c r="AT57" s="184" t="s">
        <v>2903</v>
      </c>
      <c r="AU57" s="184" t="s">
        <v>2795</v>
      </c>
      <c r="AV57" s="184" t="s">
        <v>2795</v>
      </c>
      <c r="AW57" s="184" t="s">
        <v>2903</v>
      </c>
      <c r="AX57" s="184" t="s">
        <v>2795</v>
      </c>
      <c r="AY57" s="184" t="s">
        <v>2795</v>
      </c>
      <c r="AZ57" s="184" t="s">
        <v>2903</v>
      </c>
      <c r="BA57" s="184" t="s">
        <v>2795</v>
      </c>
      <c r="BB57" s="184" t="s">
        <v>2795</v>
      </c>
      <c r="BC57" s="184" t="s">
        <v>2903</v>
      </c>
      <c r="BD57" s="184" t="s">
        <v>2795</v>
      </c>
      <c r="BE57" s="184" t="s">
        <v>2795</v>
      </c>
      <c r="BF57" s="184" t="s">
        <v>2903</v>
      </c>
      <c r="BG57" s="184" t="s">
        <v>2795</v>
      </c>
      <c r="BH57" s="184" t="s">
        <v>2795</v>
      </c>
      <c r="BI57" s="184" t="s">
        <v>2903</v>
      </c>
      <c r="BJ57" s="184" t="s">
        <v>2795</v>
      </c>
      <c r="BK57" s="184" t="s">
        <v>2795</v>
      </c>
      <c r="BL57" s="184" t="s">
        <v>2903</v>
      </c>
      <c r="BM57" s="184" t="s">
        <v>2795</v>
      </c>
      <c r="BN57" s="184" t="s">
        <v>2795</v>
      </c>
      <c r="BO57" s="184" t="s">
        <v>2903</v>
      </c>
      <c r="BP57" s="184" t="s">
        <v>2795</v>
      </c>
      <c r="BQ57" s="184" t="s">
        <v>2795</v>
      </c>
      <c r="BR57" s="184" t="s">
        <v>2903</v>
      </c>
      <c r="BS57" s="184" t="s">
        <v>2795</v>
      </c>
      <c r="BT57" s="184" t="s">
        <v>2795</v>
      </c>
      <c r="BU57" s="184" t="s">
        <v>2903</v>
      </c>
      <c r="BV57" s="184" t="s">
        <v>2795</v>
      </c>
      <c r="BW57" s="184" t="s">
        <v>2795</v>
      </c>
      <c r="BX57" s="184" t="s">
        <v>2903</v>
      </c>
      <c r="BY57" s="184" t="s">
        <v>2795</v>
      </c>
      <c r="BZ57" s="184" t="s">
        <v>2795</v>
      </c>
      <c r="CA57" s="184" t="s">
        <v>2903</v>
      </c>
      <c r="CB57" s="184" t="s">
        <v>2795</v>
      </c>
      <c r="CC57" s="184" t="s">
        <v>2795</v>
      </c>
      <c r="CD57" s="184" t="s">
        <v>2903</v>
      </c>
      <c r="CE57" s="184" t="s">
        <v>2795</v>
      </c>
      <c r="CF57" s="184" t="s">
        <v>2795</v>
      </c>
      <c r="CG57" s="184" t="s">
        <v>2903</v>
      </c>
      <c r="CH57" s="184" t="s">
        <v>2795</v>
      </c>
      <c r="CI57" s="184" t="s">
        <v>2795</v>
      </c>
      <c r="CJ57" s="184" t="s">
        <v>2903</v>
      </c>
      <c r="CK57" s="184" t="s">
        <v>2795</v>
      </c>
      <c r="CL57" s="184" t="s">
        <v>2795</v>
      </c>
      <c r="CM57" s="184" t="s">
        <v>2903</v>
      </c>
      <c r="CN57" s="184" t="s">
        <v>2795</v>
      </c>
      <c r="CO57" s="184" t="s">
        <v>2795</v>
      </c>
      <c r="CP57" s="184" t="s">
        <v>2903</v>
      </c>
      <c r="CQ57" s="184" t="s">
        <v>2795</v>
      </c>
      <c r="CR57" s="184" t="s">
        <v>2795</v>
      </c>
      <c r="CS57" s="184" t="s">
        <v>2903</v>
      </c>
      <c r="CT57" s="184" t="s">
        <v>2795</v>
      </c>
      <c r="CU57" s="184" t="s">
        <v>2795</v>
      </c>
      <c r="CV57" s="184" t="s">
        <v>2903</v>
      </c>
      <c r="CW57" s="184" t="s">
        <v>2795</v>
      </c>
      <c r="CX57" s="184" t="s">
        <v>2795</v>
      </c>
      <c r="CY57" s="184" t="s">
        <v>2903</v>
      </c>
      <c r="CZ57" s="184" t="s">
        <v>2795</v>
      </c>
      <c r="DA57" s="184" t="s">
        <v>2795</v>
      </c>
      <c r="DB57" s="184" t="s">
        <v>2903</v>
      </c>
      <c r="DC57" s="184" t="s">
        <v>2795</v>
      </c>
      <c r="DD57" s="184" t="s">
        <v>2795</v>
      </c>
      <c r="DE57" s="184" t="s">
        <v>2903</v>
      </c>
      <c r="DF57" s="184" t="s">
        <v>2795</v>
      </c>
      <c r="DG57" s="184" t="s">
        <v>2795</v>
      </c>
      <c r="DH57" s="184" t="s">
        <v>2903</v>
      </c>
      <c r="DI57" s="184" t="s">
        <v>2795</v>
      </c>
      <c r="DJ57" s="184" t="s">
        <v>2795</v>
      </c>
      <c r="DK57" s="184" t="s">
        <v>2903</v>
      </c>
      <c r="DL57" s="184" t="s">
        <v>2795</v>
      </c>
      <c r="DM57" s="184" t="s">
        <v>2795</v>
      </c>
      <c r="DN57" s="184" t="s">
        <v>2903</v>
      </c>
      <c r="DO57" s="184" t="s">
        <v>2795</v>
      </c>
      <c r="DP57" s="184" t="s">
        <v>2795</v>
      </c>
      <c r="DQ57" s="184" t="s">
        <v>2903</v>
      </c>
      <c r="DR57" s="184" t="s">
        <v>2795</v>
      </c>
      <c r="DS57" s="184" t="s">
        <v>2795</v>
      </c>
      <c r="DT57" s="184" t="s">
        <v>2903</v>
      </c>
      <c r="DU57" s="184" t="s">
        <v>2795</v>
      </c>
      <c r="DV57" s="184" t="s">
        <v>2795</v>
      </c>
      <c r="DW57" s="184" t="s">
        <v>2903</v>
      </c>
      <c r="DX57" s="184" t="s">
        <v>2795</v>
      </c>
      <c r="DY57" s="184" t="s">
        <v>2795</v>
      </c>
      <c r="DZ57" s="184" t="s">
        <v>2903</v>
      </c>
      <c r="EA57" s="184" t="s">
        <v>2795</v>
      </c>
      <c r="EB57" s="184" t="s">
        <v>2795</v>
      </c>
      <c r="EC57" s="184" t="s">
        <v>2903</v>
      </c>
      <c r="ED57" s="184" t="s">
        <v>2795</v>
      </c>
      <c r="EE57" s="184" t="s">
        <v>2795</v>
      </c>
      <c r="EF57" s="184" t="s">
        <v>2903</v>
      </c>
      <c r="EG57" s="184" t="s">
        <v>2795</v>
      </c>
      <c r="EH57" s="184" t="s">
        <v>2795</v>
      </c>
      <c r="EI57" s="184" t="s">
        <v>2903</v>
      </c>
      <c r="EJ57" s="184" t="s">
        <v>2795</v>
      </c>
      <c r="EK57" s="184" t="s">
        <v>2795</v>
      </c>
      <c r="EL57" s="184" t="s">
        <v>2903</v>
      </c>
      <c r="EM57" s="184" t="s">
        <v>2795</v>
      </c>
      <c r="EN57" s="184" t="s">
        <v>2795</v>
      </c>
      <c r="EO57" s="184" t="s">
        <v>2903</v>
      </c>
      <c r="EP57" s="184" t="s">
        <v>2795</v>
      </c>
      <c r="EQ57" s="184" t="s">
        <v>2795</v>
      </c>
      <c r="ER57" s="184" t="s">
        <v>2903</v>
      </c>
      <c r="ES57" s="184" t="s">
        <v>2795</v>
      </c>
      <c r="ET57" s="184" t="s">
        <v>2795</v>
      </c>
    </row>
    <row r="58" spans="1:150" x14ac:dyDescent="0.3">
      <c r="A58" s="1"/>
      <c r="B58" s="185" t="s">
        <v>3302</v>
      </c>
      <c r="C58" s="185" t="s">
        <v>133</v>
      </c>
      <c r="D58" s="185" t="s">
        <v>3299</v>
      </c>
      <c r="E58" s="185" t="s">
        <v>3303</v>
      </c>
      <c r="F58" s="185" t="s">
        <v>3304</v>
      </c>
      <c r="G58" s="186" t="s">
        <v>2903</v>
      </c>
      <c r="H58" s="186" t="s">
        <v>621</v>
      </c>
      <c r="I58" s="186" t="s">
        <v>621</v>
      </c>
      <c r="J58" s="186" t="s">
        <v>2903</v>
      </c>
      <c r="K58" s="186" t="s">
        <v>621</v>
      </c>
      <c r="L58" s="186" t="s">
        <v>621</v>
      </c>
      <c r="M58" s="186" t="s">
        <v>2903</v>
      </c>
      <c r="N58" s="186" t="s">
        <v>621</v>
      </c>
      <c r="O58" s="186" t="s">
        <v>621</v>
      </c>
      <c r="P58" s="186" t="s">
        <v>2903</v>
      </c>
      <c r="Q58" s="186" t="s">
        <v>621</v>
      </c>
      <c r="R58" s="186" t="s">
        <v>621</v>
      </c>
      <c r="S58" s="186" t="s">
        <v>2903</v>
      </c>
      <c r="T58" s="186" t="s">
        <v>621</v>
      </c>
      <c r="U58" s="186" t="s">
        <v>621</v>
      </c>
      <c r="V58" s="186" t="s">
        <v>2903</v>
      </c>
      <c r="W58" s="186" t="s">
        <v>621</v>
      </c>
      <c r="X58" s="186" t="s">
        <v>621</v>
      </c>
      <c r="Y58" s="186" t="s">
        <v>2903</v>
      </c>
      <c r="Z58" s="186" t="s">
        <v>621</v>
      </c>
      <c r="AA58" s="186" t="s">
        <v>621</v>
      </c>
      <c r="AB58" s="186" t="s">
        <v>2903</v>
      </c>
      <c r="AC58" s="186" t="s">
        <v>621</v>
      </c>
      <c r="AD58" s="186" t="s">
        <v>621</v>
      </c>
      <c r="AE58" s="186" t="s">
        <v>2903</v>
      </c>
      <c r="AF58" s="186" t="s">
        <v>621</v>
      </c>
      <c r="AG58" s="186" t="s">
        <v>621</v>
      </c>
      <c r="AH58" s="186" t="s">
        <v>2903</v>
      </c>
      <c r="AI58" s="186" t="s">
        <v>621</v>
      </c>
      <c r="AJ58" s="186" t="s">
        <v>621</v>
      </c>
      <c r="AK58" s="186" t="s">
        <v>2903</v>
      </c>
      <c r="AL58" s="186" t="s">
        <v>621</v>
      </c>
      <c r="AM58" s="186" t="s">
        <v>621</v>
      </c>
      <c r="AN58" s="186" t="s">
        <v>2903</v>
      </c>
      <c r="AO58" s="186" t="s">
        <v>621</v>
      </c>
      <c r="AP58" s="186" t="s">
        <v>621</v>
      </c>
      <c r="AQ58" s="186" t="s">
        <v>2903</v>
      </c>
      <c r="AR58" s="186" t="s">
        <v>621</v>
      </c>
      <c r="AS58" s="186" t="s">
        <v>621</v>
      </c>
      <c r="AT58" s="186" t="s">
        <v>2903</v>
      </c>
      <c r="AU58" s="186" t="s">
        <v>621</v>
      </c>
      <c r="AV58" s="186" t="s">
        <v>621</v>
      </c>
      <c r="AW58" s="186" t="s">
        <v>2903</v>
      </c>
      <c r="AX58" s="186" t="s">
        <v>621</v>
      </c>
      <c r="AY58" s="186" t="s">
        <v>621</v>
      </c>
      <c r="AZ58" s="186" t="s">
        <v>2903</v>
      </c>
      <c r="BA58" s="186" t="s">
        <v>621</v>
      </c>
      <c r="BB58" s="186" t="s">
        <v>621</v>
      </c>
      <c r="BC58" s="186" t="s">
        <v>2903</v>
      </c>
      <c r="BD58" s="186" t="s">
        <v>621</v>
      </c>
      <c r="BE58" s="186" t="s">
        <v>621</v>
      </c>
      <c r="BF58" s="186" t="s">
        <v>2903</v>
      </c>
      <c r="BG58" s="186" t="s">
        <v>621</v>
      </c>
      <c r="BH58" s="186" t="s">
        <v>621</v>
      </c>
      <c r="BI58" s="186" t="s">
        <v>2903</v>
      </c>
      <c r="BJ58" s="186" t="s">
        <v>621</v>
      </c>
      <c r="BK58" s="186" t="s">
        <v>621</v>
      </c>
      <c r="BL58" s="186" t="s">
        <v>2903</v>
      </c>
      <c r="BM58" s="186" t="s">
        <v>621</v>
      </c>
      <c r="BN58" s="186" t="s">
        <v>621</v>
      </c>
      <c r="BO58" s="186" t="s">
        <v>2903</v>
      </c>
      <c r="BP58" s="186" t="s">
        <v>621</v>
      </c>
      <c r="BQ58" s="186" t="s">
        <v>621</v>
      </c>
      <c r="BR58" s="186" t="s">
        <v>2903</v>
      </c>
      <c r="BS58" s="186" t="s">
        <v>621</v>
      </c>
      <c r="BT58" s="186" t="s">
        <v>621</v>
      </c>
      <c r="BU58" s="186" t="s">
        <v>2903</v>
      </c>
      <c r="BV58" s="186" t="s">
        <v>621</v>
      </c>
      <c r="BW58" s="186" t="s">
        <v>621</v>
      </c>
      <c r="BX58" s="186" t="s">
        <v>2903</v>
      </c>
      <c r="BY58" s="186" t="s">
        <v>621</v>
      </c>
      <c r="BZ58" s="186" t="s">
        <v>621</v>
      </c>
      <c r="CA58" s="186" t="s">
        <v>2903</v>
      </c>
      <c r="CB58" s="186" t="s">
        <v>621</v>
      </c>
      <c r="CC58" s="186" t="s">
        <v>621</v>
      </c>
      <c r="CD58" s="186" t="s">
        <v>2903</v>
      </c>
      <c r="CE58" s="186" t="s">
        <v>621</v>
      </c>
      <c r="CF58" s="186" t="s">
        <v>621</v>
      </c>
      <c r="CG58" s="186" t="s">
        <v>2903</v>
      </c>
      <c r="CH58" s="186" t="s">
        <v>621</v>
      </c>
      <c r="CI58" s="186" t="s">
        <v>621</v>
      </c>
      <c r="CJ58" s="186" t="s">
        <v>2903</v>
      </c>
      <c r="CK58" s="186" t="s">
        <v>621</v>
      </c>
      <c r="CL58" s="186" t="s">
        <v>621</v>
      </c>
      <c r="CM58" s="186" t="s">
        <v>2903</v>
      </c>
      <c r="CN58" s="186" t="s">
        <v>621</v>
      </c>
      <c r="CO58" s="186" t="s">
        <v>621</v>
      </c>
      <c r="CP58" s="186" t="s">
        <v>2903</v>
      </c>
      <c r="CQ58" s="186" t="s">
        <v>621</v>
      </c>
      <c r="CR58" s="186" t="s">
        <v>621</v>
      </c>
      <c r="CS58" s="186" t="s">
        <v>2903</v>
      </c>
      <c r="CT58" s="186" t="s">
        <v>621</v>
      </c>
      <c r="CU58" s="186" t="s">
        <v>621</v>
      </c>
      <c r="CV58" s="186" t="s">
        <v>2903</v>
      </c>
      <c r="CW58" s="186" t="s">
        <v>621</v>
      </c>
      <c r="CX58" s="186" t="s">
        <v>621</v>
      </c>
      <c r="CY58" s="186" t="s">
        <v>2903</v>
      </c>
      <c r="CZ58" s="186" t="s">
        <v>621</v>
      </c>
      <c r="DA58" s="186" t="s">
        <v>621</v>
      </c>
      <c r="DB58" s="186" t="s">
        <v>2903</v>
      </c>
      <c r="DC58" s="186" t="s">
        <v>621</v>
      </c>
      <c r="DD58" s="186" t="s">
        <v>621</v>
      </c>
      <c r="DE58" s="186" t="s">
        <v>2903</v>
      </c>
      <c r="DF58" s="186" t="s">
        <v>621</v>
      </c>
      <c r="DG58" s="186" t="s">
        <v>621</v>
      </c>
      <c r="DH58" s="186" t="s">
        <v>2903</v>
      </c>
      <c r="DI58" s="186" t="s">
        <v>621</v>
      </c>
      <c r="DJ58" s="186" t="s">
        <v>621</v>
      </c>
      <c r="DK58" s="186" t="s">
        <v>2903</v>
      </c>
      <c r="DL58" s="186" t="s">
        <v>621</v>
      </c>
      <c r="DM58" s="186" t="s">
        <v>621</v>
      </c>
      <c r="DN58" s="186" t="s">
        <v>2903</v>
      </c>
      <c r="DO58" s="186" t="s">
        <v>621</v>
      </c>
      <c r="DP58" s="186" t="s">
        <v>621</v>
      </c>
      <c r="DQ58" s="186" t="s">
        <v>2903</v>
      </c>
      <c r="DR58" s="186" t="s">
        <v>621</v>
      </c>
      <c r="DS58" s="186" t="s">
        <v>621</v>
      </c>
      <c r="DT58" s="186" t="s">
        <v>2903</v>
      </c>
      <c r="DU58" s="186" t="s">
        <v>621</v>
      </c>
      <c r="DV58" s="186" t="s">
        <v>621</v>
      </c>
      <c r="DW58" s="186" t="s">
        <v>2903</v>
      </c>
      <c r="DX58" s="186" t="s">
        <v>621</v>
      </c>
      <c r="DY58" s="186" t="s">
        <v>621</v>
      </c>
      <c r="DZ58" s="186" t="s">
        <v>2903</v>
      </c>
      <c r="EA58" s="186" t="s">
        <v>621</v>
      </c>
      <c r="EB58" s="186" t="s">
        <v>621</v>
      </c>
      <c r="EC58" s="186" t="s">
        <v>2903</v>
      </c>
      <c r="ED58" s="186" t="s">
        <v>621</v>
      </c>
      <c r="EE58" s="186" t="s">
        <v>621</v>
      </c>
      <c r="EF58" s="186" t="s">
        <v>2903</v>
      </c>
      <c r="EG58" s="186" t="s">
        <v>621</v>
      </c>
      <c r="EH58" s="186" t="s">
        <v>621</v>
      </c>
      <c r="EI58" s="186" t="s">
        <v>2903</v>
      </c>
      <c r="EJ58" s="186" t="s">
        <v>621</v>
      </c>
      <c r="EK58" s="186" t="s">
        <v>621</v>
      </c>
      <c r="EL58" s="186" t="s">
        <v>2903</v>
      </c>
      <c r="EM58" s="186" t="s">
        <v>621</v>
      </c>
      <c r="EN58" s="186" t="s">
        <v>621</v>
      </c>
      <c r="EO58" s="186" t="s">
        <v>2903</v>
      </c>
      <c r="EP58" s="186" t="s">
        <v>621</v>
      </c>
      <c r="EQ58" s="186" t="s">
        <v>621</v>
      </c>
      <c r="ER58" s="186" t="s">
        <v>2903</v>
      </c>
      <c r="ES58" s="186" t="s">
        <v>621</v>
      </c>
      <c r="ET58" s="186" t="s">
        <v>621</v>
      </c>
    </row>
    <row r="59" spans="1:150" x14ac:dyDescent="0.3">
      <c r="A59" s="1"/>
      <c r="B59" s="185" t="s">
        <v>3305</v>
      </c>
      <c r="C59" s="185" t="s">
        <v>133</v>
      </c>
      <c r="D59" s="185" t="s">
        <v>3299</v>
      </c>
      <c r="E59" s="185" t="s">
        <v>3306</v>
      </c>
      <c r="F59" s="185" t="s">
        <v>3307</v>
      </c>
      <c r="G59" s="186" t="s">
        <v>2903</v>
      </c>
      <c r="H59" s="186" t="s">
        <v>621</v>
      </c>
      <c r="I59" s="186" t="s">
        <v>621</v>
      </c>
      <c r="J59" s="186" t="s">
        <v>2903</v>
      </c>
      <c r="K59" s="186" t="s">
        <v>621</v>
      </c>
      <c r="L59" s="186" t="s">
        <v>621</v>
      </c>
      <c r="M59" s="186" t="s">
        <v>2903</v>
      </c>
      <c r="N59" s="186" t="s">
        <v>621</v>
      </c>
      <c r="O59" s="186" t="s">
        <v>621</v>
      </c>
      <c r="P59" s="186" t="s">
        <v>2903</v>
      </c>
      <c r="Q59" s="186" t="s">
        <v>621</v>
      </c>
      <c r="R59" s="186" t="s">
        <v>621</v>
      </c>
      <c r="S59" s="186" t="s">
        <v>2903</v>
      </c>
      <c r="T59" s="186" t="s">
        <v>621</v>
      </c>
      <c r="U59" s="186" t="s">
        <v>621</v>
      </c>
      <c r="V59" s="186" t="s">
        <v>2903</v>
      </c>
      <c r="W59" s="186" t="s">
        <v>621</v>
      </c>
      <c r="X59" s="186" t="s">
        <v>621</v>
      </c>
      <c r="Y59" s="186" t="s">
        <v>2903</v>
      </c>
      <c r="Z59" s="186" t="s">
        <v>621</v>
      </c>
      <c r="AA59" s="186" t="s">
        <v>621</v>
      </c>
      <c r="AB59" s="186" t="s">
        <v>2903</v>
      </c>
      <c r="AC59" s="186" t="s">
        <v>621</v>
      </c>
      <c r="AD59" s="186" t="s">
        <v>621</v>
      </c>
      <c r="AE59" s="186" t="s">
        <v>2903</v>
      </c>
      <c r="AF59" s="186" t="s">
        <v>621</v>
      </c>
      <c r="AG59" s="186" t="s">
        <v>621</v>
      </c>
      <c r="AH59" s="186" t="s">
        <v>2903</v>
      </c>
      <c r="AI59" s="186" t="s">
        <v>621</v>
      </c>
      <c r="AJ59" s="186" t="s">
        <v>621</v>
      </c>
      <c r="AK59" s="186" t="s">
        <v>2903</v>
      </c>
      <c r="AL59" s="186" t="s">
        <v>621</v>
      </c>
      <c r="AM59" s="186" t="s">
        <v>621</v>
      </c>
      <c r="AN59" s="186" t="s">
        <v>2903</v>
      </c>
      <c r="AO59" s="186" t="s">
        <v>621</v>
      </c>
      <c r="AP59" s="186" t="s">
        <v>621</v>
      </c>
      <c r="AQ59" s="186" t="s">
        <v>2903</v>
      </c>
      <c r="AR59" s="186" t="s">
        <v>621</v>
      </c>
      <c r="AS59" s="186" t="s">
        <v>621</v>
      </c>
      <c r="AT59" s="186" t="s">
        <v>2903</v>
      </c>
      <c r="AU59" s="186" t="s">
        <v>621</v>
      </c>
      <c r="AV59" s="186" t="s">
        <v>621</v>
      </c>
      <c r="AW59" s="186" t="s">
        <v>2903</v>
      </c>
      <c r="AX59" s="186" t="s">
        <v>621</v>
      </c>
      <c r="AY59" s="186" t="s">
        <v>621</v>
      </c>
      <c r="AZ59" s="186" t="s">
        <v>2903</v>
      </c>
      <c r="BA59" s="186" t="s">
        <v>621</v>
      </c>
      <c r="BB59" s="186" t="s">
        <v>621</v>
      </c>
      <c r="BC59" s="186" t="s">
        <v>2903</v>
      </c>
      <c r="BD59" s="186" t="s">
        <v>621</v>
      </c>
      <c r="BE59" s="186" t="s">
        <v>621</v>
      </c>
      <c r="BF59" s="186" t="s">
        <v>2903</v>
      </c>
      <c r="BG59" s="186" t="s">
        <v>621</v>
      </c>
      <c r="BH59" s="186" t="s">
        <v>621</v>
      </c>
      <c r="BI59" s="186" t="s">
        <v>2903</v>
      </c>
      <c r="BJ59" s="186" t="s">
        <v>621</v>
      </c>
      <c r="BK59" s="186" t="s">
        <v>621</v>
      </c>
      <c r="BL59" s="186" t="s">
        <v>2903</v>
      </c>
      <c r="BM59" s="186" t="s">
        <v>621</v>
      </c>
      <c r="BN59" s="186" t="s">
        <v>621</v>
      </c>
      <c r="BO59" s="186" t="s">
        <v>2903</v>
      </c>
      <c r="BP59" s="186" t="s">
        <v>621</v>
      </c>
      <c r="BQ59" s="186" t="s">
        <v>621</v>
      </c>
      <c r="BR59" s="186" t="s">
        <v>2903</v>
      </c>
      <c r="BS59" s="186" t="s">
        <v>621</v>
      </c>
      <c r="BT59" s="186" t="s">
        <v>621</v>
      </c>
      <c r="BU59" s="186" t="s">
        <v>2903</v>
      </c>
      <c r="BV59" s="186" t="s">
        <v>621</v>
      </c>
      <c r="BW59" s="186" t="s">
        <v>621</v>
      </c>
      <c r="BX59" s="186" t="s">
        <v>2903</v>
      </c>
      <c r="BY59" s="186" t="s">
        <v>621</v>
      </c>
      <c r="BZ59" s="186" t="s">
        <v>621</v>
      </c>
      <c r="CA59" s="186" t="s">
        <v>2903</v>
      </c>
      <c r="CB59" s="186" t="s">
        <v>621</v>
      </c>
      <c r="CC59" s="186" t="s">
        <v>621</v>
      </c>
      <c r="CD59" s="186" t="s">
        <v>2903</v>
      </c>
      <c r="CE59" s="186" t="s">
        <v>621</v>
      </c>
      <c r="CF59" s="186" t="s">
        <v>621</v>
      </c>
      <c r="CG59" s="186" t="s">
        <v>2903</v>
      </c>
      <c r="CH59" s="186" t="s">
        <v>621</v>
      </c>
      <c r="CI59" s="186" t="s">
        <v>621</v>
      </c>
      <c r="CJ59" s="186" t="s">
        <v>2903</v>
      </c>
      <c r="CK59" s="186" t="s">
        <v>621</v>
      </c>
      <c r="CL59" s="186" t="s">
        <v>621</v>
      </c>
      <c r="CM59" s="186" t="s">
        <v>2903</v>
      </c>
      <c r="CN59" s="186" t="s">
        <v>621</v>
      </c>
      <c r="CO59" s="186" t="s">
        <v>621</v>
      </c>
      <c r="CP59" s="186" t="s">
        <v>2903</v>
      </c>
      <c r="CQ59" s="186" t="s">
        <v>621</v>
      </c>
      <c r="CR59" s="186" t="s">
        <v>621</v>
      </c>
      <c r="CS59" s="186" t="s">
        <v>2903</v>
      </c>
      <c r="CT59" s="186" t="s">
        <v>621</v>
      </c>
      <c r="CU59" s="186" t="s">
        <v>621</v>
      </c>
      <c r="CV59" s="186" t="s">
        <v>2903</v>
      </c>
      <c r="CW59" s="186" t="s">
        <v>621</v>
      </c>
      <c r="CX59" s="186" t="s">
        <v>621</v>
      </c>
      <c r="CY59" s="186" t="s">
        <v>2903</v>
      </c>
      <c r="CZ59" s="186" t="s">
        <v>621</v>
      </c>
      <c r="DA59" s="186" t="s">
        <v>621</v>
      </c>
      <c r="DB59" s="186" t="s">
        <v>2903</v>
      </c>
      <c r="DC59" s="186" t="s">
        <v>621</v>
      </c>
      <c r="DD59" s="186" t="s">
        <v>621</v>
      </c>
      <c r="DE59" s="186" t="s">
        <v>2903</v>
      </c>
      <c r="DF59" s="186" t="s">
        <v>621</v>
      </c>
      <c r="DG59" s="186" t="s">
        <v>621</v>
      </c>
      <c r="DH59" s="186" t="s">
        <v>2903</v>
      </c>
      <c r="DI59" s="186" t="s">
        <v>621</v>
      </c>
      <c r="DJ59" s="186" t="s">
        <v>621</v>
      </c>
      <c r="DK59" s="186" t="s">
        <v>2903</v>
      </c>
      <c r="DL59" s="186" t="s">
        <v>621</v>
      </c>
      <c r="DM59" s="186" t="s">
        <v>621</v>
      </c>
      <c r="DN59" s="186" t="s">
        <v>2903</v>
      </c>
      <c r="DO59" s="186" t="s">
        <v>621</v>
      </c>
      <c r="DP59" s="186" t="s">
        <v>621</v>
      </c>
      <c r="DQ59" s="186" t="s">
        <v>2903</v>
      </c>
      <c r="DR59" s="186" t="s">
        <v>621</v>
      </c>
      <c r="DS59" s="186" t="s">
        <v>621</v>
      </c>
      <c r="DT59" s="186" t="s">
        <v>2903</v>
      </c>
      <c r="DU59" s="186" t="s">
        <v>621</v>
      </c>
      <c r="DV59" s="186" t="s">
        <v>621</v>
      </c>
      <c r="DW59" s="186" t="s">
        <v>2903</v>
      </c>
      <c r="DX59" s="186" t="s">
        <v>621</v>
      </c>
      <c r="DY59" s="186" t="s">
        <v>621</v>
      </c>
      <c r="DZ59" s="186" t="s">
        <v>2903</v>
      </c>
      <c r="EA59" s="186" t="s">
        <v>621</v>
      </c>
      <c r="EB59" s="186" t="s">
        <v>621</v>
      </c>
      <c r="EC59" s="186" t="s">
        <v>2903</v>
      </c>
      <c r="ED59" s="186" t="s">
        <v>621</v>
      </c>
      <c r="EE59" s="186" t="s">
        <v>621</v>
      </c>
      <c r="EF59" s="186" t="s">
        <v>2903</v>
      </c>
      <c r="EG59" s="186" t="s">
        <v>621</v>
      </c>
      <c r="EH59" s="186" t="s">
        <v>621</v>
      </c>
      <c r="EI59" s="186" t="s">
        <v>2903</v>
      </c>
      <c r="EJ59" s="186" t="s">
        <v>621</v>
      </c>
      <c r="EK59" s="186" t="s">
        <v>621</v>
      </c>
      <c r="EL59" s="186" t="s">
        <v>2903</v>
      </c>
      <c r="EM59" s="186" t="s">
        <v>621</v>
      </c>
      <c r="EN59" s="186" t="s">
        <v>621</v>
      </c>
      <c r="EO59" s="186" t="s">
        <v>2903</v>
      </c>
      <c r="EP59" s="186" t="s">
        <v>621</v>
      </c>
      <c r="EQ59" s="186" t="s">
        <v>621</v>
      </c>
      <c r="ER59" s="186" t="s">
        <v>2903</v>
      </c>
      <c r="ES59" s="186" t="s">
        <v>621</v>
      </c>
      <c r="ET59" s="186" t="s">
        <v>621</v>
      </c>
    </row>
    <row r="60" spans="1:150" x14ac:dyDescent="0.3">
      <c r="A60" s="1"/>
      <c r="B60" s="185" t="s">
        <v>3308</v>
      </c>
      <c r="C60" s="185" t="s">
        <v>133</v>
      </c>
      <c r="D60" s="185" t="s">
        <v>3299</v>
      </c>
      <c r="E60" s="185" t="s">
        <v>3309</v>
      </c>
      <c r="F60" s="185" t="s">
        <v>3310</v>
      </c>
      <c r="G60" s="186" t="s">
        <v>2903</v>
      </c>
      <c r="H60" s="186" t="s">
        <v>621</v>
      </c>
      <c r="I60" s="186" t="s">
        <v>621</v>
      </c>
      <c r="J60" s="186" t="s">
        <v>2903</v>
      </c>
      <c r="K60" s="186" t="s">
        <v>621</v>
      </c>
      <c r="L60" s="186" t="s">
        <v>621</v>
      </c>
      <c r="M60" s="186" t="s">
        <v>2903</v>
      </c>
      <c r="N60" s="186" t="s">
        <v>621</v>
      </c>
      <c r="O60" s="186" t="s">
        <v>621</v>
      </c>
      <c r="P60" s="186" t="s">
        <v>2903</v>
      </c>
      <c r="Q60" s="186" t="s">
        <v>621</v>
      </c>
      <c r="R60" s="186" t="s">
        <v>621</v>
      </c>
      <c r="S60" s="186" t="s">
        <v>2903</v>
      </c>
      <c r="T60" s="186" t="s">
        <v>621</v>
      </c>
      <c r="U60" s="186" t="s">
        <v>621</v>
      </c>
      <c r="V60" s="186" t="s">
        <v>2903</v>
      </c>
      <c r="W60" s="186" t="s">
        <v>621</v>
      </c>
      <c r="X60" s="186" t="s">
        <v>621</v>
      </c>
      <c r="Y60" s="186" t="s">
        <v>2903</v>
      </c>
      <c r="Z60" s="186" t="s">
        <v>621</v>
      </c>
      <c r="AA60" s="186" t="s">
        <v>621</v>
      </c>
      <c r="AB60" s="186" t="s">
        <v>2903</v>
      </c>
      <c r="AC60" s="186" t="s">
        <v>621</v>
      </c>
      <c r="AD60" s="186" t="s">
        <v>621</v>
      </c>
      <c r="AE60" s="186" t="s">
        <v>2903</v>
      </c>
      <c r="AF60" s="186" t="s">
        <v>621</v>
      </c>
      <c r="AG60" s="186" t="s">
        <v>621</v>
      </c>
      <c r="AH60" s="186" t="s">
        <v>2903</v>
      </c>
      <c r="AI60" s="186" t="s">
        <v>621</v>
      </c>
      <c r="AJ60" s="186" t="s">
        <v>621</v>
      </c>
      <c r="AK60" s="186" t="s">
        <v>2903</v>
      </c>
      <c r="AL60" s="186" t="s">
        <v>621</v>
      </c>
      <c r="AM60" s="186" t="s">
        <v>621</v>
      </c>
      <c r="AN60" s="186" t="s">
        <v>2903</v>
      </c>
      <c r="AO60" s="186" t="s">
        <v>621</v>
      </c>
      <c r="AP60" s="186" t="s">
        <v>621</v>
      </c>
      <c r="AQ60" s="186" t="s">
        <v>2903</v>
      </c>
      <c r="AR60" s="186" t="s">
        <v>621</v>
      </c>
      <c r="AS60" s="186" t="s">
        <v>621</v>
      </c>
      <c r="AT60" s="186" t="s">
        <v>2903</v>
      </c>
      <c r="AU60" s="186" t="s">
        <v>621</v>
      </c>
      <c r="AV60" s="186" t="s">
        <v>621</v>
      </c>
      <c r="AW60" s="186" t="s">
        <v>2903</v>
      </c>
      <c r="AX60" s="186" t="s">
        <v>621</v>
      </c>
      <c r="AY60" s="186" t="s">
        <v>621</v>
      </c>
      <c r="AZ60" s="186" t="s">
        <v>2903</v>
      </c>
      <c r="BA60" s="186" t="s">
        <v>621</v>
      </c>
      <c r="BB60" s="186" t="s">
        <v>621</v>
      </c>
      <c r="BC60" s="186" t="s">
        <v>2903</v>
      </c>
      <c r="BD60" s="186" t="s">
        <v>621</v>
      </c>
      <c r="BE60" s="186" t="s">
        <v>621</v>
      </c>
      <c r="BF60" s="186" t="s">
        <v>2903</v>
      </c>
      <c r="BG60" s="186" t="s">
        <v>621</v>
      </c>
      <c r="BH60" s="186" t="s">
        <v>621</v>
      </c>
      <c r="BI60" s="186" t="s">
        <v>2903</v>
      </c>
      <c r="BJ60" s="186" t="s">
        <v>621</v>
      </c>
      <c r="BK60" s="186" t="s">
        <v>621</v>
      </c>
      <c r="BL60" s="186" t="s">
        <v>2903</v>
      </c>
      <c r="BM60" s="186" t="s">
        <v>621</v>
      </c>
      <c r="BN60" s="186" t="s">
        <v>621</v>
      </c>
      <c r="BO60" s="186" t="s">
        <v>2903</v>
      </c>
      <c r="BP60" s="186" t="s">
        <v>621</v>
      </c>
      <c r="BQ60" s="186" t="s">
        <v>621</v>
      </c>
      <c r="BR60" s="186" t="s">
        <v>2903</v>
      </c>
      <c r="BS60" s="186" t="s">
        <v>621</v>
      </c>
      <c r="BT60" s="186" t="s">
        <v>621</v>
      </c>
      <c r="BU60" s="186" t="s">
        <v>2903</v>
      </c>
      <c r="BV60" s="186" t="s">
        <v>621</v>
      </c>
      <c r="BW60" s="186" t="s">
        <v>621</v>
      </c>
      <c r="BX60" s="186" t="s">
        <v>2903</v>
      </c>
      <c r="BY60" s="186" t="s">
        <v>621</v>
      </c>
      <c r="BZ60" s="186" t="s">
        <v>621</v>
      </c>
      <c r="CA60" s="186" t="s">
        <v>2903</v>
      </c>
      <c r="CB60" s="186" t="s">
        <v>621</v>
      </c>
      <c r="CC60" s="186" t="s">
        <v>621</v>
      </c>
      <c r="CD60" s="186" t="s">
        <v>2903</v>
      </c>
      <c r="CE60" s="186" t="s">
        <v>621</v>
      </c>
      <c r="CF60" s="186" t="s">
        <v>621</v>
      </c>
      <c r="CG60" s="186" t="s">
        <v>2903</v>
      </c>
      <c r="CH60" s="186" t="s">
        <v>621</v>
      </c>
      <c r="CI60" s="186" t="s">
        <v>621</v>
      </c>
      <c r="CJ60" s="186" t="s">
        <v>2903</v>
      </c>
      <c r="CK60" s="186" t="s">
        <v>621</v>
      </c>
      <c r="CL60" s="186" t="s">
        <v>621</v>
      </c>
      <c r="CM60" s="186" t="s">
        <v>2903</v>
      </c>
      <c r="CN60" s="186" t="s">
        <v>621</v>
      </c>
      <c r="CO60" s="186" t="s">
        <v>621</v>
      </c>
      <c r="CP60" s="186" t="s">
        <v>2903</v>
      </c>
      <c r="CQ60" s="186" t="s">
        <v>621</v>
      </c>
      <c r="CR60" s="186" t="s">
        <v>621</v>
      </c>
      <c r="CS60" s="186" t="s">
        <v>2903</v>
      </c>
      <c r="CT60" s="186" t="s">
        <v>621</v>
      </c>
      <c r="CU60" s="186" t="s">
        <v>621</v>
      </c>
      <c r="CV60" s="186" t="s">
        <v>2903</v>
      </c>
      <c r="CW60" s="186" t="s">
        <v>621</v>
      </c>
      <c r="CX60" s="186" t="s">
        <v>621</v>
      </c>
      <c r="CY60" s="186" t="s">
        <v>2903</v>
      </c>
      <c r="CZ60" s="186" t="s">
        <v>621</v>
      </c>
      <c r="DA60" s="186" t="s">
        <v>621</v>
      </c>
      <c r="DB60" s="186" t="s">
        <v>2903</v>
      </c>
      <c r="DC60" s="186" t="s">
        <v>621</v>
      </c>
      <c r="DD60" s="186" t="s">
        <v>621</v>
      </c>
      <c r="DE60" s="186" t="s">
        <v>2903</v>
      </c>
      <c r="DF60" s="186" t="s">
        <v>621</v>
      </c>
      <c r="DG60" s="186" t="s">
        <v>621</v>
      </c>
      <c r="DH60" s="186" t="s">
        <v>2903</v>
      </c>
      <c r="DI60" s="186" t="s">
        <v>621</v>
      </c>
      <c r="DJ60" s="186" t="s">
        <v>621</v>
      </c>
      <c r="DK60" s="186" t="s">
        <v>2903</v>
      </c>
      <c r="DL60" s="186" t="s">
        <v>621</v>
      </c>
      <c r="DM60" s="186" t="s">
        <v>621</v>
      </c>
      <c r="DN60" s="186" t="s">
        <v>2903</v>
      </c>
      <c r="DO60" s="186" t="s">
        <v>621</v>
      </c>
      <c r="DP60" s="186" t="s">
        <v>621</v>
      </c>
      <c r="DQ60" s="186" t="s">
        <v>2903</v>
      </c>
      <c r="DR60" s="186" t="s">
        <v>621</v>
      </c>
      <c r="DS60" s="186" t="s">
        <v>621</v>
      </c>
      <c r="DT60" s="186" t="s">
        <v>2903</v>
      </c>
      <c r="DU60" s="186" t="s">
        <v>621</v>
      </c>
      <c r="DV60" s="186" t="s">
        <v>621</v>
      </c>
      <c r="DW60" s="186" t="s">
        <v>2903</v>
      </c>
      <c r="DX60" s="186" t="s">
        <v>621</v>
      </c>
      <c r="DY60" s="186" t="s">
        <v>621</v>
      </c>
      <c r="DZ60" s="186" t="s">
        <v>2903</v>
      </c>
      <c r="EA60" s="186" t="s">
        <v>621</v>
      </c>
      <c r="EB60" s="186" t="s">
        <v>621</v>
      </c>
      <c r="EC60" s="186" t="s">
        <v>2903</v>
      </c>
      <c r="ED60" s="186" t="s">
        <v>621</v>
      </c>
      <c r="EE60" s="186" t="s">
        <v>621</v>
      </c>
      <c r="EF60" s="186" t="s">
        <v>2903</v>
      </c>
      <c r="EG60" s="186" t="s">
        <v>621</v>
      </c>
      <c r="EH60" s="186" t="s">
        <v>621</v>
      </c>
      <c r="EI60" s="186" t="s">
        <v>2903</v>
      </c>
      <c r="EJ60" s="186" t="s">
        <v>621</v>
      </c>
      <c r="EK60" s="186" t="s">
        <v>621</v>
      </c>
      <c r="EL60" s="186" t="s">
        <v>2903</v>
      </c>
      <c r="EM60" s="186" t="s">
        <v>621</v>
      </c>
      <c r="EN60" s="186" t="s">
        <v>621</v>
      </c>
      <c r="EO60" s="186" t="s">
        <v>2903</v>
      </c>
      <c r="EP60" s="186" t="s">
        <v>621</v>
      </c>
      <c r="EQ60" s="186" t="s">
        <v>621</v>
      </c>
      <c r="ER60" s="186" t="s">
        <v>2903</v>
      </c>
      <c r="ES60" s="186" t="s">
        <v>621</v>
      </c>
      <c r="ET60" s="186" t="s">
        <v>621</v>
      </c>
    </row>
    <row r="61" spans="1:150" x14ac:dyDescent="0.3">
      <c r="A61" s="1"/>
      <c r="B61" s="185" t="s">
        <v>3311</v>
      </c>
      <c r="C61" s="185" t="s">
        <v>133</v>
      </c>
      <c r="D61" s="185" t="s">
        <v>3299</v>
      </c>
      <c r="E61" s="185" t="s">
        <v>3312</v>
      </c>
      <c r="F61" s="185" t="s">
        <v>3313</v>
      </c>
      <c r="G61" s="186" t="s">
        <v>2903</v>
      </c>
      <c r="H61" s="186" t="s">
        <v>2795</v>
      </c>
      <c r="I61" s="186" t="s">
        <v>2795</v>
      </c>
      <c r="J61" s="186" t="s">
        <v>2903</v>
      </c>
      <c r="K61" s="186" t="s">
        <v>2795</v>
      </c>
      <c r="L61" s="186" t="s">
        <v>2795</v>
      </c>
      <c r="M61" s="186" t="s">
        <v>2903</v>
      </c>
      <c r="N61" s="186" t="s">
        <v>2795</v>
      </c>
      <c r="O61" s="186" t="s">
        <v>2795</v>
      </c>
      <c r="P61" s="186" t="s">
        <v>2903</v>
      </c>
      <c r="Q61" s="186" t="s">
        <v>2795</v>
      </c>
      <c r="R61" s="186" t="s">
        <v>2795</v>
      </c>
      <c r="S61" s="186" t="s">
        <v>2903</v>
      </c>
      <c r="T61" s="186" t="s">
        <v>2795</v>
      </c>
      <c r="U61" s="186" t="s">
        <v>2795</v>
      </c>
      <c r="V61" s="186" t="s">
        <v>2903</v>
      </c>
      <c r="W61" s="186" t="s">
        <v>2795</v>
      </c>
      <c r="X61" s="186" t="s">
        <v>2795</v>
      </c>
      <c r="Y61" s="186" t="s">
        <v>2903</v>
      </c>
      <c r="Z61" s="186" t="s">
        <v>2795</v>
      </c>
      <c r="AA61" s="186" t="s">
        <v>2795</v>
      </c>
      <c r="AB61" s="186" t="s">
        <v>2903</v>
      </c>
      <c r="AC61" s="186" t="s">
        <v>2795</v>
      </c>
      <c r="AD61" s="186" t="s">
        <v>2795</v>
      </c>
      <c r="AE61" s="186" t="s">
        <v>2903</v>
      </c>
      <c r="AF61" s="186" t="s">
        <v>2795</v>
      </c>
      <c r="AG61" s="186" t="s">
        <v>2795</v>
      </c>
      <c r="AH61" s="186" t="s">
        <v>2903</v>
      </c>
      <c r="AI61" s="186" t="s">
        <v>2795</v>
      </c>
      <c r="AJ61" s="186" t="s">
        <v>2795</v>
      </c>
      <c r="AK61" s="186" t="s">
        <v>2903</v>
      </c>
      <c r="AL61" s="186" t="s">
        <v>2795</v>
      </c>
      <c r="AM61" s="186" t="s">
        <v>2795</v>
      </c>
      <c r="AN61" s="186" t="s">
        <v>2903</v>
      </c>
      <c r="AO61" s="186" t="s">
        <v>2795</v>
      </c>
      <c r="AP61" s="186" t="s">
        <v>2795</v>
      </c>
      <c r="AQ61" s="186" t="s">
        <v>2903</v>
      </c>
      <c r="AR61" s="186" t="s">
        <v>2795</v>
      </c>
      <c r="AS61" s="186" t="s">
        <v>2795</v>
      </c>
      <c r="AT61" s="186" t="s">
        <v>2903</v>
      </c>
      <c r="AU61" s="186" t="s">
        <v>2795</v>
      </c>
      <c r="AV61" s="186" t="s">
        <v>2795</v>
      </c>
      <c r="AW61" s="186" t="s">
        <v>2903</v>
      </c>
      <c r="AX61" s="186" t="s">
        <v>2795</v>
      </c>
      <c r="AY61" s="186" t="s">
        <v>2795</v>
      </c>
      <c r="AZ61" s="186" t="s">
        <v>2903</v>
      </c>
      <c r="BA61" s="186" t="s">
        <v>2795</v>
      </c>
      <c r="BB61" s="186" t="s">
        <v>2795</v>
      </c>
      <c r="BC61" s="186" t="s">
        <v>2903</v>
      </c>
      <c r="BD61" s="186" t="s">
        <v>2795</v>
      </c>
      <c r="BE61" s="186" t="s">
        <v>2795</v>
      </c>
      <c r="BF61" s="186" t="s">
        <v>2903</v>
      </c>
      <c r="BG61" s="186" t="s">
        <v>2795</v>
      </c>
      <c r="BH61" s="186" t="s">
        <v>2795</v>
      </c>
      <c r="BI61" s="186" t="s">
        <v>2903</v>
      </c>
      <c r="BJ61" s="186" t="s">
        <v>2795</v>
      </c>
      <c r="BK61" s="186" t="s">
        <v>2795</v>
      </c>
      <c r="BL61" s="186" t="s">
        <v>2903</v>
      </c>
      <c r="BM61" s="186" t="s">
        <v>2795</v>
      </c>
      <c r="BN61" s="186" t="s">
        <v>2795</v>
      </c>
      <c r="BO61" s="186" t="s">
        <v>2903</v>
      </c>
      <c r="BP61" s="186" t="s">
        <v>2795</v>
      </c>
      <c r="BQ61" s="186" t="s">
        <v>2795</v>
      </c>
      <c r="BR61" s="186" t="s">
        <v>2903</v>
      </c>
      <c r="BS61" s="186" t="s">
        <v>2795</v>
      </c>
      <c r="BT61" s="186" t="s">
        <v>2795</v>
      </c>
      <c r="BU61" s="186" t="s">
        <v>2903</v>
      </c>
      <c r="BV61" s="186" t="s">
        <v>2795</v>
      </c>
      <c r="BW61" s="186" t="s">
        <v>2795</v>
      </c>
      <c r="BX61" s="186" t="s">
        <v>2903</v>
      </c>
      <c r="BY61" s="186" t="s">
        <v>2795</v>
      </c>
      <c r="BZ61" s="186" t="s">
        <v>2795</v>
      </c>
      <c r="CA61" s="186" t="s">
        <v>2903</v>
      </c>
      <c r="CB61" s="186" t="s">
        <v>2795</v>
      </c>
      <c r="CC61" s="186" t="s">
        <v>2795</v>
      </c>
      <c r="CD61" s="186" t="s">
        <v>2903</v>
      </c>
      <c r="CE61" s="186" t="s">
        <v>2795</v>
      </c>
      <c r="CF61" s="186" t="s">
        <v>2795</v>
      </c>
      <c r="CG61" s="186" t="s">
        <v>2903</v>
      </c>
      <c r="CH61" s="186" t="s">
        <v>2795</v>
      </c>
      <c r="CI61" s="186" t="s">
        <v>2795</v>
      </c>
      <c r="CJ61" s="186" t="s">
        <v>2903</v>
      </c>
      <c r="CK61" s="186" t="s">
        <v>2795</v>
      </c>
      <c r="CL61" s="186" t="s">
        <v>2795</v>
      </c>
      <c r="CM61" s="186" t="s">
        <v>2903</v>
      </c>
      <c r="CN61" s="186" t="s">
        <v>2795</v>
      </c>
      <c r="CO61" s="186" t="s">
        <v>2795</v>
      </c>
      <c r="CP61" s="186" t="s">
        <v>2903</v>
      </c>
      <c r="CQ61" s="186" t="s">
        <v>2795</v>
      </c>
      <c r="CR61" s="186" t="s">
        <v>2795</v>
      </c>
      <c r="CS61" s="186" t="s">
        <v>2903</v>
      </c>
      <c r="CT61" s="186" t="s">
        <v>2795</v>
      </c>
      <c r="CU61" s="186" t="s">
        <v>2795</v>
      </c>
      <c r="CV61" s="186" t="s">
        <v>2903</v>
      </c>
      <c r="CW61" s="186" t="s">
        <v>2795</v>
      </c>
      <c r="CX61" s="186" t="s">
        <v>2795</v>
      </c>
      <c r="CY61" s="186" t="s">
        <v>2903</v>
      </c>
      <c r="CZ61" s="186" t="s">
        <v>2795</v>
      </c>
      <c r="DA61" s="186" t="s">
        <v>2795</v>
      </c>
      <c r="DB61" s="186" t="s">
        <v>2903</v>
      </c>
      <c r="DC61" s="186" t="s">
        <v>2795</v>
      </c>
      <c r="DD61" s="186" t="s">
        <v>2795</v>
      </c>
      <c r="DE61" s="186" t="s">
        <v>2903</v>
      </c>
      <c r="DF61" s="186" t="s">
        <v>2795</v>
      </c>
      <c r="DG61" s="186" t="s">
        <v>2795</v>
      </c>
      <c r="DH61" s="186" t="s">
        <v>2903</v>
      </c>
      <c r="DI61" s="186" t="s">
        <v>2795</v>
      </c>
      <c r="DJ61" s="186" t="s">
        <v>2795</v>
      </c>
      <c r="DK61" s="186" t="s">
        <v>2903</v>
      </c>
      <c r="DL61" s="186" t="s">
        <v>2795</v>
      </c>
      <c r="DM61" s="186" t="s">
        <v>2795</v>
      </c>
      <c r="DN61" s="186" t="s">
        <v>2903</v>
      </c>
      <c r="DO61" s="186" t="s">
        <v>2795</v>
      </c>
      <c r="DP61" s="186" t="s">
        <v>2795</v>
      </c>
      <c r="DQ61" s="186" t="s">
        <v>2903</v>
      </c>
      <c r="DR61" s="186" t="s">
        <v>2795</v>
      </c>
      <c r="DS61" s="186" t="s">
        <v>2795</v>
      </c>
      <c r="DT61" s="186" t="s">
        <v>2903</v>
      </c>
      <c r="DU61" s="186" t="s">
        <v>2795</v>
      </c>
      <c r="DV61" s="186" t="s">
        <v>2795</v>
      </c>
      <c r="DW61" s="186" t="s">
        <v>2903</v>
      </c>
      <c r="DX61" s="186" t="s">
        <v>2795</v>
      </c>
      <c r="DY61" s="186" t="s">
        <v>2795</v>
      </c>
      <c r="DZ61" s="186" t="s">
        <v>2903</v>
      </c>
      <c r="EA61" s="186" t="s">
        <v>2795</v>
      </c>
      <c r="EB61" s="186" t="s">
        <v>2795</v>
      </c>
      <c r="EC61" s="186" t="s">
        <v>2903</v>
      </c>
      <c r="ED61" s="186" t="s">
        <v>2795</v>
      </c>
      <c r="EE61" s="186" t="s">
        <v>2795</v>
      </c>
      <c r="EF61" s="186" t="s">
        <v>2903</v>
      </c>
      <c r="EG61" s="186" t="s">
        <v>2795</v>
      </c>
      <c r="EH61" s="186" t="s">
        <v>2795</v>
      </c>
      <c r="EI61" s="186" t="s">
        <v>2903</v>
      </c>
      <c r="EJ61" s="186" t="s">
        <v>2795</v>
      </c>
      <c r="EK61" s="186" t="s">
        <v>2795</v>
      </c>
      <c r="EL61" s="186" t="s">
        <v>2903</v>
      </c>
      <c r="EM61" s="186" t="s">
        <v>2795</v>
      </c>
      <c r="EN61" s="186" t="s">
        <v>2795</v>
      </c>
      <c r="EO61" s="186" t="s">
        <v>2903</v>
      </c>
      <c r="EP61" s="186" t="s">
        <v>2795</v>
      </c>
      <c r="EQ61" s="186" t="s">
        <v>2795</v>
      </c>
      <c r="ER61" s="186" t="s">
        <v>2903</v>
      </c>
      <c r="ES61" s="186" t="s">
        <v>2795</v>
      </c>
      <c r="ET61" s="186" t="s">
        <v>2795</v>
      </c>
    </row>
    <row r="62" spans="1:150" x14ac:dyDescent="0.3">
      <c r="A62" s="1"/>
      <c r="B62" s="184" t="s">
        <v>3314</v>
      </c>
      <c r="C62" s="184" t="s">
        <v>144</v>
      </c>
      <c r="D62" s="184" t="s">
        <v>145</v>
      </c>
      <c r="E62" s="184" t="s">
        <v>3315</v>
      </c>
      <c r="F62" s="184" t="s">
        <v>3316</v>
      </c>
      <c r="G62" s="184" t="s">
        <v>2903</v>
      </c>
      <c r="H62" s="184" t="s">
        <v>2795</v>
      </c>
      <c r="I62" s="184" t="s">
        <v>2795</v>
      </c>
      <c r="J62" s="184" t="s">
        <v>2903</v>
      </c>
      <c r="K62" s="184" t="s">
        <v>2795</v>
      </c>
      <c r="L62" s="184" t="s">
        <v>2795</v>
      </c>
      <c r="M62" s="184" t="s">
        <v>2903</v>
      </c>
      <c r="N62" s="184" t="s">
        <v>2795</v>
      </c>
      <c r="O62" s="184" t="s">
        <v>2795</v>
      </c>
      <c r="P62" s="184" t="s">
        <v>2903</v>
      </c>
      <c r="Q62" s="184" t="s">
        <v>2795</v>
      </c>
      <c r="R62" s="184" t="s">
        <v>2795</v>
      </c>
      <c r="S62" s="184" t="s">
        <v>2903</v>
      </c>
      <c r="T62" s="184" t="s">
        <v>3317</v>
      </c>
      <c r="U62" s="184" t="s">
        <v>2795</v>
      </c>
      <c r="V62" s="184" t="s">
        <v>2903</v>
      </c>
      <c r="W62" s="184" t="s">
        <v>3317</v>
      </c>
      <c r="X62" s="184" t="s">
        <v>2795</v>
      </c>
      <c r="Y62" s="184" t="s">
        <v>2903</v>
      </c>
      <c r="Z62" s="184" t="s">
        <v>2795</v>
      </c>
      <c r="AA62" s="184" t="s">
        <v>2795</v>
      </c>
      <c r="AB62" s="184" t="s">
        <v>2903</v>
      </c>
      <c r="AC62" s="184" t="s">
        <v>2795</v>
      </c>
      <c r="AD62" s="184" t="s">
        <v>2795</v>
      </c>
      <c r="AE62" s="184" t="s">
        <v>2903</v>
      </c>
      <c r="AF62" s="184" t="s">
        <v>2795</v>
      </c>
      <c r="AG62" s="184" t="s">
        <v>2795</v>
      </c>
      <c r="AH62" s="184" t="s">
        <v>2903</v>
      </c>
      <c r="AI62" s="184" t="s">
        <v>2795</v>
      </c>
      <c r="AJ62" s="184" t="s">
        <v>2795</v>
      </c>
      <c r="AK62" s="184" t="s">
        <v>2903</v>
      </c>
      <c r="AL62" s="184" t="s">
        <v>2795</v>
      </c>
      <c r="AM62" s="184" t="s">
        <v>2795</v>
      </c>
      <c r="AN62" s="184" t="s">
        <v>2903</v>
      </c>
      <c r="AO62" s="184" t="s">
        <v>2795</v>
      </c>
      <c r="AP62" s="184" t="s">
        <v>2795</v>
      </c>
      <c r="AQ62" s="184" t="s">
        <v>2903</v>
      </c>
      <c r="AR62" s="184" t="s">
        <v>2795</v>
      </c>
      <c r="AS62" s="184" t="s">
        <v>2795</v>
      </c>
      <c r="AT62" s="184" t="s">
        <v>2903</v>
      </c>
      <c r="AU62" s="184" t="s">
        <v>2795</v>
      </c>
      <c r="AV62" s="184" t="s">
        <v>2795</v>
      </c>
      <c r="AW62" s="184" t="s">
        <v>2903</v>
      </c>
      <c r="AX62" s="184" t="s">
        <v>2795</v>
      </c>
      <c r="AY62" s="184" t="s">
        <v>2795</v>
      </c>
      <c r="AZ62" s="184" t="s">
        <v>2903</v>
      </c>
      <c r="BA62" s="184" t="s">
        <v>2795</v>
      </c>
      <c r="BB62" s="184" t="s">
        <v>2795</v>
      </c>
      <c r="BC62" s="184" t="s">
        <v>2903</v>
      </c>
      <c r="BD62" s="184" t="s">
        <v>2795</v>
      </c>
      <c r="BE62" s="184" t="s">
        <v>2795</v>
      </c>
      <c r="BF62" s="184" t="s">
        <v>2903</v>
      </c>
      <c r="BG62" s="184" t="s">
        <v>2795</v>
      </c>
      <c r="BH62" s="184" t="s">
        <v>2795</v>
      </c>
      <c r="BI62" s="184" t="s">
        <v>2903</v>
      </c>
      <c r="BJ62" s="184" t="s">
        <v>2795</v>
      </c>
      <c r="BK62" s="184" t="s">
        <v>2795</v>
      </c>
      <c r="BL62" s="184" t="s">
        <v>2903</v>
      </c>
      <c r="BM62" s="184" t="s">
        <v>2795</v>
      </c>
      <c r="BN62" s="184" t="s">
        <v>2795</v>
      </c>
      <c r="BO62" s="184" t="s">
        <v>2903</v>
      </c>
      <c r="BP62" s="184" t="s">
        <v>2795</v>
      </c>
      <c r="BQ62" s="184" t="s">
        <v>2795</v>
      </c>
      <c r="BR62" s="184" t="s">
        <v>2903</v>
      </c>
      <c r="BS62" s="184" t="s">
        <v>2795</v>
      </c>
      <c r="BT62" s="184" t="s">
        <v>2795</v>
      </c>
      <c r="BU62" s="184" t="s">
        <v>2903</v>
      </c>
      <c r="BV62" s="184" t="s">
        <v>2795</v>
      </c>
      <c r="BW62" s="184" t="s">
        <v>2795</v>
      </c>
      <c r="BX62" s="184" t="s">
        <v>2903</v>
      </c>
      <c r="BY62" s="184" t="s">
        <v>2795</v>
      </c>
      <c r="BZ62" s="184" t="s">
        <v>2795</v>
      </c>
      <c r="CA62" s="184" t="s">
        <v>2903</v>
      </c>
      <c r="CB62" s="184" t="s">
        <v>2795</v>
      </c>
      <c r="CC62" s="184" t="s">
        <v>2795</v>
      </c>
      <c r="CD62" s="184" t="s">
        <v>2903</v>
      </c>
      <c r="CE62" s="184" t="s">
        <v>2795</v>
      </c>
      <c r="CF62" s="184" t="s">
        <v>2795</v>
      </c>
      <c r="CG62" s="184" t="s">
        <v>2903</v>
      </c>
      <c r="CH62" s="184" t="s">
        <v>2795</v>
      </c>
      <c r="CI62" s="184" t="s">
        <v>2795</v>
      </c>
      <c r="CJ62" s="184" t="s">
        <v>2903</v>
      </c>
      <c r="CK62" s="184" t="s">
        <v>2795</v>
      </c>
      <c r="CL62" s="184" t="s">
        <v>2795</v>
      </c>
      <c r="CM62" s="184" t="s">
        <v>2903</v>
      </c>
      <c r="CN62" s="184" t="s">
        <v>2795</v>
      </c>
      <c r="CO62" s="184" t="s">
        <v>2795</v>
      </c>
      <c r="CP62" s="184" t="s">
        <v>2903</v>
      </c>
      <c r="CQ62" s="184" t="s">
        <v>2795</v>
      </c>
      <c r="CR62" s="184" t="s">
        <v>2795</v>
      </c>
      <c r="CS62" s="184" t="s">
        <v>2903</v>
      </c>
      <c r="CT62" s="184" t="s">
        <v>2795</v>
      </c>
      <c r="CU62" s="184" t="s">
        <v>2795</v>
      </c>
      <c r="CV62" s="184" t="s">
        <v>2903</v>
      </c>
      <c r="CW62" s="184" t="s">
        <v>2795</v>
      </c>
      <c r="CX62" s="184" t="s">
        <v>2795</v>
      </c>
      <c r="CY62" s="184" t="s">
        <v>2903</v>
      </c>
      <c r="CZ62" s="184" t="s">
        <v>2795</v>
      </c>
      <c r="DA62" s="184" t="s">
        <v>2795</v>
      </c>
      <c r="DB62" s="184" t="s">
        <v>2903</v>
      </c>
      <c r="DC62" s="184" t="s">
        <v>2795</v>
      </c>
      <c r="DD62" s="184" t="s">
        <v>2795</v>
      </c>
      <c r="DE62" s="184" t="s">
        <v>2903</v>
      </c>
      <c r="DF62" s="184" t="s">
        <v>2795</v>
      </c>
      <c r="DG62" s="184" t="s">
        <v>2795</v>
      </c>
      <c r="DH62" s="184" t="s">
        <v>2903</v>
      </c>
      <c r="DI62" s="184" t="s">
        <v>2795</v>
      </c>
      <c r="DJ62" s="184" t="s">
        <v>2795</v>
      </c>
      <c r="DK62" s="184" t="s">
        <v>2903</v>
      </c>
      <c r="DL62" s="184" t="s">
        <v>2795</v>
      </c>
      <c r="DM62" s="184" t="s">
        <v>2795</v>
      </c>
      <c r="DN62" s="184" t="s">
        <v>2903</v>
      </c>
      <c r="DO62" s="184" t="s">
        <v>2795</v>
      </c>
      <c r="DP62" s="184" t="s">
        <v>2795</v>
      </c>
      <c r="DQ62" s="184" t="s">
        <v>2903</v>
      </c>
      <c r="DR62" s="184" t="s">
        <v>2795</v>
      </c>
      <c r="DS62" s="184" t="s">
        <v>2795</v>
      </c>
      <c r="DT62" s="184" t="s">
        <v>2903</v>
      </c>
      <c r="DU62" s="184" t="s">
        <v>2795</v>
      </c>
      <c r="DV62" s="184" t="s">
        <v>2795</v>
      </c>
      <c r="DW62" s="184" t="s">
        <v>2903</v>
      </c>
      <c r="DX62" s="184" t="s">
        <v>2795</v>
      </c>
      <c r="DY62" s="184" t="s">
        <v>2795</v>
      </c>
      <c r="DZ62" s="184" t="s">
        <v>2903</v>
      </c>
      <c r="EA62" s="184" t="s">
        <v>2795</v>
      </c>
      <c r="EB62" s="184" t="s">
        <v>2795</v>
      </c>
      <c r="EC62" s="184" t="s">
        <v>2903</v>
      </c>
      <c r="ED62" s="184" t="s">
        <v>2795</v>
      </c>
      <c r="EE62" s="184" t="s">
        <v>2795</v>
      </c>
      <c r="EF62" s="184" t="s">
        <v>2903</v>
      </c>
      <c r="EG62" s="184" t="s">
        <v>2795</v>
      </c>
      <c r="EH62" s="184" t="s">
        <v>2795</v>
      </c>
      <c r="EI62" s="184" t="s">
        <v>2903</v>
      </c>
      <c r="EJ62" s="184" t="s">
        <v>2795</v>
      </c>
      <c r="EK62" s="184" t="s">
        <v>2795</v>
      </c>
      <c r="EL62" s="184" t="s">
        <v>2903</v>
      </c>
      <c r="EM62" s="184" t="s">
        <v>2795</v>
      </c>
      <c r="EN62" s="184" t="s">
        <v>2795</v>
      </c>
      <c r="EO62" s="184" t="s">
        <v>2903</v>
      </c>
      <c r="EP62" s="184" t="s">
        <v>2795</v>
      </c>
      <c r="EQ62" s="184" t="s">
        <v>2795</v>
      </c>
      <c r="ER62" s="184" t="s">
        <v>2903</v>
      </c>
      <c r="ES62" s="184" t="s">
        <v>2795</v>
      </c>
      <c r="ET62" s="184" t="s">
        <v>2795</v>
      </c>
    </row>
    <row r="63" spans="1:150" x14ac:dyDescent="0.3">
      <c r="A63" s="1"/>
      <c r="B63" s="185" t="s">
        <v>3318</v>
      </c>
      <c r="C63" s="185" t="s">
        <v>144</v>
      </c>
      <c r="D63" s="185" t="s">
        <v>145</v>
      </c>
      <c r="E63" s="185" t="s">
        <v>3319</v>
      </c>
      <c r="F63" s="185" t="s">
        <v>3320</v>
      </c>
      <c r="G63" s="186" t="s">
        <v>2903</v>
      </c>
      <c r="H63" s="186" t="s">
        <v>2795</v>
      </c>
      <c r="I63" s="186" t="s">
        <v>2795</v>
      </c>
      <c r="J63" s="186" t="s">
        <v>2903</v>
      </c>
      <c r="K63" s="186" t="s">
        <v>2795</v>
      </c>
      <c r="L63" s="186" t="s">
        <v>2795</v>
      </c>
      <c r="M63" s="186" t="s">
        <v>2903</v>
      </c>
      <c r="N63" s="186" t="s">
        <v>2795</v>
      </c>
      <c r="O63" s="186" t="s">
        <v>2795</v>
      </c>
      <c r="P63" s="186" t="s">
        <v>2903</v>
      </c>
      <c r="Q63" s="186" t="s">
        <v>2795</v>
      </c>
      <c r="R63" s="186" t="s">
        <v>2795</v>
      </c>
      <c r="S63" s="186" t="s">
        <v>2903</v>
      </c>
      <c r="T63" s="186" t="s">
        <v>2795</v>
      </c>
      <c r="U63" s="186" t="s">
        <v>2795</v>
      </c>
      <c r="V63" s="186" t="s">
        <v>2903</v>
      </c>
      <c r="W63" s="186" t="s">
        <v>2795</v>
      </c>
      <c r="X63" s="186" t="s">
        <v>2795</v>
      </c>
      <c r="Y63" s="186" t="s">
        <v>2903</v>
      </c>
      <c r="Z63" s="186" t="s">
        <v>2795</v>
      </c>
      <c r="AA63" s="186" t="s">
        <v>2795</v>
      </c>
      <c r="AB63" s="186" t="s">
        <v>2903</v>
      </c>
      <c r="AC63" s="186" t="s">
        <v>2795</v>
      </c>
      <c r="AD63" s="186" t="s">
        <v>2795</v>
      </c>
      <c r="AE63" s="186" t="s">
        <v>2903</v>
      </c>
      <c r="AF63" s="186" t="s">
        <v>2795</v>
      </c>
      <c r="AG63" s="186" t="s">
        <v>2795</v>
      </c>
      <c r="AH63" s="186" t="s">
        <v>2903</v>
      </c>
      <c r="AI63" s="186" t="s">
        <v>2795</v>
      </c>
      <c r="AJ63" s="186" t="s">
        <v>2795</v>
      </c>
      <c r="AK63" s="186" t="s">
        <v>2903</v>
      </c>
      <c r="AL63" s="186" t="s">
        <v>2795</v>
      </c>
      <c r="AM63" s="186" t="s">
        <v>2795</v>
      </c>
      <c r="AN63" s="186" t="s">
        <v>2903</v>
      </c>
      <c r="AO63" s="186" t="s">
        <v>2795</v>
      </c>
      <c r="AP63" s="186" t="s">
        <v>2795</v>
      </c>
      <c r="AQ63" s="186" t="s">
        <v>2903</v>
      </c>
      <c r="AR63" s="186" t="s">
        <v>2795</v>
      </c>
      <c r="AS63" s="186" t="s">
        <v>2795</v>
      </c>
      <c r="AT63" s="186" t="s">
        <v>2903</v>
      </c>
      <c r="AU63" s="186" t="s">
        <v>2795</v>
      </c>
      <c r="AV63" s="186" t="s">
        <v>2795</v>
      </c>
      <c r="AW63" s="186" t="s">
        <v>2903</v>
      </c>
      <c r="AX63" s="186" t="s">
        <v>2795</v>
      </c>
      <c r="AY63" s="186" t="s">
        <v>2795</v>
      </c>
      <c r="AZ63" s="186" t="s">
        <v>2903</v>
      </c>
      <c r="BA63" s="186" t="s">
        <v>2795</v>
      </c>
      <c r="BB63" s="186" t="s">
        <v>2795</v>
      </c>
      <c r="BC63" s="186" t="s">
        <v>2903</v>
      </c>
      <c r="BD63" s="186" t="s">
        <v>2795</v>
      </c>
      <c r="BE63" s="186" t="s">
        <v>2795</v>
      </c>
      <c r="BF63" s="186" t="s">
        <v>2903</v>
      </c>
      <c r="BG63" s="186" t="s">
        <v>2795</v>
      </c>
      <c r="BH63" s="186" t="s">
        <v>2795</v>
      </c>
      <c r="BI63" s="186" t="s">
        <v>2903</v>
      </c>
      <c r="BJ63" s="186" t="s">
        <v>2795</v>
      </c>
      <c r="BK63" s="186" t="s">
        <v>2795</v>
      </c>
      <c r="BL63" s="186" t="s">
        <v>2903</v>
      </c>
      <c r="BM63" s="186" t="s">
        <v>2795</v>
      </c>
      <c r="BN63" s="186" t="s">
        <v>2795</v>
      </c>
      <c r="BO63" s="186" t="s">
        <v>2903</v>
      </c>
      <c r="BP63" s="186" t="s">
        <v>2795</v>
      </c>
      <c r="BQ63" s="186" t="s">
        <v>2795</v>
      </c>
      <c r="BR63" s="186" t="s">
        <v>2903</v>
      </c>
      <c r="BS63" s="186" t="s">
        <v>2795</v>
      </c>
      <c r="BT63" s="186" t="s">
        <v>2795</v>
      </c>
      <c r="BU63" s="186" t="s">
        <v>2903</v>
      </c>
      <c r="BV63" s="186" t="s">
        <v>2795</v>
      </c>
      <c r="BW63" s="186" t="s">
        <v>2795</v>
      </c>
      <c r="BX63" s="186" t="s">
        <v>2903</v>
      </c>
      <c r="BY63" s="186" t="s">
        <v>2795</v>
      </c>
      <c r="BZ63" s="186" t="s">
        <v>2795</v>
      </c>
      <c r="CA63" s="186" t="s">
        <v>2903</v>
      </c>
      <c r="CB63" s="186" t="s">
        <v>2795</v>
      </c>
      <c r="CC63" s="186" t="s">
        <v>2795</v>
      </c>
      <c r="CD63" s="186" t="s">
        <v>2903</v>
      </c>
      <c r="CE63" s="186" t="s">
        <v>2795</v>
      </c>
      <c r="CF63" s="186" t="s">
        <v>2795</v>
      </c>
      <c r="CG63" s="186" t="s">
        <v>2903</v>
      </c>
      <c r="CH63" s="186" t="s">
        <v>2795</v>
      </c>
      <c r="CI63" s="186" t="s">
        <v>2795</v>
      </c>
      <c r="CJ63" s="186" t="s">
        <v>2903</v>
      </c>
      <c r="CK63" s="186" t="s">
        <v>2795</v>
      </c>
      <c r="CL63" s="186" t="s">
        <v>2795</v>
      </c>
      <c r="CM63" s="186" t="s">
        <v>2903</v>
      </c>
      <c r="CN63" s="186" t="s">
        <v>2795</v>
      </c>
      <c r="CO63" s="186" t="s">
        <v>2795</v>
      </c>
      <c r="CP63" s="186" t="s">
        <v>2903</v>
      </c>
      <c r="CQ63" s="186" t="s">
        <v>2795</v>
      </c>
      <c r="CR63" s="186" t="s">
        <v>2795</v>
      </c>
      <c r="CS63" s="186" t="s">
        <v>2903</v>
      </c>
      <c r="CT63" s="186" t="s">
        <v>2795</v>
      </c>
      <c r="CU63" s="186" t="s">
        <v>2795</v>
      </c>
      <c r="CV63" s="186" t="s">
        <v>2903</v>
      </c>
      <c r="CW63" s="186" t="s">
        <v>2795</v>
      </c>
      <c r="CX63" s="186" t="s">
        <v>2795</v>
      </c>
      <c r="CY63" s="186" t="s">
        <v>2903</v>
      </c>
      <c r="CZ63" s="186" t="s">
        <v>2795</v>
      </c>
      <c r="DA63" s="186" t="s">
        <v>2795</v>
      </c>
      <c r="DB63" s="186" t="s">
        <v>2903</v>
      </c>
      <c r="DC63" s="186" t="s">
        <v>2795</v>
      </c>
      <c r="DD63" s="186" t="s">
        <v>2795</v>
      </c>
      <c r="DE63" s="186" t="s">
        <v>2903</v>
      </c>
      <c r="DF63" s="186" t="s">
        <v>2795</v>
      </c>
      <c r="DG63" s="186" t="s">
        <v>2795</v>
      </c>
      <c r="DH63" s="186" t="s">
        <v>2903</v>
      </c>
      <c r="DI63" s="186" t="s">
        <v>2795</v>
      </c>
      <c r="DJ63" s="186" t="s">
        <v>2795</v>
      </c>
      <c r="DK63" s="186" t="s">
        <v>2903</v>
      </c>
      <c r="DL63" s="186" t="s">
        <v>2795</v>
      </c>
      <c r="DM63" s="186" t="s">
        <v>2795</v>
      </c>
      <c r="DN63" s="186" t="s">
        <v>2903</v>
      </c>
      <c r="DO63" s="186" t="s">
        <v>2795</v>
      </c>
      <c r="DP63" s="186" t="s">
        <v>2795</v>
      </c>
      <c r="DQ63" s="186" t="s">
        <v>2903</v>
      </c>
      <c r="DR63" s="186" t="s">
        <v>2795</v>
      </c>
      <c r="DS63" s="186" t="s">
        <v>2795</v>
      </c>
      <c r="DT63" s="186" t="s">
        <v>2903</v>
      </c>
      <c r="DU63" s="186" t="s">
        <v>2795</v>
      </c>
      <c r="DV63" s="186" t="s">
        <v>2795</v>
      </c>
      <c r="DW63" s="186" t="s">
        <v>2903</v>
      </c>
      <c r="DX63" s="186" t="s">
        <v>2795</v>
      </c>
      <c r="DY63" s="186" t="s">
        <v>2795</v>
      </c>
      <c r="DZ63" s="186" t="s">
        <v>2903</v>
      </c>
      <c r="EA63" s="186" t="s">
        <v>2795</v>
      </c>
      <c r="EB63" s="186" t="s">
        <v>2795</v>
      </c>
      <c r="EC63" s="186" t="s">
        <v>2903</v>
      </c>
      <c r="ED63" s="186" t="s">
        <v>2795</v>
      </c>
      <c r="EE63" s="186" t="s">
        <v>2795</v>
      </c>
      <c r="EF63" s="186" t="s">
        <v>2903</v>
      </c>
      <c r="EG63" s="186" t="s">
        <v>2795</v>
      </c>
      <c r="EH63" s="186" t="s">
        <v>2795</v>
      </c>
      <c r="EI63" s="186" t="s">
        <v>2903</v>
      </c>
      <c r="EJ63" s="186" t="s">
        <v>2795</v>
      </c>
      <c r="EK63" s="186" t="s">
        <v>2795</v>
      </c>
      <c r="EL63" s="186" t="s">
        <v>2903</v>
      </c>
      <c r="EM63" s="186" t="s">
        <v>2795</v>
      </c>
      <c r="EN63" s="186" t="s">
        <v>2795</v>
      </c>
      <c r="EO63" s="186" t="s">
        <v>2903</v>
      </c>
      <c r="EP63" s="186" t="s">
        <v>2795</v>
      </c>
      <c r="EQ63" s="186" t="s">
        <v>2795</v>
      </c>
      <c r="ER63" s="186" t="s">
        <v>2903</v>
      </c>
      <c r="ES63" s="186" t="s">
        <v>2795</v>
      </c>
      <c r="ET63" s="186" t="s">
        <v>2795</v>
      </c>
    </row>
    <row r="64" spans="1:150" x14ac:dyDescent="0.3">
      <c r="A64" s="1"/>
      <c r="B64" s="185" t="s">
        <v>3321</v>
      </c>
      <c r="C64" s="185" t="s">
        <v>144</v>
      </c>
      <c r="D64" s="185" t="s">
        <v>145</v>
      </c>
      <c r="E64" s="185" t="s">
        <v>3322</v>
      </c>
      <c r="F64" s="185" t="s">
        <v>3323</v>
      </c>
      <c r="G64" s="186" t="s">
        <v>2903</v>
      </c>
      <c r="H64" s="186" t="s">
        <v>2795</v>
      </c>
      <c r="I64" s="186" t="s">
        <v>2795</v>
      </c>
      <c r="J64" s="186" t="s">
        <v>2903</v>
      </c>
      <c r="K64" s="186" t="s">
        <v>2795</v>
      </c>
      <c r="L64" s="186" t="s">
        <v>2795</v>
      </c>
      <c r="M64" s="186" t="s">
        <v>2903</v>
      </c>
      <c r="N64" s="186" t="s">
        <v>2795</v>
      </c>
      <c r="O64" s="186" t="s">
        <v>2795</v>
      </c>
      <c r="P64" s="186" t="s">
        <v>2903</v>
      </c>
      <c r="Q64" s="186" t="s">
        <v>2795</v>
      </c>
      <c r="R64" s="186" t="s">
        <v>2795</v>
      </c>
      <c r="S64" s="186" t="s">
        <v>2903</v>
      </c>
      <c r="T64" s="186" t="s">
        <v>3317</v>
      </c>
      <c r="U64" s="186" t="s">
        <v>2795</v>
      </c>
      <c r="V64" s="186" t="s">
        <v>2903</v>
      </c>
      <c r="W64" s="186" t="s">
        <v>3317</v>
      </c>
      <c r="X64" s="186" t="s">
        <v>2795</v>
      </c>
      <c r="Y64" s="186" t="s">
        <v>2903</v>
      </c>
      <c r="Z64" s="186" t="s">
        <v>2795</v>
      </c>
      <c r="AA64" s="186" t="s">
        <v>2795</v>
      </c>
      <c r="AB64" s="186" t="s">
        <v>2903</v>
      </c>
      <c r="AC64" s="186" t="s">
        <v>2795</v>
      </c>
      <c r="AD64" s="186" t="s">
        <v>2795</v>
      </c>
      <c r="AE64" s="186" t="s">
        <v>2903</v>
      </c>
      <c r="AF64" s="186" t="s">
        <v>2795</v>
      </c>
      <c r="AG64" s="186" t="s">
        <v>2795</v>
      </c>
      <c r="AH64" s="186" t="s">
        <v>2903</v>
      </c>
      <c r="AI64" s="186" t="s">
        <v>2795</v>
      </c>
      <c r="AJ64" s="186" t="s">
        <v>2795</v>
      </c>
      <c r="AK64" s="186" t="s">
        <v>2903</v>
      </c>
      <c r="AL64" s="186" t="s">
        <v>2795</v>
      </c>
      <c r="AM64" s="186" t="s">
        <v>2795</v>
      </c>
      <c r="AN64" s="186" t="s">
        <v>2903</v>
      </c>
      <c r="AO64" s="186" t="s">
        <v>2795</v>
      </c>
      <c r="AP64" s="186" t="s">
        <v>2795</v>
      </c>
      <c r="AQ64" s="186" t="s">
        <v>2903</v>
      </c>
      <c r="AR64" s="186" t="s">
        <v>2795</v>
      </c>
      <c r="AS64" s="186" t="s">
        <v>2795</v>
      </c>
      <c r="AT64" s="186" t="s">
        <v>2903</v>
      </c>
      <c r="AU64" s="186" t="s">
        <v>2795</v>
      </c>
      <c r="AV64" s="186" t="s">
        <v>2795</v>
      </c>
      <c r="AW64" s="186" t="s">
        <v>2903</v>
      </c>
      <c r="AX64" s="186" t="s">
        <v>2795</v>
      </c>
      <c r="AY64" s="186" t="s">
        <v>2795</v>
      </c>
      <c r="AZ64" s="186" t="s">
        <v>2903</v>
      </c>
      <c r="BA64" s="186" t="s">
        <v>2795</v>
      </c>
      <c r="BB64" s="186" t="s">
        <v>2795</v>
      </c>
      <c r="BC64" s="186" t="s">
        <v>2903</v>
      </c>
      <c r="BD64" s="186" t="s">
        <v>2795</v>
      </c>
      <c r="BE64" s="186" t="s">
        <v>2795</v>
      </c>
      <c r="BF64" s="186" t="s">
        <v>2903</v>
      </c>
      <c r="BG64" s="186" t="s">
        <v>2795</v>
      </c>
      <c r="BH64" s="186" t="s">
        <v>2795</v>
      </c>
      <c r="BI64" s="186" t="s">
        <v>2903</v>
      </c>
      <c r="BJ64" s="186" t="s">
        <v>2795</v>
      </c>
      <c r="BK64" s="186" t="s">
        <v>2795</v>
      </c>
      <c r="BL64" s="186" t="s">
        <v>2903</v>
      </c>
      <c r="BM64" s="186" t="s">
        <v>2795</v>
      </c>
      <c r="BN64" s="186" t="s">
        <v>2795</v>
      </c>
      <c r="BO64" s="186" t="s">
        <v>2903</v>
      </c>
      <c r="BP64" s="186" t="s">
        <v>2795</v>
      </c>
      <c r="BQ64" s="186" t="s">
        <v>2795</v>
      </c>
      <c r="BR64" s="186" t="s">
        <v>2903</v>
      </c>
      <c r="BS64" s="186" t="s">
        <v>2795</v>
      </c>
      <c r="BT64" s="186" t="s">
        <v>2795</v>
      </c>
      <c r="BU64" s="186" t="s">
        <v>2903</v>
      </c>
      <c r="BV64" s="186" t="s">
        <v>2795</v>
      </c>
      <c r="BW64" s="186" t="s">
        <v>2795</v>
      </c>
      <c r="BX64" s="186" t="s">
        <v>2903</v>
      </c>
      <c r="BY64" s="186" t="s">
        <v>2795</v>
      </c>
      <c r="BZ64" s="186" t="s">
        <v>2795</v>
      </c>
      <c r="CA64" s="186" t="s">
        <v>2903</v>
      </c>
      <c r="CB64" s="186" t="s">
        <v>2795</v>
      </c>
      <c r="CC64" s="186" t="s">
        <v>2795</v>
      </c>
      <c r="CD64" s="186" t="s">
        <v>2903</v>
      </c>
      <c r="CE64" s="186" t="s">
        <v>2795</v>
      </c>
      <c r="CF64" s="186" t="s">
        <v>2795</v>
      </c>
      <c r="CG64" s="186" t="s">
        <v>2903</v>
      </c>
      <c r="CH64" s="186" t="s">
        <v>2795</v>
      </c>
      <c r="CI64" s="186" t="s">
        <v>2795</v>
      </c>
      <c r="CJ64" s="186" t="s">
        <v>2903</v>
      </c>
      <c r="CK64" s="186" t="s">
        <v>2795</v>
      </c>
      <c r="CL64" s="186" t="s">
        <v>2795</v>
      </c>
      <c r="CM64" s="186" t="s">
        <v>2903</v>
      </c>
      <c r="CN64" s="186" t="s">
        <v>2795</v>
      </c>
      <c r="CO64" s="186" t="s">
        <v>2795</v>
      </c>
      <c r="CP64" s="186" t="s">
        <v>2903</v>
      </c>
      <c r="CQ64" s="186" t="s">
        <v>2795</v>
      </c>
      <c r="CR64" s="186" t="s">
        <v>2795</v>
      </c>
      <c r="CS64" s="186" t="s">
        <v>2903</v>
      </c>
      <c r="CT64" s="186" t="s">
        <v>2795</v>
      </c>
      <c r="CU64" s="186" t="s">
        <v>2795</v>
      </c>
      <c r="CV64" s="186" t="s">
        <v>2903</v>
      </c>
      <c r="CW64" s="186" t="s">
        <v>2795</v>
      </c>
      <c r="CX64" s="186" t="s">
        <v>2795</v>
      </c>
      <c r="CY64" s="186" t="s">
        <v>2903</v>
      </c>
      <c r="CZ64" s="186" t="s">
        <v>2795</v>
      </c>
      <c r="DA64" s="186" t="s">
        <v>2795</v>
      </c>
      <c r="DB64" s="186" t="s">
        <v>2903</v>
      </c>
      <c r="DC64" s="186" t="s">
        <v>2795</v>
      </c>
      <c r="DD64" s="186" t="s">
        <v>2795</v>
      </c>
      <c r="DE64" s="186" t="s">
        <v>2903</v>
      </c>
      <c r="DF64" s="186" t="s">
        <v>2795</v>
      </c>
      <c r="DG64" s="186" t="s">
        <v>2795</v>
      </c>
      <c r="DH64" s="186" t="s">
        <v>2903</v>
      </c>
      <c r="DI64" s="186" t="s">
        <v>2795</v>
      </c>
      <c r="DJ64" s="186" t="s">
        <v>2795</v>
      </c>
      <c r="DK64" s="186" t="s">
        <v>2903</v>
      </c>
      <c r="DL64" s="186" t="s">
        <v>2795</v>
      </c>
      <c r="DM64" s="186" t="s">
        <v>2795</v>
      </c>
      <c r="DN64" s="186" t="s">
        <v>2903</v>
      </c>
      <c r="DO64" s="186" t="s">
        <v>2795</v>
      </c>
      <c r="DP64" s="186" t="s">
        <v>2795</v>
      </c>
      <c r="DQ64" s="186" t="s">
        <v>2903</v>
      </c>
      <c r="DR64" s="186" t="s">
        <v>2795</v>
      </c>
      <c r="DS64" s="186" t="s">
        <v>2795</v>
      </c>
      <c r="DT64" s="186" t="s">
        <v>2903</v>
      </c>
      <c r="DU64" s="186" t="s">
        <v>2795</v>
      </c>
      <c r="DV64" s="186" t="s">
        <v>2795</v>
      </c>
      <c r="DW64" s="186" t="s">
        <v>2903</v>
      </c>
      <c r="DX64" s="186" t="s">
        <v>2795</v>
      </c>
      <c r="DY64" s="186" t="s">
        <v>2795</v>
      </c>
      <c r="DZ64" s="186" t="s">
        <v>2903</v>
      </c>
      <c r="EA64" s="186" t="s">
        <v>2795</v>
      </c>
      <c r="EB64" s="186" t="s">
        <v>2795</v>
      </c>
      <c r="EC64" s="186" t="s">
        <v>2903</v>
      </c>
      <c r="ED64" s="186" t="s">
        <v>2795</v>
      </c>
      <c r="EE64" s="186" t="s">
        <v>2795</v>
      </c>
      <c r="EF64" s="186" t="s">
        <v>2903</v>
      </c>
      <c r="EG64" s="186" t="s">
        <v>2795</v>
      </c>
      <c r="EH64" s="186" t="s">
        <v>2795</v>
      </c>
      <c r="EI64" s="186" t="s">
        <v>2903</v>
      </c>
      <c r="EJ64" s="186" t="s">
        <v>2795</v>
      </c>
      <c r="EK64" s="186" t="s">
        <v>2795</v>
      </c>
      <c r="EL64" s="186" t="s">
        <v>2903</v>
      </c>
      <c r="EM64" s="186" t="s">
        <v>2795</v>
      </c>
      <c r="EN64" s="186" t="s">
        <v>2795</v>
      </c>
      <c r="EO64" s="186" t="s">
        <v>2903</v>
      </c>
      <c r="EP64" s="186" t="s">
        <v>2795</v>
      </c>
      <c r="EQ64" s="186" t="s">
        <v>2795</v>
      </c>
      <c r="ER64" s="186" t="s">
        <v>2903</v>
      </c>
      <c r="ES64" s="186" t="s">
        <v>2795</v>
      </c>
      <c r="ET64" s="186" t="s">
        <v>2795</v>
      </c>
    </row>
    <row r="65" spans="1:150" x14ac:dyDescent="0.3">
      <c r="A65" s="1"/>
      <c r="B65" s="185" t="s">
        <v>3324</v>
      </c>
      <c r="C65" s="185" t="s">
        <v>144</v>
      </c>
      <c r="D65" s="185" t="s">
        <v>145</v>
      </c>
      <c r="E65" s="185" t="s">
        <v>3325</v>
      </c>
      <c r="F65" s="185" t="s">
        <v>3326</v>
      </c>
      <c r="G65" s="186" t="s">
        <v>2903</v>
      </c>
      <c r="H65" s="186" t="s">
        <v>2795</v>
      </c>
      <c r="I65" s="186" t="s">
        <v>2795</v>
      </c>
      <c r="J65" s="186" t="s">
        <v>2903</v>
      </c>
      <c r="K65" s="186" t="s">
        <v>2795</v>
      </c>
      <c r="L65" s="186" t="s">
        <v>2795</v>
      </c>
      <c r="M65" s="186" t="s">
        <v>2903</v>
      </c>
      <c r="N65" s="186" t="s">
        <v>2795</v>
      </c>
      <c r="O65" s="186" t="s">
        <v>2795</v>
      </c>
      <c r="P65" s="186" t="s">
        <v>2903</v>
      </c>
      <c r="Q65" s="186" t="s">
        <v>2795</v>
      </c>
      <c r="R65" s="186" t="s">
        <v>2795</v>
      </c>
      <c r="S65" s="186" t="s">
        <v>2903</v>
      </c>
      <c r="T65" s="186" t="s">
        <v>2795</v>
      </c>
      <c r="U65" s="186" t="s">
        <v>2795</v>
      </c>
      <c r="V65" s="186" t="s">
        <v>2903</v>
      </c>
      <c r="W65" s="186" t="s">
        <v>2795</v>
      </c>
      <c r="X65" s="186" t="s">
        <v>2795</v>
      </c>
      <c r="Y65" s="186" t="s">
        <v>2903</v>
      </c>
      <c r="Z65" s="186" t="s">
        <v>2795</v>
      </c>
      <c r="AA65" s="186" t="s">
        <v>2795</v>
      </c>
      <c r="AB65" s="186" t="s">
        <v>2903</v>
      </c>
      <c r="AC65" s="186" t="s">
        <v>2795</v>
      </c>
      <c r="AD65" s="186" t="s">
        <v>2795</v>
      </c>
      <c r="AE65" s="186" t="s">
        <v>2903</v>
      </c>
      <c r="AF65" s="186" t="s">
        <v>2795</v>
      </c>
      <c r="AG65" s="186" t="s">
        <v>2795</v>
      </c>
      <c r="AH65" s="186" t="s">
        <v>2903</v>
      </c>
      <c r="AI65" s="186" t="s">
        <v>2795</v>
      </c>
      <c r="AJ65" s="186" t="s">
        <v>2795</v>
      </c>
      <c r="AK65" s="186" t="s">
        <v>2903</v>
      </c>
      <c r="AL65" s="186" t="s">
        <v>2795</v>
      </c>
      <c r="AM65" s="186" t="s">
        <v>2795</v>
      </c>
      <c r="AN65" s="186" t="s">
        <v>2903</v>
      </c>
      <c r="AO65" s="186" t="s">
        <v>2795</v>
      </c>
      <c r="AP65" s="186" t="s">
        <v>2795</v>
      </c>
      <c r="AQ65" s="186" t="s">
        <v>2903</v>
      </c>
      <c r="AR65" s="186" t="s">
        <v>2795</v>
      </c>
      <c r="AS65" s="186" t="s">
        <v>2795</v>
      </c>
      <c r="AT65" s="186" t="s">
        <v>2903</v>
      </c>
      <c r="AU65" s="186" t="s">
        <v>2795</v>
      </c>
      <c r="AV65" s="186" t="s">
        <v>2795</v>
      </c>
      <c r="AW65" s="186" t="s">
        <v>2903</v>
      </c>
      <c r="AX65" s="186" t="s">
        <v>2795</v>
      </c>
      <c r="AY65" s="186" t="s">
        <v>2795</v>
      </c>
      <c r="AZ65" s="186" t="s">
        <v>2903</v>
      </c>
      <c r="BA65" s="186" t="s">
        <v>2795</v>
      </c>
      <c r="BB65" s="186" t="s">
        <v>2795</v>
      </c>
      <c r="BC65" s="186" t="s">
        <v>2903</v>
      </c>
      <c r="BD65" s="186" t="s">
        <v>2795</v>
      </c>
      <c r="BE65" s="186" t="s">
        <v>2795</v>
      </c>
      <c r="BF65" s="186" t="s">
        <v>2903</v>
      </c>
      <c r="BG65" s="186" t="s">
        <v>2795</v>
      </c>
      <c r="BH65" s="186" t="s">
        <v>2795</v>
      </c>
      <c r="BI65" s="186" t="s">
        <v>2903</v>
      </c>
      <c r="BJ65" s="186" t="s">
        <v>2795</v>
      </c>
      <c r="BK65" s="186" t="s">
        <v>2795</v>
      </c>
      <c r="BL65" s="186" t="s">
        <v>2903</v>
      </c>
      <c r="BM65" s="186" t="s">
        <v>2795</v>
      </c>
      <c r="BN65" s="186" t="s">
        <v>2795</v>
      </c>
      <c r="BO65" s="186" t="s">
        <v>2903</v>
      </c>
      <c r="BP65" s="186" t="s">
        <v>2795</v>
      </c>
      <c r="BQ65" s="186" t="s">
        <v>2795</v>
      </c>
      <c r="BR65" s="186" t="s">
        <v>2903</v>
      </c>
      <c r="BS65" s="186" t="s">
        <v>2795</v>
      </c>
      <c r="BT65" s="186" t="s">
        <v>2795</v>
      </c>
      <c r="BU65" s="186" t="s">
        <v>2903</v>
      </c>
      <c r="BV65" s="186" t="s">
        <v>2795</v>
      </c>
      <c r="BW65" s="186" t="s">
        <v>2795</v>
      </c>
      <c r="BX65" s="186" t="s">
        <v>2903</v>
      </c>
      <c r="BY65" s="186" t="s">
        <v>2795</v>
      </c>
      <c r="BZ65" s="186" t="s">
        <v>2795</v>
      </c>
      <c r="CA65" s="186" t="s">
        <v>2903</v>
      </c>
      <c r="CB65" s="186" t="s">
        <v>2795</v>
      </c>
      <c r="CC65" s="186" t="s">
        <v>2795</v>
      </c>
      <c r="CD65" s="186" t="s">
        <v>2903</v>
      </c>
      <c r="CE65" s="186" t="s">
        <v>2795</v>
      </c>
      <c r="CF65" s="186" t="s">
        <v>2795</v>
      </c>
      <c r="CG65" s="186" t="s">
        <v>2903</v>
      </c>
      <c r="CH65" s="186" t="s">
        <v>2795</v>
      </c>
      <c r="CI65" s="186" t="s">
        <v>2795</v>
      </c>
      <c r="CJ65" s="186" t="s">
        <v>2903</v>
      </c>
      <c r="CK65" s="186" t="s">
        <v>2795</v>
      </c>
      <c r="CL65" s="186" t="s">
        <v>2795</v>
      </c>
      <c r="CM65" s="186" t="s">
        <v>2903</v>
      </c>
      <c r="CN65" s="186" t="s">
        <v>2795</v>
      </c>
      <c r="CO65" s="186" t="s">
        <v>2795</v>
      </c>
      <c r="CP65" s="186" t="s">
        <v>2903</v>
      </c>
      <c r="CQ65" s="186" t="s">
        <v>2795</v>
      </c>
      <c r="CR65" s="186" t="s">
        <v>2795</v>
      </c>
      <c r="CS65" s="186" t="s">
        <v>2903</v>
      </c>
      <c r="CT65" s="186" t="s">
        <v>2795</v>
      </c>
      <c r="CU65" s="186" t="s">
        <v>2795</v>
      </c>
      <c r="CV65" s="186" t="s">
        <v>2903</v>
      </c>
      <c r="CW65" s="186" t="s">
        <v>2795</v>
      </c>
      <c r="CX65" s="186" t="s">
        <v>2795</v>
      </c>
      <c r="CY65" s="186" t="s">
        <v>2903</v>
      </c>
      <c r="CZ65" s="186" t="s">
        <v>2795</v>
      </c>
      <c r="DA65" s="186" t="s">
        <v>2795</v>
      </c>
      <c r="DB65" s="186" t="s">
        <v>2903</v>
      </c>
      <c r="DC65" s="186" t="s">
        <v>2795</v>
      </c>
      <c r="DD65" s="186" t="s">
        <v>2795</v>
      </c>
      <c r="DE65" s="186" t="s">
        <v>2903</v>
      </c>
      <c r="DF65" s="186" t="s">
        <v>2795</v>
      </c>
      <c r="DG65" s="186" t="s">
        <v>2795</v>
      </c>
      <c r="DH65" s="186" t="s">
        <v>2903</v>
      </c>
      <c r="DI65" s="186" t="s">
        <v>2795</v>
      </c>
      <c r="DJ65" s="186" t="s">
        <v>2795</v>
      </c>
      <c r="DK65" s="186" t="s">
        <v>2903</v>
      </c>
      <c r="DL65" s="186" t="s">
        <v>2795</v>
      </c>
      <c r="DM65" s="186" t="s">
        <v>2795</v>
      </c>
      <c r="DN65" s="186" t="s">
        <v>2903</v>
      </c>
      <c r="DO65" s="186" t="s">
        <v>2795</v>
      </c>
      <c r="DP65" s="186" t="s">
        <v>2795</v>
      </c>
      <c r="DQ65" s="186" t="s">
        <v>2903</v>
      </c>
      <c r="DR65" s="186" t="s">
        <v>2795</v>
      </c>
      <c r="DS65" s="186" t="s">
        <v>2795</v>
      </c>
      <c r="DT65" s="186" t="s">
        <v>2903</v>
      </c>
      <c r="DU65" s="186" t="s">
        <v>2795</v>
      </c>
      <c r="DV65" s="186" t="s">
        <v>2795</v>
      </c>
      <c r="DW65" s="186" t="s">
        <v>2903</v>
      </c>
      <c r="DX65" s="186" t="s">
        <v>2795</v>
      </c>
      <c r="DY65" s="186" t="s">
        <v>2795</v>
      </c>
      <c r="DZ65" s="186" t="s">
        <v>2903</v>
      </c>
      <c r="EA65" s="186" t="s">
        <v>2795</v>
      </c>
      <c r="EB65" s="186" t="s">
        <v>2795</v>
      </c>
      <c r="EC65" s="186" t="s">
        <v>2903</v>
      </c>
      <c r="ED65" s="186" t="s">
        <v>2795</v>
      </c>
      <c r="EE65" s="186" t="s">
        <v>2795</v>
      </c>
      <c r="EF65" s="186" t="s">
        <v>2903</v>
      </c>
      <c r="EG65" s="186" t="s">
        <v>2795</v>
      </c>
      <c r="EH65" s="186" t="s">
        <v>2795</v>
      </c>
      <c r="EI65" s="186" t="s">
        <v>2903</v>
      </c>
      <c r="EJ65" s="186" t="s">
        <v>2795</v>
      </c>
      <c r="EK65" s="186" t="s">
        <v>2795</v>
      </c>
      <c r="EL65" s="186" t="s">
        <v>2903</v>
      </c>
      <c r="EM65" s="186" t="s">
        <v>2795</v>
      </c>
      <c r="EN65" s="186" t="s">
        <v>2795</v>
      </c>
      <c r="EO65" s="186" t="s">
        <v>2903</v>
      </c>
      <c r="EP65" s="186" t="s">
        <v>2795</v>
      </c>
      <c r="EQ65" s="186" t="s">
        <v>2795</v>
      </c>
      <c r="ER65" s="186" t="s">
        <v>2903</v>
      </c>
      <c r="ES65" s="186" t="s">
        <v>2795</v>
      </c>
      <c r="ET65" s="186" t="s">
        <v>2795</v>
      </c>
    </row>
    <row r="66" spans="1:150" x14ac:dyDescent="0.3">
      <c r="A66" s="1"/>
      <c r="B66" s="184" t="s">
        <v>3327</v>
      </c>
      <c r="C66" s="184" t="s">
        <v>113</v>
      </c>
      <c r="D66" s="184" t="s">
        <v>3328</v>
      </c>
      <c r="E66" s="184" t="s">
        <v>3329</v>
      </c>
      <c r="F66" s="184" t="s">
        <v>3330</v>
      </c>
      <c r="G66" s="184" t="s">
        <v>2903</v>
      </c>
      <c r="H66" s="184" t="s">
        <v>2795</v>
      </c>
      <c r="I66" s="184" t="s">
        <v>2795</v>
      </c>
      <c r="J66" s="184" t="s">
        <v>2903</v>
      </c>
      <c r="K66" s="184" t="s">
        <v>2795</v>
      </c>
      <c r="L66" s="184" t="s">
        <v>2795</v>
      </c>
      <c r="M66" s="184" t="s">
        <v>2903</v>
      </c>
      <c r="N66" s="184" t="s">
        <v>2795</v>
      </c>
      <c r="O66" s="184" t="s">
        <v>2795</v>
      </c>
      <c r="P66" s="184" t="s">
        <v>2903</v>
      </c>
      <c r="Q66" s="184" t="s">
        <v>2795</v>
      </c>
      <c r="R66" s="184" t="s">
        <v>2795</v>
      </c>
      <c r="S66" s="184" t="s">
        <v>2903</v>
      </c>
      <c r="T66" s="184" t="s">
        <v>2795</v>
      </c>
      <c r="U66" s="184" t="s">
        <v>2795</v>
      </c>
      <c r="V66" s="184" t="s">
        <v>2903</v>
      </c>
      <c r="W66" s="184" t="s">
        <v>2795</v>
      </c>
      <c r="X66" s="184" t="s">
        <v>2795</v>
      </c>
      <c r="Y66" s="184" t="s">
        <v>2903</v>
      </c>
      <c r="Z66" s="184" t="s">
        <v>2795</v>
      </c>
      <c r="AA66" s="184" t="s">
        <v>2795</v>
      </c>
      <c r="AB66" s="184" t="s">
        <v>2903</v>
      </c>
      <c r="AC66" s="184" t="s">
        <v>2795</v>
      </c>
      <c r="AD66" s="184" t="s">
        <v>2795</v>
      </c>
      <c r="AE66" s="184" t="s">
        <v>2903</v>
      </c>
      <c r="AF66" s="184" t="s">
        <v>2795</v>
      </c>
      <c r="AG66" s="184" t="s">
        <v>2795</v>
      </c>
      <c r="AH66" s="184" t="s">
        <v>2903</v>
      </c>
      <c r="AI66" s="184" t="s">
        <v>2795</v>
      </c>
      <c r="AJ66" s="184" t="s">
        <v>2795</v>
      </c>
      <c r="AK66" s="184" t="s">
        <v>2903</v>
      </c>
      <c r="AL66" s="184" t="s">
        <v>2795</v>
      </c>
      <c r="AM66" s="184" t="s">
        <v>2795</v>
      </c>
      <c r="AN66" s="184" t="s">
        <v>2903</v>
      </c>
      <c r="AO66" s="184" t="s">
        <v>2795</v>
      </c>
      <c r="AP66" s="184" t="s">
        <v>2795</v>
      </c>
      <c r="AQ66" s="184" t="s">
        <v>2903</v>
      </c>
      <c r="AR66" s="184" t="s">
        <v>2795</v>
      </c>
      <c r="AS66" s="184" t="s">
        <v>2795</v>
      </c>
      <c r="AT66" s="184" t="s">
        <v>2903</v>
      </c>
      <c r="AU66" s="184" t="s">
        <v>2795</v>
      </c>
      <c r="AV66" s="184" t="s">
        <v>2795</v>
      </c>
      <c r="AW66" s="184" t="s">
        <v>2903</v>
      </c>
      <c r="AX66" s="184" t="s">
        <v>2795</v>
      </c>
      <c r="AY66" s="184" t="s">
        <v>2795</v>
      </c>
      <c r="AZ66" s="184" t="s">
        <v>2903</v>
      </c>
      <c r="BA66" s="184" t="s">
        <v>2795</v>
      </c>
      <c r="BB66" s="184" t="s">
        <v>2795</v>
      </c>
      <c r="BC66" s="184" t="s">
        <v>2903</v>
      </c>
      <c r="BD66" s="184" t="s">
        <v>2795</v>
      </c>
      <c r="BE66" s="184" t="s">
        <v>2795</v>
      </c>
      <c r="BF66" s="184" t="s">
        <v>2903</v>
      </c>
      <c r="BG66" s="184" t="s">
        <v>2795</v>
      </c>
      <c r="BH66" s="184" t="s">
        <v>2795</v>
      </c>
      <c r="BI66" s="184" t="s">
        <v>2903</v>
      </c>
      <c r="BJ66" s="184" t="s">
        <v>2795</v>
      </c>
      <c r="BK66" s="184" t="s">
        <v>2795</v>
      </c>
      <c r="BL66" s="184" t="s">
        <v>2903</v>
      </c>
      <c r="BM66" s="184" t="s">
        <v>2795</v>
      </c>
      <c r="BN66" s="184" t="s">
        <v>2795</v>
      </c>
      <c r="BO66" s="184" t="s">
        <v>2903</v>
      </c>
      <c r="BP66" s="184" t="s">
        <v>2795</v>
      </c>
      <c r="BQ66" s="184" t="s">
        <v>2795</v>
      </c>
      <c r="BR66" s="184" t="s">
        <v>2903</v>
      </c>
      <c r="BS66" s="184" t="s">
        <v>2795</v>
      </c>
      <c r="BT66" s="184" t="s">
        <v>2795</v>
      </c>
      <c r="BU66" s="184" t="s">
        <v>2903</v>
      </c>
      <c r="BV66" s="184" t="s">
        <v>2795</v>
      </c>
      <c r="BW66" s="184" t="s">
        <v>2795</v>
      </c>
      <c r="BX66" s="184" t="s">
        <v>2903</v>
      </c>
      <c r="BY66" s="184" t="s">
        <v>2795</v>
      </c>
      <c r="BZ66" s="184" t="s">
        <v>2795</v>
      </c>
      <c r="CA66" s="184" t="s">
        <v>2903</v>
      </c>
      <c r="CB66" s="184" t="s">
        <v>2795</v>
      </c>
      <c r="CC66" s="184" t="s">
        <v>2795</v>
      </c>
      <c r="CD66" s="184" t="s">
        <v>2903</v>
      </c>
      <c r="CE66" s="184" t="s">
        <v>2795</v>
      </c>
      <c r="CF66" s="184" t="s">
        <v>2795</v>
      </c>
      <c r="CG66" s="184" t="s">
        <v>2903</v>
      </c>
      <c r="CH66" s="184" t="s">
        <v>2795</v>
      </c>
      <c r="CI66" s="184" t="s">
        <v>2795</v>
      </c>
      <c r="CJ66" s="184" t="s">
        <v>2903</v>
      </c>
      <c r="CK66" s="184" t="s">
        <v>2795</v>
      </c>
      <c r="CL66" s="184" t="s">
        <v>2795</v>
      </c>
      <c r="CM66" s="184" t="s">
        <v>2903</v>
      </c>
      <c r="CN66" s="184" t="s">
        <v>2795</v>
      </c>
      <c r="CO66" s="184" t="s">
        <v>2795</v>
      </c>
      <c r="CP66" s="184" t="s">
        <v>2903</v>
      </c>
      <c r="CQ66" s="184" t="s">
        <v>2795</v>
      </c>
      <c r="CR66" s="184" t="s">
        <v>2795</v>
      </c>
      <c r="CS66" s="184" t="s">
        <v>2903</v>
      </c>
      <c r="CT66" s="184" t="s">
        <v>2795</v>
      </c>
      <c r="CU66" s="184" t="s">
        <v>2795</v>
      </c>
      <c r="CV66" s="184" t="s">
        <v>2903</v>
      </c>
      <c r="CW66" s="184" t="s">
        <v>2795</v>
      </c>
      <c r="CX66" s="184" t="s">
        <v>2795</v>
      </c>
      <c r="CY66" s="184" t="s">
        <v>2903</v>
      </c>
      <c r="CZ66" s="184" t="s">
        <v>2795</v>
      </c>
      <c r="DA66" s="184" t="s">
        <v>2795</v>
      </c>
      <c r="DB66" s="184" t="s">
        <v>2903</v>
      </c>
      <c r="DC66" s="184" t="s">
        <v>2795</v>
      </c>
      <c r="DD66" s="184" t="s">
        <v>2795</v>
      </c>
      <c r="DE66" s="184" t="s">
        <v>2903</v>
      </c>
      <c r="DF66" s="184" t="s">
        <v>2795</v>
      </c>
      <c r="DG66" s="184" t="s">
        <v>2795</v>
      </c>
      <c r="DH66" s="184" t="s">
        <v>2903</v>
      </c>
      <c r="DI66" s="184" t="s">
        <v>2795</v>
      </c>
      <c r="DJ66" s="184" t="s">
        <v>2795</v>
      </c>
      <c r="DK66" s="184" t="s">
        <v>2903</v>
      </c>
      <c r="DL66" s="184" t="s">
        <v>2795</v>
      </c>
      <c r="DM66" s="184" t="s">
        <v>2795</v>
      </c>
      <c r="DN66" s="184" t="s">
        <v>2903</v>
      </c>
      <c r="DO66" s="184" t="s">
        <v>2795</v>
      </c>
      <c r="DP66" s="184" t="s">
        <v>2795</v>
      </c>
      <c r="DQ66" s="184" t="s">
        <v>2903</v>
      </c>
      <c r="DR66" s="184" t="s">
        <v>2795</v>
      </c>
      <c r="DS66" s="184" t="s">
        <v>2795</v>
      </c>
      <c r="DT66" s="184" t="s">
        <v>2903</v>
      </c>
      <c r="DU66" s="184" t="s">
        <v>2795</v>
      </c>
      <c r="DV66" s="184" t="s">
        <v>2795</v>
      </c>
      <c r="DW66" s="184" t="s">
        <v>2903</v>
      </c>
      <c r="DX66" s="184" t="s">
        <v>2795</v>
      </c>
      <c r="DY66" s="184" t="s">
        <v>2795</v>
      </c>
      <c r="DZ66" s="184" t="s">
        <v>2903</v>
      </c>
      <c r="EA66" s="184" t="s">
        <v>2795</v>
      </c>
      <c r="EB66" s="184" t="s">
        <v>2795</v>
      </c>
      <c r="EC66" s="184" t="s">
        <v>2903</v>
      </c>
      <c r="ED66" s="184" t="s">
        <v>2795</v>
      </c>
      <c r="EE66" s="184" t="s">
        <v>2795</v>
      </c>
      <c r="EF66" s="184" t="s">
        <v>2903</v>
      </c>
      <c r="EG66" s="184" t="s">
        <v>2795</v>
      </c>
      <c r="EH66" s="184" t="s">
        <v>2795</v>
      </c>
      <c r="EI66" s="184" t="s">
        <v>2903</v>
      </c>
      <c r="EJ66" s="184" t="s">
        <v>2795</v>
      </c>
      <c r="EK66" s="184" t="s">
        <v>2795</v>
      </c>
      <c r="EL66" s="184" t="s">
        <v>2903</v>
      </c>
      <c r="EM66" s="184" t="s">
        <v>2795</v>
      </c>
      <c r="EN66" s="184" t="s">
        <v>2795</v>
      </c>
      <c r="EO66" s="184" t="s">
        <v>2903</v>
      </c>
      <c r="EP66" s="184" t="s">
        <v>2795</v>
      </c>
      <c r="EQ66" s="184" t="s">
        <v>2795</v>
      </c>
      <c r="ER66" s="184" t="s">
        <v>2903</v>
      </c>
      <c r="ES66" s="184" t="s">
        <v>2795</v>
      </c>
      <c r="ET66" s="184" t="s">
        <v>2795</v>
      </c>
    </row>
    <row r="67" spans="1:150" x14ac:dyDescent="0.3">
      <c r="A67" s="1"/>
      <c r="B67" s="185" t="s">
        <v>3331</v>
      </c>
      <c r="C67" s="185" t="s">
        <v>113</v>
      </c>
      <c r="D67" s="185" t="s">
        <v>3328</v>
      </c>
      <c r="E67" s="185" t="s">
        <v>3332</v>
      </c>
      <c r="F67" s="185" t="s">
        <v>3333</v>
      </c>
      <c r="G67" s="186" t="s">
        <v>2903</v>
      </c>
      <c r="H67" s="186" t="s">
        <v>2795</v>
      </c>
      <c r="I67" s="186" t="s">
        <v>2795</v>
      </c>
      <c r="J67" s="186" t="s">
        <v>2903</v>
      </c>
      <c r="K67" s="186" t="s">
        <v>2795</v>
      </c>
      <c r="L67" s="186" t="s">
        <v>2795</v>
      </c>
      <c r="M67" s="186" t="s">
        <v>2903</v>
      </c>
      <c r="N67" s="186" t="s">
        <v>2795</v>
      </c>
      <c r="O67" s="186" t="s">
        <v>2795</v>
      </c>
      <c r="P67" s="186" t="s">
        <v>2903</v>
      </c>
      <c r="Q67" s="186" t="s">
        <v>2795</v>
      </c>
      <c r="R67" s="186" t="s">
        <v>2795</v>
      </c>
      <c r="S67" s="186" t="s">
        <v>2903</v>
      </c>
      <c r="T67" s="186" t="s">
        <v>2795</v>
      </c>
      <c r="U67" s="186" t="s">
        <v>2795</v>
      </c>
      <c r="V67" s="186" t="s">
        <v>2903</v>
      </c>
      <c r="W67" s="186" t="s">
        <v>2795</v>
      </c>
      <c r="X67" s="186" t="s">
        <v>2795</v>
      </c>
      <c r="Y67" s="186" t="s">
        <v>2903</v>
      </c>
      <c r="Z67" s="186" t="s">
        <v>2795</v>
      </c>
      <c r="AA67" s="186" t="s">
        <v>2795</v>
      </c>
      <c r="AB67" s="186" t="s">
        <v>2903</v>
      </c>
      <c r="AC67" s="186" t="s">
        <v>2795</v>
      </c>
      <c r="AD67" s="186" t="s">
        <v>2795</v>
      </c>
      <c r="AE67" s="186" t="s">
        <v>2903</v>
      </c>
      <c r="AF67" s="186" t="s">
        <v>2795</v>
      </c>
      <c r="AG67" s="186" t="s">
        <v>2795</v>
      </c>
      <c r="AH67" s="186" t="s">
        <v>2903</v>
      </c>
      <c r="AI67" s="186" t="s">
        <v>2795</v>
      </c>
      <c r="AJ67" s="186" t="s">
        <v>2795</v>
      </c>
      <c r="AK67" s="186" t="s">
        <v>2903</v>
      </c>
      <c r="AL67" s="186" t="s">
        <v>2795</v>
      </c>
      <c r="AM67" s="186" t="s">
        <v>2795</v>
      </c>
      <c r="AN67" s="186" t="s">
        <v>2903</v>
      </c>
      <c r="AO67" s="186" t="s">
        <v>2795</v>
      </c>
      <c r="AP67" s="186" t="s">
        <v>2795</v>
      </c>
      <c r="AQ67" s="186" t="s">
        <v>2903</v>
      </c>
      <c r="AR67" s="186" t="s">
        <v>2795</v>
      </c>
      <c r="AS67" s="186" t="s">
        <v>2795</v>
      </c>
      <c r="AT67" s="186" t="s">
        <v>2903</v>
      </c>
      <c r="AU67" s="186" t="s">
        <v>2795</v>
      </c>
      <c r="AV67" s="186" t="s">
        <v>2795</v>
      </c>
      <c r="AW67" s="186" t="s">
        <v>2903</v>
      </c>
      <c r="AX67" s="186" t="s">
        <v>2795</v>
      </c>
      <c r="AY67" s="186" t="s">
        <v>2795</v>
      </c>
      <c r="AZ67" s="186" t="s">
        <v>2903</v>
      </c>
      <c r="BA67" s="186" t="s">
        <v>2795</v>
      </c>
      <c r="BB67" s="186" t="s">
        <v>2795</v>
      </c>
      <c r="BC67" s="186" t="s">
        <v>2903</v>
      </c>
      <c r="BD67" s="186" t="s">
        <v>2795</v>
      </c>
      <c r="BE67" s="186" t="s">
        <v>2795</v>
      </c>
      <c r="BF67" s="186" t="s">
        <v>2903</v>
      </c>
      <c r="BG67" s="186" t="s">
        <v>2795</v>
      </c>
      <c r="BH67" s="186" t="s">
        <v>2795</v>
      </c>
      <c r="BI67" s="186" t="s">
        <v>2903</v>
      </c>
      <c r="BJ67" s="186" t="s">
        <v>2795</v>
      </c>
      <c r="BK67" s="186" t="s">
        <v>2795</v>
      </c>
      <c r="BL67" s="186" t="s">
        <v>2903</v>
      </c>
      <c r="BM67" s="186" t="s">
        <v>2795</v>
      </c>
      <c r="BN67" s="186" t="s">
        <v>2795</v>
      </c>
      <c r="BO67" s="186" t="s">
        <v>2903</v>
      </c>
      <c r="BP67" s="186" t="s">
        <v>2795</v>
      </c>
      <c r="BQ67" s="186" t="s">
        <v>2795</v>
      </c>
      <c r="BR67" s="186" t="s">
        <v>2903</v>
      </c>
      <c r="BS67" s="186" t="s">
        <v>2795</v>
      </c>
      <c r="BT67" s="186" t="s">
        <v>2795</v>
      </c>
      <c r="BU67" s="186" t="s">
        <v>2903</v>
      </c>
      <c r="BV67" s="186" t="s">
        <v>2795</v>
      </c>
      <c r="BW67" s="186" t="s">
        <v>2795</v>
      </c>
      <c r="BX67" s="186" t="s">
        <v>2903</v>
      </c>
      <c r="BY67" s="186" t="s">
        <v>2795</v>
      </c>
      <c r="BZ67" s="186" t="s">
        <v>2795</v>
      </c>
      <c r="CA67" s="186" t="s">
        <v>2903</v>
      </c>
      <c r="CB67" s="186" t="s">
        <v>2795</v>
      </c>
      <c r="CC67" s="186" t="s">
        <v>2795</v>
      </c>
      <c r="CD67" s="186" t="s">
        <v>2903</v>
      </c>
      <c r="CE67" s="186" t="s">
        <v>2795</v>
      </c>
      <c r="CF67" s="186" t="s">
        <v>2795</v>
      </c>
      <c r="CG67" s="186" t="s">
        <v>2903</v>
      </c>
      <c r="CH67" s="186" t="s">
        <v>2795</v>
      </c>
      <c r="CI67" s="186" t="s">
        <v>2795</v>
      </c>
      <c r="CJ67" s="186" t="s">
        <v>2903</v>
      </c>
      <c r="CK67" s="186" t="s">
        <v>2795</v>
      </c>
      <c r="CL67" s="186" t="s">
        <v>2795</v>
      </c>
      <c r="CM67" s="186" t="s">
        <v>2903</v>
      </c>
      <c r="CN67" s="186" t="s">
        <v>2795</v>
      </c>
      <c r="CO67" s="186" t="s">
        <v>2795</v>
      </c>
      <c r="CP67" s="186" t="s">
        <v>2903</v>
      </c>
      <c r="CQ67" s="186" t="s">
        <v>2795</v>
      </c>
      <c r="CR67" s="186" t="s">
        <v>2795</v>
      </c>
      <c r="CS67" s="186" t="s">
        <v>2903</v>
      </c>
      <c r="CT67" s="186" t="s">
        <v>2795</v>
      </c>
      <c r="CU67" s="186" t="s">
        <v>2795</v>
      </c>
      <c r="CV67" s="186" t="s">
        <v>2903</v>
      </c>
      <c r="CW67" s="186" t="s">
        <v>2795</v>
      </c>
      <c r="CX67" s="186" t="s">
        <v>2795</v>
      </c>
      <c r="CY67" s="186" t="s">
        <v>2903</v>
      </c>
      <c r="CZ67" s="186" t="s">
        <v>2795</v>
      </c>
      <c r="DA67" s="186" t="s">
        <v>2795</v>
      </c>
      <c r="DB67" s="186" t="s">
        <v>2903</v>
      </c>
      <c r="DC67" s="186" t="s">
        <v>2795</v>
      </c>
      <c r="DD67" s="186" t="s">
        <v>2795</v>
      </c>
      <c r="DE67" s="186" t="s">
        <v>2903</v>
      </c>
      <c r="DF67" s="186" t="s">
        <v>2795</v>
      </c>
      <c r="DG67" s="186" t="s">
        <v>2795</v>
      </c>
      <c r="DH67" s="186" t="s">
        <v>2903</v>
      </c>
      <c r="DI67" s="186" t="s">
        <v>2795</v>
      </c>
      <c r="DJ67" s="186" t="s">
        <v>2795</v>
      </c>
      <c r="DK67" s="186" t="s">
        <v>2903</v>
      </c>
      <c r="DL67" s="186" t="s">
        <v>2795</v>
      </c>
      <c r="DM67" s="186" t="s">
        <v>2795</v>
      </c>
      <c r="DN67" s="186" t="s">
        <v>2903</v>
      </c>
      <c r="DO67" s="186" t="s">
        <v>2795</v>
      </c>
      <c r="DP67" s="186" t="s">
        <v>2795</v>
      </c>
      <c r="DQ67" s="186" t="s">
        <v>2903</v>
      </c>
      <c r="DR67" s="186" t="s">
        <v>2795</v>
      </c>
      <c r="DS67" s="186" t="s">
        <v>2795</v>
      </c>
      <c r="DT67" s="186" t="s">
        <v>2903</v>
      </c>
      <c r="DU67" s="186" t="s">
        <v>2795</v>
      </c>
      <c r="DV67" s="186" t="s">
        <v>2795</v>
      </c>
      <c r="DW67" s="186" t="s">
        <v>2903</v>
      </c>
      <c r="DX67" s="186" t="s">
        <v>2795</v>
      </c>
      <c r="DY67" s="186" t="s">
        <v>2795</v>
      </c>
      <c r="DZ67" s="186" t="s">
        <v>2903</v>
      </c>
      <c r="EA67" s="186" t="s">
        <v>2795</v>
      </c>
      <c r="EB67" s="186" t="s">
        <v>2795</v>
      </c>
      <c r="EC67" s="186" t="s">
        <v>2903</v>
      </c>
      <c r="ED67" s="186" t="s">
        <v>2795</v>
      </c>
      <c r="EE67" s="186" t="s">
        <v>2795</v>
      </c>
      <c r="EF67" s="186" t="s">
        <v>2903</v>
      </c>
      <c r="EG67" s="186" t="s">
        <v>2795</v>
      </c>
      <c r="EH67" s="186" t="s">
        <v>2795</v>
      </c>
      <c r="EI67" s="186" t="s">
        <v>2903</v>
      </c>
      <c r="EJ67" s="186" t="s">
        <v>2795</v>
      </c>
      <c r="EK67" s="186" t="s">
        <v>2795</v>
      </c>
      <c r="EL67" s="186" t="s">
        <v>2903</v>
      </c>
      <c r="EM67" s="186" t="s">
        <v>2795</v>
      </c>
      <c r="EN67" s="186" t="s">
        <v>2795</v>
      </c>
      <c r="EO67" s="186" t="s">
        <v>2903</v>
      </c>
      <c r="EP67" s="186" t="s">
        <v>2795</v>
      </c>
      <c r="EQ67" s="186" t="s">
        <v>2795</v>
      </c>
      <c r="ER67" s="186" t="s">
        <v>2903</v>
      </c>
      <c r="ES67" s="186" t="s">
        <v>2795</v>
      </c>
      <c r="ET67" s="186" t="s">
        <v>2795</v>
      </c>
    </row>
    <row r="68" spans="1:150" x14ac:dyDescent="0.3">
      <c r="A68" s="1"/>
      <c r="B68" s="185" t="s">
        <v>3334</v>
      </c>
      <c r="C68" s="185" t="s">
        <v>113</v>
      </c>
      <c r="D68" s="185" t="s">
        <v>3328</v>
      </c>
      <c r="E68" s="185" t="s">
        <v>3335</v>
      </c>
      <c r="F68" s="185" t="s">
        <v>3336</v>
      </c>
      <c r="G68" s="186" t="s">
        <v>2903</v>
      </c>
      <c r="H68" s="186" t="s">
        <v>2795</v>
      </c>
      <c r="I68" s="186" t="s">
        <v>2795</v>
      </c>
      <c r="J68" s="186" t="s">
        <v>2903</v>
      </c>
      <c r="K68" s="186" t="s">
        <v>2795</v>
      </c>
      <c r="L68" s="186" t="s">
        <v>2795</v>
      </c>
      <c r="M68" s="186" t="s">
        <v>2903</v>
      </c>
      <c r="N68" s="186" t="s">
        <v>2795</v>
      </c>
      <c r="O68" s="186" t="s">
        <v>2795</v>
      </c>
      <c r="P68" s="186" t="s">
        <v>2903</v>
      </c>
      <c r="Q68" s="186" t="s">
        <v>2795</v>
      </c>
      <c r="R68" s="186" t="s">
        <v>2795</v>
      </c>
      <c r="S68" s="186" t="s">
        <v>2903</v>
      </c>
      <c r="T68" s="186" t="s">
        <v>2795</v>
      </c>
      <c r="U68" s="186" t="s">
        <v>2795</v>
      </c>
      <c r="V68" s="186" t="s">
        <v>2903</v>
      </c>
      <c r="W68" s="186" t="s">
        <v>2795</v>
      </c>
      <c r="X68" s="186" t="s">
        <v>2795</v>
      </c>
      <c r="Y68" s="186" t="s">
        <v>2903</v>
      </c>
      <c r="Z68" s="186" t="s">
        <v>2795</v>
      </c>
      <c r="AA68" s="186" t="s">
        <v>2795</v>
      </c>
      <c r="AB68" s="186" t="s">
        <v>2903</v>
      </c>
      <c r="AC68" s="186" t="s">
        <v>2795</v>
      </c>
      <c r="AD68" s="186" t="s">
        <v>2795</v>
      </c>
      <c r="AE68" s="186" t="s">
        <v>2903</v>
      </c>
      <c r="AF68" s="186" t="s">
        <v>2795</v>
      </c>
      <c r="AG68" s="186" t="s">
        <v>2795</v>
      </c>
      <c r="AH68" s="186" t="s">
        <v>2903</v>
      </c>
      <c r="AI68" s="186" t="s">
        <v>2795</v>
      </c>
      <c r="AJ68" s="186" t="s">
        <v>2795</v>
      </c>
      <c r="AK68" s="186" t="s">
        <v>2903</v>
      </c>
      <c r="AL68" s="186" t="s">
        <v>2795</v>
      </c>
      <c r="AM68" s="186" t="s">
        <v>2795</v>
      </c>
      <c r="AN68" s="186" t="s">
        <v>2903</v>
      </c>
      <c r="AO68" s="186" t="s">
        <v>2795</v>
      </c>
      <c r="AP68" s="186" t="s">
        <v>2795</v>
      </c>
      <c r="AQ68" s="186" t="s">
        <v>2903</v>
      </c>
      <c r="AR68" s="186" t="s">
        <v>2795</v>
      </c>
      <c r="AS68" s="186" t="s">
        <v>2795</v>
      </c>
      <c r="AT68" s="186" t="s">
        <v>2903</v>
      </c>
      <c r="AU68" s="186" t="s">
        <v>2795</v>
      </c>
      <c r="AV68" s="186" t="s">
        <v>2795</v>
      </c>
      <c r="AW68" s="186" t="s">
        <v>2903</v>
      </c>
      <c r="AX68" s="186" t="s">
        <v>2795</v>
      </c>
      <c r="AY68" s="186" t="s">
        <v>2795</v>
      </c>
      <c r="AZ68" s="186" t="s">
        <v>2903</v>
      </c>
      <c r="BA68" s="186" t="s">
        <v>2795</v>
      </c>
      <c r="BB68" s="186" t="s">
        <v>2795</v>
      </c>
      <c r="BC68" s="186" t="s">
        <v>2903</v>
      </c>
      <c r="BD68" s="186" t="s">
        <v>2795</v>
      </c>
      <c r="BE68" s="186" t="s">
        <v>2795</v>
      </c>
      <c r="BF68" s="186" t="s">
        <v>2903</v>
      </c>
      <c r="BG68" s="186" t="s">
        <v>2795</v>
      </c>
      <c r="BH68" s="186" t="s">
        <v>2795</v>
      </c>
      <c r="BI68" s="186" t="s">
        <v>2903</v>
      </c>
      <c r="BJ68" s="186" t="s">
        <v>2795</v>
      </c>
      <c r="BK68" s="186" t="s">
        <v>2795</v>
      </c>
      <c r="BL68" s="186" t="s">
        <v>2903</v>
      </c>
      <c r="BM68" s="186" t="s">
        <v>2795</v>
      </c>
      <c r="BN68" s="186" t="s">
        <v>2795</v>
      </c>
      <c r="BO68" s="186" t="s">
        <v>2903</v>
      </c>
      <c r="BP68" s="186" t="s">
        <v>2795</v>
      </c>
      <c r="BQ68" s="186" t="s">
        <v>2795</v>
      </c>
      <c r="BR68" s="186" t="s">
        <v>2903</v>
      </c>
      <c r="BS68" s="186" t="s">
        <v>2795</v>
      </c>
      <c r="BT68" s="186" t="s">
        <v>2795</v>
      </c>
      <c r="BU68" s="186" t="s">
        <v>2903</v>
      </c>
      <c r="BV68" s="186" t="s">
        <v>2795</v>
      </c>
      <c r="BW68" s="186" t="s">
        <v>2795</v>
      </c>
      <c r="BX68" s="186" t="s">
        <v>2903</v>
      </c>
      <c r="BY68" s="186" t="s">
        <v>2795</v>
      </c>
      <c r="BZ68" s="186" t="s">
        <v>2795</v>
      </c>
      <c r="CA68" s="186" t="s">
        <v>2903</v>
      </c>
      <c r="CB68" s="186" t="s">
        <v>2795</v>
      </c>
      <c r="CC68" s="186" t="s">
        <v>2795</v>
      </c>
      <c r="CD68" s="186" t="s">
        <v>2903</v>
      </c>
      <c r="CE68" s="186" t="s">
        <v>2795</v>
      </c>
      <c r="CF68" s="186" t="s">
        <v>2795</v>
      </c>
      <c r="CG68" s="186" t="s">
        <v>2903</v>
      </c>
      <c r="CH68" s="186" t="s">
        <v>2795</v>
      </c>
      <c r="CI68" s="186" t="s">
        <v>2795</v>
      </c>
      <c r="CJ68" s="186" t="s">
        <v>2903</v>
      </c>
      <c r="CK68" s="186" t="s">
        <v>2795</v>
      </c>
      <c r="CL68" s="186" t="s">
        <v>2795</v>
      </c>
      <c r="CM68" s="186" t="s">
        <v>2903</v>
      </c>
      <c r="CN68" s="186" t="s">
        <v>2795</v>
      </c>
      <c r="CO68" s="186" t="s">
        <v>2795</v>
      </c>
      <c r="CP68" s="186" t="s">
        <v>2903</v>
      </c>
      <c r="CQ68" s="186" t="s">
        <v>2795</v>
      </c>
      <c r="CR68" s="186" t="s">
        <v>2795</v>
      </c>
      <c r="CS68" s="186" t="s">
        <v>2903</v>
      </c>
      <c r="CT68" s="186" t="s">
        <v>2795</v>
      </c>
      <c r="CU68" s="186" t="s">
        <v>2795</v>
      </c>
      <c r="CV68" s="186" t="s">
        <v>2903</v>
      </c>
      <c r="CW68" s="186" t="s">
        <v>2795</v>
      </c>
      <c r="CX68" s="186" t="s">
        <v>2795</v>
      </c>
      <c r="CY68" s="186" t="s">
        <v>2903</v>
      </c>
      <c r="CZ68" s="186" t="s">
        <v>2795</v>
      </c>
      <c r="DA68" s="186" t="s">
        <v>2795</v>
      </c>
      <c r="DB68" s="186" t="s">
        <v>2903</v>
      </c>
      <c r="DC68" s="186" t="s">
        <v>2795</v>
      </c>
      <c r="DD68" s="186" t="s">
        <v>2795</v>
      </c>
      <c r="DE68" s="186" t="s">
        <v>2903</v>
      </c>
      <c r="DF68" s="186" t="s">
        <v>2795</v>
      </c>
      <c r="DG68" s="186" t="s">
        <v>2795</v>
      </c>
      <c r="DH68" s="186" t="s">
        <v>2903</v>
      </c>
      <c r="DI68" s="186" t="s">
        <v>2795</v>
      </c>
      <c r="DJ68" s="186" t="s">
        <v>2795</v>
      </c>
      <c r="DK68" s="186" t="s">
        <v>2903</v>
      </c>
      <c r="DL68" s="186" t="s">
        <v>2795</v>
      </c>
      <c r="DM68" s="186" t="s">
        <v>2795</v>
      </c>
      <c r="DN68" s="186" t="s">
        <v>2903</v>
      </c>
      <c r="DO68" s="186" t="s">
        <v>2795</v>
      </c>
      <c r="DP68" s="186" t="s">
        <v>2795</v>
      </c>
      <c r="DQ68" s="186" t="s">
        <v>2903</v>
      </c>
      <c r="DR68" s="186" t="s">
        <v>2795</v>
      </c>
      <c r="DS68" s="186" t="s">
        <v>2795</v>
      </c>
      <c r="DT68" s="186" t="s">
        <v>2903</v>
      </c>
      <c r="DU68" s="186" t="s">
        <v>2795</v>
      </c>
      <c r="DV68" s="186" t="s">
        <v>2795</v>
      </c>
      <c r="DW68" s="186" t="s">
        <v>2903</v>
      </c>
      <c r="DX68" s="186" t="s">
        <v>2795</v>
      </c>
      <c r="DY68" s="186" t="s">
        <v>2795</v>
      </c>
      <c r="DZ68" s="186" t="s">
        <v>2903</v>
      </c>
      <c r="EA68" s="186" t="s">
        <v>2795</v>
      </c>
      <c r="EB68" s="186" t="s">
        <v>2795</v>
      </c>
      <c r="EC68" s="186" t="s">
        <v>2903</v>
      </c>
      <c r="ED68" s="186" t="s">
        <v>2795</v>
      </c>
      <c r="EE68" s="186" t="s">
        <v>2795</v>
      </c>
      <c r="EF68" s="186" t="s">
        <v>2903</v>
      </c>
      <c r="EG68" s="186" t="s">
        <v>2795</v>
      </c>
      <c r="EH68" s="186" t="s">
        <v>2795</v>
      </c>
      <c r="EI68" s="186" t="s">
        <v>2903</v>
      </c>
      <c r="EJ68" s="186" t="s">
        <v>2795</v>
      </c>
      <c r="EK68" s="186" t="s">
        <v>2795</v>
      </c>
      <c r="EL68" s="186" t="s">
        <v>2903</v>
      </c>
      <c r="EM68" s="186" t="s">
        <v>2795</v>
      </c>
      <c r="EN68" s="186" t="s">
        <v>2795</v>
      </c>
      <c r="EO68" s="186" t="s">
        <v>2903</v>
      </c>
      <c r="EP68" s="186" t="s">
        <v>2795</v>
      </c>
      <c r="EQ68" s="186" t="s">
        <v>2795</v>
      </c>
      <c r="ER68" s="186" t="s">
        <v>2903</v>
      </c>
      <c r="ES68" s="186" t="s">
        <v>2795</v>
      </c>
      <c r="ET68" s="186" t="s">
        <v>2795</v>
      </c>
    </row>
    <row r="69" spans="1:150" x14ac:dyDescent="0.3">
      <c r="A69" s="1"/>
      <c r="B69" s="184" t="s">
        <v>3337</v>
      </c>
      <c r="C69" s="184" t="s">
        <v>272</v>
      </c>
      <c r="D69" s="184" t="s">
        <v>1000</v>
      </c>
      <c r="E69" s="184" t="s">
        <v>3338</v>
      </c>
      <c r="F69" s="184" t="s">
        <v>3339</v>
      </c>
      <c r="G69" s="184" t="s">
        <v>2903</v>
      </c>
      <c r="H69" s="184" t="s">
        <v>3340</v>
      </c>
      <c r="I69" s="184" t="s">
        <v>2795</v>
      </c>
      <c r="J69" s="184" t="s">
        <v>2903</v>
      </c>
      <c r="K69" s="184" t="s">
        <v>3341</v>
      </c>
      <c r="L69" s="184" t="s">
        <v>2795</v>
      </c>
      <c r="M69" s="184" t="s">
        <v>2903</v>
      </c>
      <c r="N69" s="184" t="s">
        <v>3342</v>
      </c>
      <c r="O69" s="184" t="s">
        <v>2795</v>
      </c>
      <c r="P69" s="184" t="s">
        <v>2903</v>
      </c>
      <c r="Q69" s="184" t="s">
        <v>3343</v>
      </c>
      <c r="R69" s="184" t="s">
        <v>2795</v>
      </c>
      <c r="S69" s="184" t="s">
        <v>2903</v>
      </c>
      <c r="T69" s="184" t="s">
        <v>2795</v>
      </c>
      <c r="U69" s="184" t="s">
        <v>2795</v>
      </c>
      <c r="V69" s="184" t="s">
        <v>2903</v>
      </c>
      <c r="W69" s="184" t="s">
        <v>2795</v>
      </c>
      <c r="X69" s="184" t="s">
        <v>2795</v>
      </c>
      <c r="Y69" s="184" t="s">
        <v>2903</v>
      </c>
      <c r="Z69" s="184" t="s">
        <v>3344</v>
      </c>
      <c r="AA69" s="184" t="s">
        <v>2795</v>
      </c>
      <c r="AB69" s="184" t="s">
        <v>2903</v>
      </c>
      <c r="AC69" s="184" t="s">
        <v>3345</v>
      </c>
      <c r="AD69" s="184" t="s">
        <v>2795</v>
      </c>
      <c r="AE69" s="184" t="s">
        <v>2903</v>
      </c>
      <c r="AF69" s="184" t="s">
        <v>2795</v>
      </c>
      <c r="AG69" s="184" t="s">
        <v>2795</v>
      </c>
      <c r="AH69" s="184" t="s">
        <v>2903</v>
      </c>
      <c r="AI69" s="184" t="s">
        <v>3346</v>
      </c>
      <c r="AJ69" s="184" t="s">
        <v>2795</v>
      </c>
      <c r="AK69" s="184" t="s">
        <v>2903</v>
      </c>
      <c r="AL69" s="184" t="s">
        <v>2795</v>
      </c>
      <c r="AM69" s="184" t="s">
        <v>2795</v>
      </c>
      <c r="AN69" s="184" t="s">
        <v>2903</v>
      </c>
      <c r="AO69" s="184" t="s">
        <v>3347</v>
      </c>
      <c r="AP69" s="184" t="s">
        <v>2795</v>
      </c>
      <c r="AQ69" s="184" t="s">
        <v>2903</v>
      </c>
      <c r="AR69" s="184" t="s">
        <v>2795</v>
      </c>
      <c r="AS69" s="184" t="s">
        <v>2795</v>
      </c>
      <c r="AT69" s="184" t="s">
        <v>2903</v>
      </c>
      <c r="AU69" s="184" t="s">
        <v>3348</v>
      </c>
      <c r="AV69" s="184" t="s">
        <v>2795</v>
      </c>
      <c r="AW69" s="184" t="s">
        <v>2903</v>
      </c>
      <c r="AX69" s="184" t="s">
        <v>2795</v>
      </c>
      <c r="AY69" s="184" t="s">
        <v>2795</v>
      </c>
      <c r="AZ69" s="184" t="s">
        <v>2903</v>
      </c>
      <c r="BA69" s="184" t="s">
        <v>3349</v>
      </c>
      <c r="BB69" s="184" t="s">
        <v>2795</v>
      </c>
      <c r="BC69" s="184" t="s">
        <v>2903</v>
      </c>
      <c r="BD69" s="184" t="s">
        <v>3350</v>
      </c>
      <c r="BE69" s="184" t="s">
        <v>2795</v>
      </c>
      <c r="BF69" s="184" t="s">
        <v>2903</v>
      </c>
      <c r="BG69" s="184" t="s">
        <v>3351</v>
      </c>
      <c r="BH69" s="184" t="s">
        <v>2795</v>
      </c>
      <c r="BI69" s="184" t="s">
        <v>2903</v>
      </c>
      <c r="BJ69" s="184" t="s">
        <v>2795</v>
      </c>
      <c r="BK69" s="184" t="s">
        <v>2795</v>
      </c>
      <c r="BL69" s="184" t="s">
        <v>2903</v>
      </c>
      <c r="BM69" s="184" t="s">
        <v>2795</v>
      </c>
      <c r="BN69" s="184" t="s">
        <v>2795</v>
      </c>
      <c r="BO69" s="184" t="s">
        <v>2903</v>
      </c>
      <c r="BP69" s="184" t="s">
        <v>2795</v>
      </c>
      <c r="BQ69" s="184" t="s">
        <v>2795</v>
      </c>
      <c r="BR69" s="184" t="s">
        <v>2903</v>
      </c>
      <c r="BS69" s="184" t="s">
        <v>2795</v>
      </c>
      <c r="BT69" s="184" t="s">
        <v>2795</v>
      </c>
      <c r="BU69" s="184" t="s">
        <v>2903</v>
      </c>
      <c r="BV69" s="184" t="s">
        <v>2795</v>
      </c>
      <c r="BW69" s="184" t="s">
        <v>2795</v>
      </c>
      <c r="BX69" s="184" t="s">
        <v>2903</v>
      </c>
      <c r="BY69" s="184" t="s">
        <v>2795</v>
      </c>
      <c r="BZ69" s="184" t="s">
        <v>2795</v>
      </c>
      <c r="CA69" s="184" t="s">
        <v>2903</v>
      </c>
      <c r="CB69" s="184" t="s">
        <v>2795</v>
      </c>
      <c r="CC69" s="184" t="s">
        <v>2795</v>
      </c>
      <c r="CD69" s="184" t="s">
        <v>2903</v>
      </c>
      <c r="CE69" s="184" t="s">
        <v>3352</v>
      </c>
      <c r="CF69" s="184" t="s">
        <v>2795</v>
      </c>
      <c r="CG69" s="184" t="s">
        <v>2903</v>
      </c>
      <c r="CH69" s="184" t="s">
        <v>3353</v>
      </c>
      <c r="CI69" s="184" t="s">
        <v>2795</v>
      </c>
      <c r="CJ69" s="184" t="s">
        <v>2903</v>
      </c>
      <c r="CK69" s="184" t="s">
        <v>3354</v>
      </c>
      <c r="CL69" s="184" t="s">
        <v>2795</v>
      </c>
      <c r="CM69" s="184" t="s">
        <v>2903</v>
      </c>
      <c r="CN69" s="184" t="s">
        <v>2795</v>
      </c>
      <c r="CO69" s="184" t="s">
        <v>2795</v>
      </c>
      <c r="CP69" s="184" t="s">
        <v>2903</v>
      </c>
      <c r="CQ69" s="184" t="s">
        <v>2795</v>
      </c>
      <c r="CR69" s="184" t="s">
        <v>2795</v>
      </c>
      <c r="CS69" s="184" t="s">
        <v>2903</v>
      </c>
      <c r="CT69" s="184" t="s">
        <v>2795</v>
      </c>
      <c r="CU69" s="184" t="s">
        <v>2795</v>
      </c>
      <c r="CV69" s="184" t="s">
        <v>2903</v>
      </c>
      <c r="CW69" s="184" t="s">
        <v>2795</v>
      </c>
      <c r="CX69" s="184" t="s">
        <v>2795</v>
      </c>
      <c r="CY69" s="184" t="s">
        <v>2903</v>
      </c>
      <c r="CZ69" s="184" t="s">
        <v>2795</v>
      </c>
      <c r="DA69" s="184" t="s">
        <v>2795</v>
      </c>
      <c r="DB69" s="184" t="s">
        <v>2903</v>
      </c>
      <c r="DC69" s="184" t="s">
        <v>2795</v>
      </c>
      <c r="DD69" s="184" t="s">
        <v>2795</v>
      </c>
      <c r="DE69" s="184" t="s">
        <v>2903</v>
      </c>
      <c r="DF69" s="184" t="s">
        <v>2795</v>
      </c>
      <c r="DG69" s="184" t="s">
        <v>2795</v>
      </c>
      <c r="DH69" s="184" t="s">
        <v>2903</v>
      </c>
      <c r="DI69" s="184" t="s">
        <v>2795</v>
      </c>
      <c r="DJ69" s="184" t="s">
        <v>2795</v>
      </c>
      <c r="DK69" s="184" t="s">
        <v>2903</v>
      </c>
      <c r="DL69" s="184" t="s">
        <v>2795</v>
      </c>
      <c r="DM69" s="184" t="s">
        <v>2795</v>
      </c>
      <c r="DN69" s="184" t="s">
        <v>2903</v>
      </c>
      <c r="DO69" s="184" t="s">
        <v>2795</v>
      </c>
      <c r="DP69" s="184" t="s">
        <v>2795</v>
      </c>
      <c r="DQ69" s="184" t="s">
        <v>2903</v>
      </c>
      <c r="DR69" s="184" t="s">
        <v>2795</v>
      </c>
      <c r="DS69" s="184" t="s">
        <v>2795</v>
      </c>
      <c r="DT69" s="184" t="s">
        <v>2903</v>
      </c>
      <c r="DU69" s="184" t="s">
        <v>2795</v>
      </c>
      <c r="DV69" s="184" t="s">
        <v>2795</v>
      </c>
      <c r="DW69" s="184" t="s">
        <v>2903</v>
      </c>
      <c r="DX69" s="184" t="s">
        <v>2795</v>
      </c>
      <c r="DY69" s="184" t="s">
        <v>2795</v>
      </c>
      <c r="DZ69" s="184" t="s">
        <v>2903</v>
      </c>
      <c r="EA69" s="184" t="s">
        <v>2795</v>
      </c>
      <c r="EB69" s="184" t="s">
        <v>2795</v>
      </c>
      <c r="EC69" s="184" t="s">
        <v>2903</v>
      </c>
      <c r="ED69" s="184" t="s">
        <v>2795</v>
      </c>
      <c r="EE69" s="184" t="s">
        <v>2795</v>
      </c>
      <c r="EF69" s="184" t="s">
        <v>2903</v>
      </c>
      <c r="EG69" s="184" t="s">
        <v>2795</v>
      </c>
      <c r="EH69" s="184" t="s">
        <v>2795</v>
      </c>
      <c r="EI69" s="184" t="s">
        <v>2903</v>
      </c>
      <c r="EJ69" s="184" t="s">
        <v>2795</v>
      </c>
      <c r="EK69" s="184" t="s">
        <v>2795</v>
      </c>
      <c r="EL69" s="184" t="s">
        <v>2903</v>
      </c>
      <c r="EM69" s="184" t="s">
        <v>2795</v>
      </c>
      <c r="EN69" s="184" t="s">
        <v>2795</v>
      </c>
      <c r="EO69" s="184" t="s">
        <v>2903</v>
      </c>
      <c r="EP69" s="184" t="s">
        <v>2795</v>
      </c>
      <c r="EQ69" s="184" t="s">
        <v>2795</v>
      </c>
      <c r="ER69" s="184" t="s">
        <v>2903</v>
      </c>
      <c r="ES69" s="184" t="s">
        <v>3355</v>
      </c>
      <c r="ET69" s="184" t="s">
        <v>2795</v>
      </c>
    </row>
    <row r="70" spans="1:150" x14ac:dyDescent="0.3">
      <c r="A70" s="1"/>
      <c r="B70" s="185" t="s">
        <v>3356</v>
      </c>
      <c r="C70" s="185" t="s">
        <v>272</v>
      </c>
      <c r="D70" s="185" t="s">
        <v>1000</v>
      </c>
      <c r="E70" s="185" t="s">
        <v>3357</v>
      </c>
      <c r="F70" s="185" t="s">
        <v>3358</v>
      </c>
      <c r="G70" s="186" t="s">
        <v>2903</v>
      </c>
      <c r="H70" s="186" t="s">
        <v>2795</v>
      </c>
      <c r="I70" s="186" t="s">
        <v>2795</v>
      </c>
      <c r="J70" s="186" t="s">
        <v>2903</v>
      </c>
      <c r="K70" s="186" t="s">
        <v>2795</v>
      </c>
      <c r="L70" s="186" t="s">
        <v>2795</v>
      </c>
      <c r="M70" s="186" t="s">
        <v>2903</v>
      </c>
      <c r="N70" s="186" t="s">
        <v>2795</v>
      </c>
      <c r="O70" s="186" t="s">
        <v>2795</v>
      </c>
      <c r="P70" s="186" t="s">
        <v>2903</v>
      </c>
      <c r="Q70" s="186" t="s">
        <v>2795</v>
      </c>
      <c r="R70" s="186" t="s">
        <v>2795</v>
      </c>
      <c r="S70" s="186" t="s">
        <v>2903</v>
      </c>
      <c r="T70" s="186" t="s">
        <v>2795</v>
      </c>
      <c r="U70" s="186" t="s">
        <v>2795</v>
      </c>
      <c r="V70" s="186" t="s">
        <v>2903</v>
      </c>
      <c r="W70" s="186" t="s">
        <v>2795</v>
      </c>
      <c r="X70" s="186" t="s">
        <v>2795</v>
      </c>
      <c r="Y70" s="186" t="s">
        <v>2903</v>
      </c>
      <c r="Z70" s="186" t="s">
        <v>2795</v>
      </c>
      <c r="AA70" s="186" t="s">
        <v>2795</v>
      </c>
      <c r="AB70" s="186" t="s">
        <v>2903</v>
      </c>
      <c r="AC70" s="186" t="s">
        <v>2795</v>
      </c>
      <c r="AD70" s="186" t="s">
        <v>2795</v>
      </c>
      <c r="AE70" s="186" t="s">
        <v>2903</v>
      </c>
      <c r="AF70" s="186" t="s">
        <v>2795</v>
      </c>
      <c r="AG70" s="186" t="s">
        <v>2795</v>
      </c>
      <c r="AH70" s="186" t="s">
        <v>2903</v>
      </c>
      <c r="AI70" s="186" t="s">
        <v>2795</v>
      </c>
      <c r="AJ70" s="186" t="s">
        <v>2795</v>
      </c>
      <c r="AK70" s="186" t="s">
        <v>2903</v>
      </c>
      <c r="AL70" s="186" t="s">
        <v>2795</v>
      </c>
      <c r="AM70" s="186" t="s">
        <v>2795</v>
      </c>
      <c r="AN70" s="186" t="s">
        <v>2903</v>
      </c>
      <c r="AO70" s="186" t="s">
        <v>2795</v>
      </c>
      <c r="AP70" s="186" t="s">
        <v>2795</v>
      </c>
      <c r="AQ70" s="186" t="s">
        <v>2903</v>
      </c>
      <c r="AR70" s="186" t="s">
        <v>2795</v>
      </c>
      <c r="AS70" s="186" t="s">
        <v>2795</v>
      </c>
      <c r="AT70" s="186" t="s">
        <v>2903</v>
      </c>
      <c r="AU70" s="186" t="s">
        <v>2795</v>
      </c>
      <c r="AV70" s="186" t="s">
        <v>2795</v>
      </c>
      <c r="AW70" s="186" t="s">
        <v>2903</v>
      </c>
      <c r="AX70" s="186" t="s">
        <v>2795</v>
      </c>
      <c r="AY70" s="186" t="s">
        <v>2795</v>
      </c>
      <c r="AZ70" s="186" t="s">
        <v>2903</v>
      </c>
      <c r="BA70" s="186" t="s">
        <v>2795</v>
      </c>
      <c r="BB70" s="186" t="s">
        <v>2795</v>
      </c>
      <c r="BC70" s="186" t="s">
        <v>2903</v>
      </c>
      <c r="BD70" s="186" t="s">
        <v>2795</v>
      </c>
      <c r="BE70" s="186" t="s">
        <v>2795</v>
      </c>
      <c r="BF70" s="186" t="s">
        <v>2903</v>
      </c>
      <c r="BG70" s="186" t="s">
        <v>2795</v>
      </c>
      <c r="BH70" s="186" t="s">
        <v>2795</v>
      </c>
      <c r="BI70" s="186" t="s">
        <v>2903</v>
      </c>
      <c r="BJ70" s="186" t="s">
        <v>2795</v>
      </c>
      <c r="BK70" s="186" t="s">
        <v>2795</v>
      </c>
      <c r="BL70" s="186" t="s">
        <v>2903</v>
      </c>
      <c r="BM70" s="186" t="s">
        <v>2795</v>
      </c>
      <c r="BN70" s="186" t="s">
        <v>2795</v>
      </c>
      <c r="BO70" s="186" t="s">
        <v>2903</v>
      </c>
      <c r="BP70" s="186" t="s">
        <v>2795</v>
      </c>
      <c r="BQ70" s="186" t="s">
        <v>2795</v>
      </c>
      <c r="BR70" s="186" t="s">
        <v>2903</v>
      </c>
      <c r="BS70" s="186" t="s">
        <v>2795</v>
      </c>
      <c r="BT70" s="186" t="s">
        <v>2795</v>
      </c>
      <c r="BU70" s="186" t="s">
        <v>2903</v>
      </c>
      <c r="BV70" s="186" t="s">
        <v>2795</v>
      </c>
      <c r="BW70" s="186" t="s">
        <v>2795</v>
      </c>
      <c r="BX70" s="186" t="s">
        <v>2903</v>
      </c>
      <c r="BY70" s="186" t="s">
        <v>2795</v>
      </c>
      <c r="BZ70" s="186" t="s">
        <v>2795</v>
      </c>
      <c r="CA70" s="186" t="s">
        <v>2903</v>
      </c>
      <c r="CB70" s="186" t="s">
        <v>2795</v>
      </c>
      <c r="CC70" s="186" t="s">
        <v>2795</v>
      </c>
      <c r="CD70" s="186" t="s">
        <v>2903</v>
      </c>
      <c r="CE70" s="186" t="s">
        <v>2795</v>
      </c>
      <c r="CF70" s="186" t="s">
        <v>2795</v>
      </c>
      <c r="CG70" s="186" t="s">
        <v>2903</v>
      </c>
      <c r="CH70" s="186" t="s">
        <v>2795</v>
      </c>
      <c r="CI70" s="186" t="s">
        <v>2795</v>
      </c>
      <c r="CJ70" s="186" t="s">
        <v>2903</v>
      </c>
      <c r="CK70" s="186" t="s">
        <v>2795</v>
      </c>
      <c r="CL70" s="186" t="s">
        <v>2795</v>
      </c>
      <c r="CM70" s="186" t="s">
        <v>2903</v>
      </c>
      <c r="CN70" s="186" t="s">
        <v>2795</v>
      </c>
      <c r="CO70" s="186" t="s">
        <v>2795</v>
      </c>
      <c r="CP70" s="186" t="s">
        <v>2903</v>
      </c>
      <c r="CQ70" s="186" t="s">
        <v>2795</v>
      </c>
      <c r="CR70" s="186" t="s">
        <v>2795</v>
      </c>
      <c r="CS70" s="186" t="s">
        <v>2903</v>
      </c>
      <c r="CT70" s="186" t="s">
        <v>2795</v>
      </c>
      <c r="CU70" s="186" t="s">
        <v>2795</v>
      </c>
      <c r="CV70" s="186" t="s">
        <v>2903</v>
      </c>
      <c r="CW70" s="186" t="s">
        <v>2795</v>
      </c>
      <c r="CX70" s="186" t="s">
        <v>2795</v>
      </c>
      <c r="CY70" s="186" t="s">
        <v>2903</v>
      </c>
      <c r="CZ70" s="186" t="s">
        <v>2795</v>
      </c>
      <c r="DA70" s="186" t="s">
        <v>2795</v>
      </c>
      <c r="DB70" s="186" t="s">
        <v>2903</v>
      </c>
      <c r="DC70" s="186" t="s">
        <v>2795</v>
      </c>
      <c r="DD70" s="186" t="s">
        <v>2795</v>
      </c>
      <c r="DE70" s="186" t="s">
        <v>2903</v>
      </c>
      <c r="DF70" s="186" t="s">
        <v>2795</v>
      </c>
      <c r="DG70" s="186" t="s">
        <v>2795</v>
      </c>
      <c r="DH70" s="186" t="s">
        <v>2903</v>
      </c>
      <c r="DI70" s="186" t="s">
        <v>2795</v>
      </c>
      <c r="DJ70" s="186" t="s">
        <v>2795</v>
      </c>
      <c r="DK70" s="186" t="s">
        <v>2903</v>
      </c>
      <c r="DL70" s="186" t="s">
        <v>2795</v>
      </c>
      <c r="DM70" s="186" t="s">
        <v>2795</v>
      </c>
      <c r="DN70" s="186" t="s">
        <v>2903</v>
      </c>
      <c r="DO70" s="186" t="s">
        <v>2795</v>
      </c>
      <c r="DP70" s="186" t="s">
        <v>2795</v>
      </c>
      <c r="DQ70" s="186" t="s">
        <v>2903</v>
      </c>
      <c r="DR70" s="186" t="s">
        <v>2795</v>
      </c>
      <c r="DS70" s="186" t="s">
        <v>2795</v>
      </c>
      <c r="DT70" s="186" t="s">
        <v>2903</v>
      </c>
      <c r="DU70" s="186" t="s">
        <v>2795</v>
      </c>
      <c r="DV70" s="186" t="s">
        <v>2795</v>
      </c>
      <c r="DW70" s="186" t="s">
        <v>2903</v>
      </c>
      <c r="DX70" s="186" t="s">
        <v>2795</v>
      </c>
      <c r="DY70" s="186" t="s">
        <v>2795</v>
      </c>
      <c r="DZ70" s="186" t="s">
        <v>2903</v>
      </c>
      <c r="EA70" s="186" t="s">
        <v>2795</v>
      </c>
      <c r="EB70" s="186" t="s">
        <v>2795</v>
      </c>
      <c r="EC70" s="186" t="s">
        <v>2903</v>
      </c>
      <c r="ED70" s="186" t="s">
        <v>2795</v>
      </c>
      <c r="EE70" s="186" t="s">
        <v>2795</v>
      </c>
      <c r="EF70" s="186" t="s">
        <v>2903</v>
      </c>
      <c r="EG70" s="186" t="s">
        <v>2795</v>
      </c>
      <c r="EH70" s="186" t="s">
        <v>2795</v>
      </c>
      <c r="EI70" s="186" t="s">
        <v>2903</v>
      </c>
      <c r="EJ70" s="186" t="s">
        <v>2795</v>
      </c>
      <c r="EK70" s="186" t="s">
        <v>2795</v>
      </c>
      <c r="EL70" s="186" t="s">
        <v>2903</v>
      </c>
      <c r="EM70" s="186" t="s">
        <v>2795</v>
      </c>
      <c r="EN70" s="186" t="s">
        <v>2795</v>
      </c>
      <c r="EO70" s="186" t="s">
        <v>2903</v>
      </c>
      <c r="EP70" s="186" t="s">
        <v>2795</v>
      </c>
      <c r="EQ70" s="186" t="s">
        <v>2795</v>
      </c>
      <c r="ER70" s="186" t="s">
        <v>2903</v>
      </c>
      <c r="ES70" s="186" t="s">
        <v>2795</v>
      </c>
      <c r="ET70" s="186" t="s">
        <v>2795</v>
      </c>
    </row>
    <row r="71" spans="1:150" x14ac:dyDescent="0.3">
      <c r="A71" s="1"/>
      <c r="B71" s="185" t="s">
        <v>3359</v>
      </c>
      <c r="C71" s="185" t="s">
        <v>272</v>
      </c>
      <c r="D71" s="185" t="s">
        <v>1000</v>
      </c>
      <c r="E71" s="185" t="s">
        <v>3360</v>
      </c>
      <c r="F71" s="185" t="s">
        <v>3361</v>
      </c>
      <c r="G71" s="186" t="s">
        <v>2903</v>
      </c>
      <c r="H71" s="186" t="s">
        <v>3340</v>
      </c>
      <c r="I71" s="186" t="s">
        <v>2795</v>
      </c>
      <c r="J71" s="186" t="s">
        <v>2903</v>
      </c>
      <c r="K71" s="186" t="s">
        <v>3341</v>
      </c>
      <c r="L71" s="186" t="s">
        <v>2795</v>
      </c>
      <c r="M71" s="186" t="s">
        <v>2903</v>
      </c>
      <c r="N71" s="186" t="s">
        <v>3342</v>
      </c>
      <c r="O71" s="186" t="s">
        <v>2795</v>
      </c>
      <c r="P71" s="186" t="s">
        <v>2903</v>
      </c>
      <c r="Q71" s="186" t="s">
        <v>3343</v>
      </c>
      <c r="R71" s="186" t="s">
        <v>2795</v>
      </c>
      <c r="S71" s="186" t="s">
        <v>2903</v>
      </c>
      <c r="T71" s="186" t="s">
        <v>2795</v>
      </c>
      <c r="U71" s="186" t="s">
        <v>2795</v>
      </c>
      <c r="V71" s="186" t="s">
        <v>2903</v>
      </c>
      <c r="W71" s="186" t="s">
        <v>2795</v>
      </c>
      <c r="X71" s="186" t="s">
        <v>2795</v>
      </c>
      <c r="Y71" s="186" t="s">
        <v>2903</v>
      </c>
      <c r="Z71" s="186" t="s">
        <v>3344</v>
      </c>
      <c r="AA71" s="186" t="s">
        <v>2795</v>
      </c>
      <c r="AB71" s="186" t="s">
        <v>2903</v>
      </c>
      <c r="AC71" s="186" t="s">
        <v>3345</v>
      </c>
      <c r="AD71" s="186" t="s">
        <v>2795</v>
      </c>
      <c r="AE71" s="186" t="s">
        <v>2903</v>
      </c>
      <c r="AF71" s="186" t="s">
        <v>2795</v>
      </c>
      <c r="AG71" s="186" t="s">
        <v>2795</v>
      </c>
      <c r="AH71" s="186" t="s">
        <v>2903</v>
      </c>
      <c r="AI71" s="186" t="s">
        <v>3346</v>
      </c>
      <c r="AJ71" s="186" t="s">
        <v>2795</v>
      </c>
      <c r="AK71" s="186" t="s">
        <v>2903</v>
      </c>
      <c r="AL71" s="186" t="s">
        <v>2795</v>
      </c>
      <c r="AM71" s="186" t="s">
        <v>2795</v>
      </c>
      <c r="AN71" s="186" t="s">
        <v>2903</v>
      </c>
      <c r="AO71" s="186" t="s">
        <v>3347</v>
      </c>
      <c r="AP71" s="186" t="s">
        <v>2795</v>
      </c>
      <c r="AQ71" s="186" t="s">
        <v>2903</v>
      </c>
      <c r="AR71" s="186" t="s">
        <v>2795</v>
      </c>
      <c r="AS71" s="186" t="s">
        <v>2795</v>
      </c>
      <c r="AT71" s="186" t="s">
        <v>2903</v>
      </c>
      <c r="AU71" s="186" t="s">
        <v>2795</v>
      </c>
      <c r="AV71" s="186" t="s">
        <v>2795</v>
      </c>
      <c r="AW71" s="186" t="s">
        <v>2903</v>
      </c>
      <c r="AX71" s="186" t="s">
        <v>2795</v>
      </c>
      <c r="AY71" s="186" t="s">
        <v>2795</v>
      </c>
      <c r="AZ71" s="186" t="s">
        <v>2903</v>
      </c>
      <c r="BA71" s="186" t="s">
        <v>3349</v>
      </c>
      <c r="BB71" s="186" t="s">
        <v>2795</v>
      </c>
      <c r="BC71" s="186" t="s">
        <v>2903</v>
      </c>
      <c r="BD71" s="186" t="s">
        <v>3350</v>
      </c>
      <c r="BE71" s="186" t="s">
        <v>2795</v>
      </c>
      <c r="BF71" s="186" t="s">
        <v>2903</v>
      </c>
      <c r="BG71" s="186" t="s">
        <v>3351</v>
      </c>
      <c r="BH71" s="186" t="s">
        <v>2795</v>
      </c>
      <c r="BI71" s="186" t="s">
        <v>2903</v>
      </c>
      <c r="BJ71" s="186" t="s">
        <v>2795</v>
      </c>
      <c r="BK71" s="186" t="s">
        <v>2795</v>
      </c>
      <c r="BL71" s="186" t="s">
        <v>2903</v>
      </c>
      <c r="BM71" s="186" t="s">
        <v>2795</v>
      </c>
      <c r="BN71" s="186" t="s">
        <v>2795</v>
      </c>
      <c r="BO71" s="186" t="s">
        <v>2903</v>
      </c>
      <c r="BP71" s="186" t="s">
        <v>2795</v>
      </c>
      <c r="BQ71" s="186" t="s">
        <v>2795</v>
      </c>
      <c r="BR71" s="186" t="s">
        <v>2903</v>
      </c>
      <c r="BS71" s="186" t="s">
        <v>2795</v>
      </c>
      <c r="BT71" s="186" t="s">
        <v>2795</v>
      </c>
      <c r="BU71" s="186" t="s">
        <v>2903</v>
      </c>
      <c r="BV71" s="186" t="s">
        <v>2795</v>
      </c>
      <c r="BW71" s="186" t="s">
        <v>2795</v>
      </c>
      <c r="BX71" s="186" t="s">
        <v>2903</v>
      </c>
      <c r="BY71" s="186" t="s">
        <v>2795</v>
      </c>
      <c r="BZ71" s="186" t="s">
        <v>2795</v>
      </c>
      <c r="CA71" s="186" t="s">
        <v>2903</v>
      </c>
      <c r="CB71" s="186" t="s">
        <v>2795</v>
      </c>
      <c r="CC71" s="186" t="s">
        <v>2795</v>
      </c>
      <c r="CD71" s="186" t="s">
        <v>2903</v>
      </c>
      <c r="CE71" s="186" t="s">
        <v>3352</v>
      </c>
      <c r="CF71" s="186" t="s">
        <v>2795</v>
      </c>
      <c r="CG71" s="186" t="s">
        <v>2903</v>
      </c>
      <c r="CH71" s="186" t="s">
        <v>3353</v>
      </c>
      <c r="CI71" s="186" t="s">
        <v>2795</v>
      </c>
      <c r="CJ71" s="186" t="s">
        <v>2903</v>
      </c>
      <c r="CK71" s="186" t="s">
        <v>3354</v>
      </c>
      <c r="CL71" s="186" t="s">
        <v>2795</v>
      </c>
      <c r="CM71" s="186" t="s">
        <v>2903</v>
      </c>
      <c r="CN71" s="186" t="s">
        <v>2795</v>
      </c>
      <c r="CO71" s="186" t="s">
        <v>2795</v>
      </c>
      <c r="CP71" s="186" t="s">
        <v>2903</v>
      </c>
      <c r="CQ71" s="186" t="s">
        <v>2795</v>
      </c>
      <c r="CR71" s="186" t="s">
        <v>2795</v>
      </c>
      <c r="CS71" s="186" t="s">
        <v>2903</v>
      </c>
      <c r="CT71" s="186" t="s">
        <v>2795</v>
      </c>
      <c r="CU71" s="186" t="s">
        <v>2795</v>
      </c>
      <c r="CV71" s="186" t="s">
        <v>2903</v>
      </c>
      <c r="CW71" s="186" t="s">
        <v>2795</v>
      </c>
      <c r="CX71" s="186" t="s">
        <v>2795</v>
      </c>
      <c r="CY71" s="186" t="s">
        <v>2903</v>
      </c>
      <c r="CZ71" s="186" t="s">
        <v>2795</v>
      </c>
      <c r="DA71" s="186" t="s">
        <v>2795</v>
      </c>
      <c r="DB71" s="186" t="s">
        <v>2903</v>
      </c>
      <c r="DC71" s="186" t="s">
        <v>2795</v>
      </c>
      <c r="DD71" s="186" t="s">
        <v>2795</v>
      </c>
      <c r="DE71" s="186" t="s">
        <v>2903</v>
      </c>
      <c r="DF71" s="186" t="s">
        <v>2795</v>
      </c>
      <c r="DG71" s="186" t="s">
        <v>2795</v>
      </c>
      <c r="DH71" s="186" t="s">
        <v>2903</v>
      </c>
      <c r="DI71" s="186" t="s">
        <v>2795</v>
      </c>
      <c r="DJ71" s="186" t="s">
        <v>2795</v>
      </c>
      <c r="DK71" s="186" t="s">
        <v>2903</v>
      </c>
      <c r="DL71" s="186" t="s">
        <v>2795</v>
      </c>
      <c r="DM71" s="186" t="s">
        <v>2795</v>
      </c>
      <c r="DN71" s="186" t="s">
        <v>2903</v>
      </c>
      <c r="DO71" s="186" t="s">
        <v>2795</v>
      </c>
      <c r="DP71" s="186" t="s">
        <v>2795</v>
      </c>
      <c r="DQ71" s="186" t="s">
        <v>2903</v>
      </c>
      <c r="DR71" s="186" t="s">
        <v>2795</v>
      </c>
      <c r="DS71" s="186" t="s">
        <v>2795</v>
      </c>
      <c r="DT71" s="186" t="s">
        <v>2903</v>
      </c>
      <c r="DU71" s="186" t="s">
        <v>2795</v>
      </c>
      <c r="DV71" s="186" t="s">
        <v>2795</v>
      </c>
      <c r="DW71" s="186" t="s">
        <v>2903</v>
      </c>
      <c r="DX71" s="186" t="s">
        <v>2795</v>
      </c>
      <c r="DY71" s="186" t="s">
        <v>2795</v>
      </c>
      <c r="DZ71" s="186" t="s">
        <v>2903</v>
      </c>
      <c r="EA71" s="186" t="s">
        <v>2795</v>
      </c>
      <c r="EB71" s="186" t="s">
        <v>2795</v>
      </c>
      <c r="EC71" s="186" t="s">
        <v>2903</v>
      </c>
      <c r="ED71" s="186" t="s">
        <v>2795</v>
      </c>
      <c r="EE71" s="186" t="s">
        <v>2795</v>
      </c>
      <c r="EF71" s="186" t="s">
        <v>2903</v>
      </c>
      <c r="EG71" s="186" t="s">
        <v>2795</v>
      </c>
      <c r="EH71" s="186" t="s">
        <v>2795</v>
      </c>
      <c r="EI71" s="186" t="s">
        <v>2903</v>
      </c>
      <c r="EJ71" s="186" t="s">
        <v>2795</v>
      </c>
      <c r="EK71" s="186" t="s">
        <v>2795</v>
      </c>
      <c r="EL71" s="186" t="s">
        <v>2903</v>
      </c>
      <c r="EM71" s="186" t="s">
        <v>2795</v>
      </c>
      <c r="EN71" s="186" t="s">
        <v>2795</v>
      </c>
      <c r="EO71" s="186" t="s">
        <v>2903</v>
      </c>
      <c r="EP71" s="186" t="s">
        <v>2795</v>
      </c>
      <c r="EQ71" s="186" t="s">
        <v>2795</v>
      </c>
      <c r="ER71" s="186" t="s">
        <v>2903</v>
      </c>
      <c r="ES71" s="186" t="s">
        <v>3355</v>
      </c>
      <c r="ET71" s="186" t="s">
        <v>2795</v>
      </c>
    </row>
    <row r="72" spans="1:150" x14ac:dyDescent="0.3">
      <c r="A72" s="1"/>
      <c r="B72" s="184" t="s">
        <v>3362</v>
      </c>
      <c r="C72" s="184" t="s">
        <v>181</v>
      </c>
      <c r="D72" s="184" t="s">
        <v>3363</v>
      </c>
      <c r="E72" s="184" t="s">
        <v>3364</v>
      </c>
      <c r="F72" s="184" t="s">
        <v>3365</v>
      </c>
      <c r="G72" s="184" t="s">
        <v>2903</v>
      </c>
      <c r="H72" s="184" t="s">
        <v>2795</v>
      </c>
      <c r="I72" s="184" t="s">
        <v>2795</v>
      </c>
      <c r="J72" s="184" t="s">
        <v>2903</v>
      </c>
      <c r="K72" s="184" t="s">
        <v>2795</v>
      </c>
      <c r="L72" s="184" t="s">
        <v>2795</v>
      </c>
      <c r="M72" s="184" t="s">
        <v>2903</v>
      </c>
      <c r="N72" s="184" t="s">
        <v>2795</v>
      </c>
      <c r="O72" s="184" t="s">
        <v>2795</v>
      </c>
      <c r="P72" s="184" t="s">
        <v>2903</v>
      </c>
      <c r="Q72" s="184" t="s">
        <v>2795</v>
      </c>
      <c r="R72" s="184" t="s">
        <v>2795</v>
      </c>
      <c r="S72" s="184" t="s">
        <v>2903</v>
      </c>
      <c r="T72" s="184" t="s">
        <v>2795</v>
      </c>
      <c r="U72" s="184" t="s">
        <v>2795</v>
      </c>
      <c r="V72" s="184" t="s">
        <v>2903</v>
      </c>
      <c r="W72" s="184" t="s">
        <v>2795</v>
      </c>
      <c r="X72" s="184" t="s">
        <v>2795</v>
      </c>
      <c r="Y72" s="184" t="s">
        <v>2903</v>
      </c>
      <c r="Z72" s="184" t="s">
        <v>2795</v>
      </c>
      <c r="AA72" s="184" t="s">
        <v>2795</v>
      </c>
      <c r="AB72" s="184" t="s">
        <v>2903</v>
      </c>
      <c r="AC72" s="184" t="s">
        <v>2795</v>
      </c>
      <c r="AD72" s="184" t="s">
        <v>2795</v>
      </c>
      <c r="AE72" s="184" t="s">
        <v>2903</v>
      </c>
      <c r="AF72" s="184" t="s">
        <v>2795</v>
      </c>
      <c r="AG72" s="184" t="s">
        <v>2795</v>
      </c>
      <c r="AH72" s="184" t="s">
        <v>2903</v>
      </c>
      <c r="AI72" s="184" t="s">
        <v>2795</v>
      </c>
      <c r="AJ72" s="184" t="s">
        <v>2795</v>
      </c>
      <c r="AK72" s="184" t="s">
        <v>2903</v>
      </c>
      <c r="AL72" s="184" t="s">
        <v>2795</v>
      </c>
      <c r="AM72" s="184" t="s">
        <v>2795</v>
      </c>
      <c r="AN72" s="184" t="s">
        <v>2903</v>
      </c>
      <c r="AO72" s="184" t="s">
        <v>2795</v>
      </c>
      <c r="AP72" s="184" t="s">
        <v>2795</v>
      </c>
      <c r="AQ72" s="184" t="s">
        <v>2903</v>
      </c>
      <c r="AR72" s="184" t="s">
        <v>2795</v>
      </c>
      <c r="AS72" s="184" t="s">
        <v>2795</v>
      </c>
      <c r="AT72" s="184" t="s">
        <v>2903</v>
      </c>
      <c r="AU72" s="184" t="s">
        <v>2795</v>
      </c>
      <c r="AV72" s="184" t="s">
        <v>2795</v>
      </c>
      <c r="AW72" s="184" t="s">
        <v>2903</v>
      </c>
      <c r="AX72" s="184" t="s">
        <v>2795</v>
      </c>
      <c r="AY72" s="184" t="s">
        <v>2795</v>
      </c>
      <c r="AZ72" s="184" t="s">
        <v>2903</v>
      </c>
      <c r="BA72" s="184" t="s">
        <v>2795</v>
      </c>
      <c r="BB72" s="184" t="s">
        <v>2795</v>
      </c>
      <c r="BC72" s="184" t="s">
        <v>2903</v>
      </c>
      <c r="BD72" s="184" t="s">
        <v>2795</v>
      </c>
      <c r="BE72" s="184" t="s">
        <v>2795</v>
      </c>
      <c r="BF72" s="184" t="s">
        <v>2903</v>
      </c>
      <c r="BG72" s="184" t="s">
        <v>2795</v>
      </c>
      <c r="BH72" s="184" t="s">
        <v>2795</v>
      </c>
      <c r="BI72" s="184" t="s">
        <v>2903</v>
      </c>
      <c r="BJ72" s="184" t="s">
        <v>2795</v>
      </c>
      <c r="BK72" s="184" t="s">
        <v>2795</v>
      </c>
      <c r="BL72" s="184" t="s">
        <v>2903</v>
      </c>
      <c r="BM72" s="184" t="s">
        <v>2795</v>
      </c>
      <c r="BN72" s="184" t="s">
        <v>2795</v>
      </c>
      <c r="BO72" s="184" t="s">
        <v>2903</v>
      </c>
      <c r="BP72" s="184" t="s">
        <v>2795</v>
      </c>
      <c r="BQ72" s="184" t="s">
        <v>2795</v>
      </c>
      <c r="BR72" s="184" t="s">
        <v>2903</v>
      </c>
      <c r="BS72" s="184" t="s">
        <v>2795</v>
      </c>
      <c r="BT72" s="184" t="s">
        <v>2795</v>
      </c>
      <c r="BU72" s="184" t="s">
        <v>2903</v>
      </c>
      <c r="BV72" s="184" t="s">
        <v>2795</v>
      </c>
      <c r="BW72" s="184" t="s">
        <v>2795</v>
      </c>
      <c r="BX72" s="184" t="s">
        <v>2903</v>
      </c>
      <c r="BY72" s="184" t="s">
        <v>2795</v>
      </c>
      <c r="BZ72" s="184" t="s">
        <v>2795</v>
      </c>
      <c r="CA72" s="184" t="s">
        <v>2903</v>
      </c>
      <c r="CB72" s="184" t="s">
        <v>2795</v>
      </c>
      <c r="CC72" s="184" t="s">
        <v>2795</v>
      </c>
      <c r="CD72" s="184" t="s">
        <v>2903</v>
      </c>
      <c r="CE72" s="184" t="s">
        <v>2795</v>
      </c>
      <c r="CF72" s="184" t="s">
        <v>2795</v>
      </c>
      <c r="CG72" s="184" t="s">
        <v>2903</v>
      </c>
      <c r="CH72" s="184" t="s">
        <v>2795</v>
      </c>
      <c r="CI72" s="184" t="s">
        <v>2795</v>
      </c>
      <c r="CJ72" s="184" t="s">
        <v>2903</v>
      </c>
      <c r="CK72" s="184" t="s">
        <v>2795</v>
      </c>
      <c r="CL72" s="184" t="s">
        <v>2795</v>
      </c>
      <c r="CM72" s="184" t="s">
        <v>2903</v>
      </c>
      <c r="CN72" s="184" t="s">
        <v>2795</v>
      </c>
      <c r="CO72" s="184" t="s">
        <v>2795</v>
      </c>
      <c r="CP72" s="184" t="s">
        <v>2903</v>
      </c>
      <c r="CQ72" s="184" t="s">
        <v>2795</v>
      </c>
      <c r="CR72" s="184" t="s">
        <v>2795</v>
      </c>
      <c r="CS72" s="184" t="s">
        <v>2903</v>
      </c>
      <c r="CT72" s="184" t="s">
        <v>2795</v>
      </c>
      <c r="CU72" s="184" t="s">
        <v>2795</v>
      </c>
      <c r="CV72" s="184" t="s">
        <v>2903</v>
      </c>
      <c r="CW72" s="184" t="s">
        <v>2795</v>
      </c>
      <c r="CX72" s="184" t="s">
        <v>2795</v>
      </c>
      <c r="CY72" s="184" t="s">
        <v>2903</v>
      </c>
      <c r="CZ72" s="184" t="s">
        <v>2795</v>
      </c>
      <c r="DA72" s="184" t="s">
        <v>2795</v>
      </c>
      <c r="DB72" s="184" t="s">
        <v>2903</v>
      </c>
      <c r="DC72" s="184" t="s">
        <v>2795</v>
      </c>
      <c r="DD72" s="184" t="s">
        <v>2795</v>
      </c>
      <c r="DE72" s="184" t="s">
        <v>2903</v>
      </c>
      <c r="DF72" s="184" t="s">
        <v>2795</v>
      </c>
      <c r="DG72" s="184" t="s">
        <v>2795</v>
      </c>
      <c r="DH72" s="184" t="s">
        <v>2903</v>
      </c>
      <c r="DI72" s="184" t="s">
        <v>2795</v>
      </c>
      <c r="DJ72" s="184" t="s">
        <v>2795</v>
      </c>
      <c r="DK72" s="184" t="s">
        <v>2903</v>
      </c>
      <c r="DL72" s="184" t="s">
        <v>2795</v>
      </c>
      <c r="DM72" s="184" t="s">
        <v>2795</v>
      </c>
      <c r="DN72" s="184" t="s">
        <v>2903</v>
      </c>
      <c r="DO72" s="184" t="s">
        <v>2795</v>
      </c>
      <c r="DP72" s="184" t="s">
        <v>2795</v>
      </c>
      <c r="DQ72" s="184" t="s">
        <v>2903</v>
      </c>
      <c r="DR72" s="184" t="s">
        <v>2795</v>
      </c>
      <c r="DS72" s="184" t="s">
        <v>2795</v>
      </c>
      <c r="DT72" s="184" t="s">
        <v>2903</v>
      </c>
      <c r="DU72" s="184" t="s">
        <v>2795</v>
      </c>
      <c r="DV72" s="184" t="s">
        <v>2795</v>
      </c>
      <c r="DW72" s="184" t="s">
        <v>2903</v>
      </c>
      <c r="DX72" s="184" t="s">
        <v>2795</v>
      </c>
      <c r="DY72" s="184" t="s">
        <v>2795</v>
      </c>
      <c r="DZ72" s="184" t="s">
        <v>2903</v>
      </c>
      <c r="EA72" s="184" t="s">
        <v>2795</v>
      </c>
      <c r="EB72" s="184" t="s">
        <v>2795</v>
      </c>
      <c r="EC72" s="184" t="s">
        <v>2903</v>
      </c>
      <c r="ED72" s="184" t="s">
        <v>2795</v>
      </c>
      <c r="EE72" s="184" t="s">
        <v>2795</v>
      </c>
      <c r="EF72" s="184" t="s">
        <v>2903</v>
      </c>
      <c r="EG72" s="184" t="s">
        <v>2795</v>
      </c>
      <c r="EH72" s="184" t="s">
        <v>2795</v>
      </c>
      <c r="EI72" s="184" t="s">
        <v>2903</v>
      </c>
      <c r="EJ72" s="184" t="s">
        <v>2795</v>
      </c>
      <c r="EK72" s="184" t="s">
        <v>2795</v>
      </c>
      <c r="EL72" s="184" t="s">
        <v>2903</v>
      </c>
      <c r="EM72" s="184" t="s">
        <v>2795</v>
      </c>
      <c r="EN72" s="184" t="s">
        <v>2795</v>
      </c>
      <c r="EO72" s="184" t="s">
        <v>2903</v>
      </c>
      <c r="EP72" s="184" t="s">
        <v>2795</v>
      </c>
      <c r="EQ72" s="184" t="s">
        <v>2795</v>
      </c>
      <c r="ER72" s="184" t="s">
        <v>2903</v>
      </c>
      <c r="ES72" s="184" t="s">
        <v>2795</v>
      </c>
      <c r="ET72" s="184" t="s">
        <v>2795</v>
      </c>
    </row>
    <row r="73" spans="1:150" x14ac:dyDescent="0.3">
      <c r="A73" s="1"/>
      <c r="B73" s="185" t="s">
        <v>3366</v>
      </c>
      <c r="C73" s="185" t="s">
        <v>181</v>
      </c>
      <c r="D73" s="185" t="s">
        <v>3363</v>
      </c>
      <c r="E73" s="185" t="s">
        <v>3367</v>
      </c>
      <c r="F73" s="185" t="s">
        <v>3368</v>
      </c>
      <c r="G73" s="186" t="s">
        <v>2903</v>
      </c>
      <c r="H73" s="186" t="s">
        <v>2795</v>
      </c>
      <c r="I73" s="186" t="s">
        <v>2795</v>
      </c>
      <c r="J73" s="186" t="s">
        <v>2903</v>
      </c>
      <c r="K73" s="186" t="s">
        <v>2795</v>
      </c>
      <c r="L73" s="186" t="s">
        <v>2795</v>
      </c>
      <c r="M73" s="186" t="s">
        <v>2903</v>
      </c>
      <c r="N73" s="186" t="s">
        <v>2795</v>
      </c>
      <c r="O73" s="186" t="s">
        <v>2795</v>
      </c>
      <c r="P73" s="186" t="s">
        <v>2903</v>
      </c>
      <c r="Q73" s="186" t="s">
        <v>2795</v>
      </c>
      <c r="R73" s="186" t="s">
        <v>2795</v>
      </c>
      <c r="S73" s="186" t="s">
        <v>2903</v>
      </c>
      <c r="T73" s="186" t="s">
        <v>2795</v>
      </c>
      <c r="U73" s="186" t="s">
        <v>2795</v>
      </c>
      <c r="V73" s="186" t="s">
        <v>2903</v>
      </c>
      <c r="W73" s="186" t="s">
        <v>2795</v>
      </c>
      <c r="X73" s="186" t="s">
        <v>2795</v>
      </c>
      <c r="Y73" s="186" t="s">
        <v>2903</v>
      </c>
      <c r="Z73" s="186" t="s">
        <v>2795</v>
      </c>
      <c r="AA73" s="186" t="s">
        <v>2795</v>
      </c>
      <c r="AB73" s="186" t="s">
        <v>2903</v>
      </c>
      <c r="AC73" s="186" t="s">
        <v>2795</v>
      </c>
      <c r="AD73" s="186" t="s">
        <v>2795</v>
      </c>
      <c r="AE73" s="186" t="s">
        <v>2903</v>
      </c>
      <c r="AF73" s="186" t="s">
        <v>2795</v>
      </c>
      <c r="AG73" s="186" t="s">
        <v>2795</v>
      </c>
      <c r="AH73" s="186" t="s">
        <v>2903</v>
      </c>
      <c r="AI73" s="186" t="s">
        <v>2795</v>
      </c>
      <c r="AJ73" s="186" t="s">
        <v>2795</v>
      </c>
      <c r="AK73" s="186" t="s">
        <v>2903</v>
      </c>
      <c r="AL73" s="186" t="s">
        <v>2795</v>
      </c>
      <c r="AM73" s="186" t="s">
        <v>2795</v>
      </c>
      <c r="AN73" s="186" t="s">
        <v>2903</v>
      </c>
      <c r="AO73" s="186" t="s">
        <v>2795</v>
      </c>
      <c r="AP73" s="186" t="s">
        <v>2795</v>
      </c>
      <c r="AQ73" s="186" t="s">
        <v>2903</v>
      </c>
      <c r="AR73" s="186" t="s">
        <v>2795</v>
      </c>
      <c r="AS73" s="186" t="s">
        <v>2795</v>
      </c>
      <c r="AT73" s="186" t="s">
        <v>2903</v>
      </c>
      <c r="AU73" s="186" t="s">
        <v>2795</v>
      </c>
      <c r="AV73" s="186" t="s">
        <v>2795</v>
      </c>
      <c r="AW73" s="186" t="s">
        <v>2903</v>
      </c>
      <c r="AX73" s="186" t="s">
        <v>2795</v>
      </c>
      <c r="AY73" s="186" t="s">
        <v>2795</v>
      </c>
      <c r="AZ73" s="186" t="s">
        <v>2903</v>
      </c>
      <c r="BA73" s="186" t="s">
        <v>2795</v>
      </c>
      <c r="BB73" s="186" t="s">
        <v>2795</v>
      </c>
      <c r="BC73" s="186" t="s">
        <v>2903</v>
      </c>
      <c r="BD73" s="186" t="s">
        <v>2795</v>
      </c>
      <c r="BE73" s="186" t="s">
        <v>2795</v>
      </c>
      <c r="BF73" s="186" t="s">
        <v>2903</v>
      </c>
      <c r="BG73" s="186" t="s">
        <v>2795</v>
      </c>
      <c r="BH73" s="186" t="s">
        <v>2795</v>
      </c>
      <c r="BI73" s="186" t="s">
        <v>2903</v>
      </c>
      <c r="BJ73" s="186" t="s">
        <v>2795</v>
      </c>
      <c r="BK73" s="186" t="s">
        <v>2795</v>
      </c>
      <c r="BL73" s="186" t="s">
        <v>2903</v>
      </c>
      <c r="BM73" s="186" t="s">
        <v>2795</v>
      </c>
      <c r="BN73" s="186" t="s">
        <v>2795</v>
      </c>
      <c r="BO73" s="186" t="s">
        <v>2903</v>
      </c>
      <c r="BP73" s="186" t="s">
        <v>2795</v>
      </c>
      <c r="BQ73" s="186" t="s">
        <v>2795</v>
      </c>
      <c r="BR73" s="186" t="s">
        <v>2903</v>
      </c>
      <c r="BS73" s="186" t="s">
        <v>2795</v>
      </c>
      <c r="BT73" s="186" t="s">
        <v>2795</v>
      </c>
      <c r="BU73" s="186" t="s">
        <v>2903</v>
      </c>
      <c r="BV73" s="186" t="s">
        <v>2795</v>
      </c>
      <c r="BW73" s="186" t="s">
        <v>2795</v>
      </c>
      <c r="BX73" s="186" t="s">
        <v>2903</v>
      </c>
      <c r="BY73" s="186" t="s">
        <v>2795</v>
      </c>
      <c r="BZ73" s="186" t="s">
        <v>2795</v>
      </c>
      <c r="CA73" s="186" t="s">
        <v>2903</v>
      </c>
      <c r="CB73" s="186" t="s">
        <v>2795</v>
      </c>
      <c r="CC73" s="186" t="s">
        <v>2795</v>
      </c>
      <c r="CD73" s="186" t="s">
        <v>2903</v>
      </c>
      <c r="CE73" s="186" t="s">
        <v>2795</v>
      </c>
      <c r="CF73" s="186" t="s">
        <v>2795</v>
      </c>
      <c r="CG73" s="186" t="s">
        <v>2903</v>
      </c>
      <c r="CH73" s="186" t="s">
        <v>2795</v>
      </c>
      <c r="CI73" s="186" t="s">
        <v>2795</v>
      </c>
      <c r="CJ73" s="186" t="s">
        <v>2903</v>
      </c>
      <c r="CK73" s="186" t="s">
        <v>2795</v>
      </c>
      <c r="CL73" s="186" t="s">
        <v>2795</v>
      </c>
      <c r="CM73" s="186" t="s">
        <v>2903</v>
      </c>
      <c r="CN73" s="186" t="s">
        <v>2795</v>
      </c>
      <c r="CO73" s="186" t="s">
        <v>2795</v>
      </c>
      <c r="CP73" s="186" t="s">
        <v>2903</v>
      </c>
      <c r="CQ73" s="186" t="s">
        <v>2795</v>
      </c>
      <c r="CR73" s="186" t="s">
        <v>2795</v>
      </c>
      <c r="CS73" s="186" t="s">
        <v>2903</v>
      </c>
      <c r="CT73" s="186" t="s">
        <v>2795</v>
      </c>
      <c r="CU73" s="186" t="s">
        <v>2795</v>
      </c>
      <c r="CV73" s="186" t="s">
        <v>2903</v>
      </c>
      <c r="CW73" s="186" t="s">
        <v>2795</v>
      </c>
      <c r="CX73" s="186" t="s">
        <v>2795</v>
      </c>
      <c r="CY73" s="186" t="s">
        <v>2903</v>
      </c>
      <c r="CZ73" s="186" t="s">
        <v>2795</v>
      </c>
      <c r="DA73" s="186" t="s">
        <v>2795</v>
      </c>
      <c r="DB73" s="186" t="s">
        <v>2903</v>
      </c>
      <c r="DC73" s="186" t="s">
        <v>2795</v>
      </c>
      <c r="DD73" s="186" t="s">
        <v>2795</v>
      </c>
      <c r="DE73" s="186" t="s">
        <v>2903</v>
      </c>
      <c r="DF73" s="186" t="s">
        <v>2795</v>
      </c>
      <c r="DG73" s="186" t="s">
        <v>2795</v>
      </c>
      <c r="DH73" s="186" t="s">
        <v>2903</v>
      </c>
      <c r="DI73" s="186" t="s">
        <v>2795</v>
      </c>
      <c r="DJ73" s="186" t="s">
        <v>2795</v>
      </c>
      <c r="DK73" s="186" t="s">
        <v>2903</v>
      </c>
      <c r="DL73" s="186" t="s">
        <v>2795</v>
      </c>
      <c r="DM73" s="186" t="s">
        <v>2795</v>
      </c>
      <c r="DN73" s="186" t="s">
        <v>2903</v>
      </c>
      <c r="DO73" s="186" t="s">
        <v>2795</v>
      </c>
      <c r="DP73" s="186" t="s">
        <v>2795</v>
      </c>
      <c r="DQ73" s="186" t="s">
        <v>2903</v>
      </c>
      <c r="DR73" s="186" t="s">
        <v>2795</v>
      </c>
      <c r="DS73" s="186" t="s">
        <v>2795</v>
      </c>
      <c r="DT73" s="186" t="s">
        <v>2903</v>
      </c>
      <c r="DU73" s="186" t="s">
        <v>2795</v>
      </c>
      <c r="DV73" s="186" t="s">
        <v>2795</v>
      </c>
      <c r="DW73" s="186" t="s">
        <v>2903</v>
      </c>
      <c r="DX73" s="186" t="s">
        <v>2795</v>
      </c>
      <c r="DY73" s="186" t="s">
        <v>2795</v>
      </c>
      <c r="DZ73" s="186" t="s">
        <v>2903</v>
      </c>
      <c r="EA73" s="186" t="s">
        <v>2795</v>
      </c>
      <c r="EB73" s="186" t="s">
        <v>2795</v>
      </c>
      <c r="EC73" s="186" t="s">
        <v>2903</v>
      </c>
      <c r="ED73" s="186" t="s">
        <v>2795</v>
      </c>
      <c r="EE73" s="186" t="s">
        <v>2795</v>
      </c>
      <c r="EF73" s="186" t="s">
        <v>2903</v>
      </c>
      <c r="EG73" s="186" t="s">
        <v>2795</v>
      </c>
      <c r="EH73" s="186" t="s">
        <v>2795</v>
      </c>
      <c r="EI73" s="186" t="s">
        <v>2903</v>
      </c>
      <c r="EJ73" s="186" t="s">
        <v>2795</v>
      </c>
      <c r="EK73" s="186" t="s">
        <v>2795</v>
      </c>
      <c r="EL73" s="186" t="s">
        <v>2903</v>
      </c>
      <c r="EM73" s="186" t="s">
        <v>2795</v>
      </c>
      <c r="EN73" s="186" t="s">
        <v>2795</v>
      </c>
      <c r="EO73" s="186" t="s">
        <v>2903</v>
      </c>
      <c r="EP73" s="186" t="s">
        <v>2795</v>
      </c>
      <c r="EQ73" s="186" t="s">
        <v>2795</v>
      </c>
      <c r="ER73" s="186" t="s">
        <v>2903</v>
      </c>
      <c r="ES73" s="186" t="s">
        <v>2795</v>
      </c>
      <c r="ET73" s="186" t="s">
        <v>2795</v>
      </c>
    </row>
    <row r="74" spans="1:150" x14ac:dyDescent="0.3">
      <c r="A74" s="1"/>
      <c r="B74" s="184" t="s">
        <v>3369</v>
      </c>
      <c r="C74" s="184" t="s">
        <v>310</v>
      </c>
      <c r="D74" s="184" t="s">
        <v>1017</v>
      </c>
      <c r="E74" s="184" t="s">
        <v>3370</v>
      </c>
      <c r="F74" s="184" t="s">
        <v>3371</v>
      </c>
      <c r="G74" s="184" t="s">
        <v>2903</v>
      </c>
      <c r="H74" s="184" t="s">
        <v>2795</v>
      </c>
      <c r="I74" s="184" t="s">
        <v>2795</v>
      </c>
      <c r="J74" s="184" t="s">
        <v>2903</v>
      </c>
      <c r="K74" s="184" t="s">
        <v>2795</v>
      </c>
      <c r="L74" s="184" t="s">
        <v>2795</v>
      </c>
      <c r="M74" s="184" t="s">
        <v>2903</v>
      </c>
      <c r="N74" s="184" t="s">
        <v>2795</v>
      </c>
      <c r="O74" s="184" t="s">
        <v>2795</v>
      </c>
      <c r="P74" s="184" t="s">
        <v>2903</v>
      </c>
      <c r="Q74" s="184" t="s">
        <v>2795</v>
      </c>
      <c r="R74" s="184" t="s">
        <v>2795</v>
      </c>
      <c r="S74" s="184" t="s">
        <v>2903</v>
      </c>
      <c r="T74" s="184" t="s">
        <v>2795</v>
      </c>
      <c r="U74" s="184" t="s">
        <v>2795</v>
      </c>
      <c r="V74" s="184" t="s">
        <v>2903</v>
      </c>
      <c r="W74" s="184" t="s">
        <v>2795</v>
      </c>
      <c r="X74" s="184" t="s">
        <v>2795</v>
      </c>
      <c r="Y74" s="184" t="s">
        <v>2903</v>
      </c>
      <c r="Z74" s="184" t="s">
        <v>2795</v>
      </c>
      <c r="AA74" s="184" t="s">
        <v>2795</v>
      </c>
      <c r="AB74" s="184" t="s">
        <v>2903</v>
      </c>
      <c r="AC74" s="184" t="s">
        <v>2795</v>
      </c>
      <c r="AD74" s="184" t="s">
        <v>2795</v>
      </c>
      <c r="AE74" s="184" t="s">
        <v>2903</v>
      </c>
      <c r="AF74" s="184" t="s">
        <v>2795</v>
      </c>
      <c r="AG74" s="184" t="s">
        <v>2795</v>
      </c>
      <c r="AH74" s="184" t="s">
        <v>2903</v>
      </c>
      <c r="AI74" s="184" t="s">
        <v>2795</v>
      </c>
      <c r="AJ74" s="184" t="s">
        <v>2795</v>
      </c>
      <c r="AK74" s="184" t="s">
        <v>2903</v>
      </c>
      <c r="AL74" s="184" t="s">
        <v>2795</v>
      </c>
      <c r="AM74" s="184" t="s">
        <v>2795</v>
      </c>
      <c r="AN74" s="184" t="s">
        <v>2903</v>
      </c>
      <c r="AO74" s="184" t="s">
        <v>2795</v>
      </c>
      <c r="AP74" s="184" t="s">
        <v>2795</v>
      </c>
      <c r="AQ74" s="184" t="s">
        <v>2903</v>
      </c>
      <c r="AR74" s="184" t="s">
        <v>2795</v>
      </c>
      <c r="AS74" s="184" t="s">
        <v>2795</v>
      </c>
      <c r="AT74" s="184" t="s">
        <v>2903</v>
      </c>
      <c r="AU74" s="184" t="s">
        <v>2795</v>
      </c>
      <c r="AV74" s="184" t="s">
        <v>2795</v>
      </c>
      <c r="AW74" s="184" t="s">
        <v>2903</v>
      </c>
      <c r="AX74" s="184" t="s">
        <v>2795</v>
      </c>
      <c r="AY74" s="184" t="s">
        <v>2795</v>
      </c>
      <c r="AZ74" s="184" t="s">
        <v>2903</v>
      </c>
      <c r="BA74" s="184" t="s">
        <v>2795</v>
      </c>
      <c r="BB74" s="184" t="s">
        <v>2795</v>
      </c>
      <c r="BC74" s="184" t="s">
        <v>2903</v>
      </c>
      <c r="BD74" s="184" t="s">
        <v>2795</v>
      </c>
      <c r="BE74" s="184" t="s">
        <v>2795</v>
      </c>
      <c r="BF74" s="184" t="s">
        <v>2903</v>
      </c>
      <c r="BG74" s="184" t="s">
        <v>2795</v>
      </c>
      <c r="BH74" s="184" t="s">
        <v>2795</v>
      </c>
      <c r="BI74" s="184" t="s">
        <v>2903</v>
      </c>
      <c r="BJ74" s="184" t="s">
        <v>2795</v>
      </c>
      <c r="BK74" s="184" t="s">
        <v>2795</v>
      </c>
      <c r="BL74" s="184" t="s">
        <v>2903</v>
      </c>
      <c r="BM74" s="184" t="s">
        <v>2795</v>
      </c>
      <c r="BN74" s="184" t="s">
        <v>2795</v>
      </c>
      <c r="BO74" s="184" t="s">
        <v>2903</v>
      </c>
      <c r="BP74" s="184" t="s">
        <v>2795</v>
      </c>
      <c r="BQ74" s="184" t="s">
        <v>2795</v>
      </c>
      <c r="BR74" s="184" t="s">
        <v>2903</v>
      </c>
      <c r="BS74" s="184" t="s">
        <v>2795</v>
      </c>
      <c r="BT74" s="184" t="s">
        <v>2795</v>
      </c>
      <c r="BU74" s="184" t="s">
        <v>2903</v>
      </c>
      <c r="BV74" s="184" t="s">
        <v>2795</v>
      </c>
      <c r="BW74" s="184" t="s">
        <v>2795</v>
      </c>
      <c r="BX74" s="184" t="s">
        <v>2903</v>
      </c>
      <c r="BY74" s="184" t="s">
        <v>2795</v>
      </c>
      <c r="BZ74" s="184" t="s">
        <v>2795</v>
      </c>
      <c r="CA74" s="184" t="s">
        <v>2903</v>
      </c>
      <c r="CB74" s="184" t="s">
        <v>2795</v>
      </c>
      <c r="CC74" s="184" t="s">
        <v>2795</v>
      </c>
      <c r="CD74" s="184" t="s">
        <v>2903</v>
      </c>
      <c r="CE74" s="184" t="s">
        <v>2795</v>
      </c>
      <c r="CF74" s="184" t="s">
        <v>2795</v>
      </c>
      <c r="CG74" s="184" t="s">
        <v>2903</v>
      </c>
      <c r="CH74" s="184" t="s">
        <v>2795</v>
      </c>
      <c r="CI74" s="184" t="s">
        <v>2795</v>
      </c>
      <c r="CJ74" s="184" t="s">
        <v>2903</v>
      </c>
      <c r="CK74" s="184" t="s">
        <v>2795</v>
      </c>
      <c r="CL74" s="184" t="s">
        <v>2795</v>
      </c>
      <c r="CM74" s="184" t="s">
        <v>2903</v>
      </c>
      <c r="CN74" s="184" t="s">
        <v>2795</v>
      </c>
      <c r="CO74" s="184" t="s">
        <v>2795</v>
      </c>
      <c r="CP74" s="184" t="s">
        <v>2903</v>
      </c>
      <c r="CQ74" s="184" t="s">
        <v>2795</v>
      </c>
      <c r="CR74" s="184" t="s">
        <v>2795</v>
      </c>
      <c r="CS74" s="184" t="s">
        <v>2903</v>
      </c>
      <c r="CT74" s="184" t="s">
        <v>2795</v>
      </c>
      <c r="CU74" s="184" t="s">
        <v>2795</v>
      </c>
      <c r="CV74" s="184" t="s">
        <v>2903</v>
      </c>
      <c r="CW74" s="184" t="s">
        <v>2795</v>
      </c>
      <c r="CX74" s="184" t="s">
        <v>2795</v>
      </c>
      <c r="CY74" s="184" t="s">
        <v>2903</v>
      </c>
      <c r="CZ74" s="184" t="s">
        <v>2795</v>
      </c>
      <c r="DA74" s="184" t="s">
        <v>2795</v>
      </c>
      <c r="DB74" s="184" t="s">
        <v>2903</v>
      </c>
      <c r="DC74" s="184" t="s">
        <v>2795</v>
      </c>
      <c r="DD74" s="184" t="s">
        <v>2795</v>
      </c>
      <c r="DE74" s="184" t="s">
        <v>2903</v>
      </c>
      <c r="DF74" s="184" t="s">
        <v>2795</v>
      </c>
      <c r="DG74" s="184" t="s">
        <v>2795</v>
      </c>
      <c r="DH74" s="184" t="s">
        <v>2903</v>
      </c>
      <c r="DI74" s="184" t="s">
        <v>2795</v>
      </c>
      <c r="DJ74" s="184" t="s">
        <v>2795</v>
      </c>
      <c r="DK74" s="184" t="s">
        <v>2903</v>
      </c>
      <c r="DL74" s="184" t="s">
        <v>2795</v>
      </c>
      <c r="DM74" s="184" t="s">
        <v>2795</v>
      </c>
      <c r="DN74" s="184" t="s">
        <v>2903</v>
      </c>
      <c r="DO74" s="184" t="s">
        <v>2795</v>
      </c>
      <c r="DP74" s="184" t="s">
        <v>2795</v>
      </c>
      <c r="DQ74" s="184" t="s">
        <v>2903</v>
      </c>
      <c r="DR74" s="184" t="s">
        <v>2795</v>
      </c>
      <c r="DS74" s="184" t="s">
        <v>2795</v>
      </c>
      <c r="DT74" s="184" t="s">
        <v>2903</v>
      </c>
      <c r="DU74" s="184" t="s">
        <v>2795</v>
      </c>
      <c r="DV74" s="184" t="s">
        <v>2795</v>
      </c>
      <c r="DW74" s="184" t="s">
        <v>2903</v>
      </c>
      <c r="DX74" s="184" t="s">
        <v>2795</v>
      </c>
      <c r="DY74" s="184" t="s">
        <v>2795</v>
      </c>
      <c r="DZ74" s="184" t="s">
        <v>2903</v>
      </c>
      <c r="EA74" s="184" t="s">
        <v>2795</v>
      </c>
      <c r="EB74" s="184" t="s">
        <v>2795</v>
      </c>
      <c r="EC74" s="184" t="s">
        <v>2903</v>
      </c>
      <c r="ED74" s="184" t="s">
        <v>2795</v>
      </c>
      <c r="EE74" s="184" t="s">
        <v>2795</v>
      </c>
      <c r="EF74" s="184" t="s">
        <v>2903</v>
      </c>
      <c r="EG74" s="184" t="s">
        <v>2795</v>
      </c>
      <c r="EH74" s="184" t="s">
        <v>2795</v>
      </c>
      <c r="EI74" s="184" t="s">
        <v>2903</v>
      </c>
      <c r="EJ74" s="184" t="s">
        <v>2795</v>
      </c>
      <c r="EK74" s="184" t="s">
        <v>2795</v>
      </c>
      <c r="EL74" s="184" t="s">
        <v>2903</v>
      </c>
      <c r="EM74" s="184" t="s">
        <v>2795</v>
      </c>
      <c r="EN74" s="184" t="s">
        <v>2795</v>
      </c>
      <c r="EO74" s="184" t="s">
        <v>2903</v>
      </c>
      <c r="EP74" s="184" t="s">
        <v>2795</v>
      </c>
      <c r="EQ74" s="184" t="s">
        <v>2795</v>
      </c>
      <c r="ER74" s="184" t="s">
        <v>2903</v>
      </c>
      <c r="ES74" s="184" t="s">
        <v>2795</v>
      </c>
      <c r="ET74" s="184" t="s">
        <v>2795</v>
      </c>
    </row>
    <row r="75" spans="1:150" x14ac:dyDescent="0.3">
      <c r="A75" s="1"/>
      <c r="B75" s="185" t="s">
        <v>3372</v>
      </c>
      <c r="C75" s="185" t="s">
        <v>310</v>
      </c>
      <c r="D75" s="185" t="s">
        <v>1017</v>
      </c>
      <c r="E75" s="185" t="s">
        <v>3373</v>
      </c>
      <c r="F75" s="185" t="s">
        <v>3374</v>
      </c>
      <c r="G75" s="186" t="s">
        <v>2903</v>
      </c>
      <c r="H75" s="186" t="s">
        <v>2795</v>
      </c>
      <c r="I75" s="186" t="s">
        <v>2795</v>
      </c>
      <c r="J75" s="186" t="s">
        <v>2903</v>
      </c>
      <c r="K75" s="186" t="s">
        <v>2795</v>
      </c>
      <c r="L75" s="186" t="s">
        <v>2795</v>
      </c>
      <c r="M75" s="186" t="s">
        <v>2903</v>
      </c>
      <c r="N75" s="186" t="s">
        <v>2795</v>
      </c>
      <c r="O75" s="186" t="s">
        <v>2795</v>
      </c>
      <c r="P75" s="186" t="s">
        <v>2903</v>
      </c>
      <c r="Q75" s="186" t="s">
        <v>2795</v>
      </c>
      <c r="R75" s="186" t="s">
        <v>2795</v>
      </c>
      <c r="S75" s="186" t="s">
        <v>2903</v>
      </c>
      <c r="T75" s="186" t="s">
        <v>2795</v>
      </c>
      <c r="U75" s="186" t="s">
        <v>2795</v>
      </c>
      <c r="V75" s="186" t="s">
        <v>2903</v>
      </c>
      <c r="W75" s="186" t="s">
        <v>2795</v>
      </c>
      <c r="X75" s="186" t="s">
        <v>2795</v>
      </c>
      <c r="Y75" s="186" t="s">
        <v>2903</v>
      </c>
      <c r="Z75" s="186" t="s">
        <v>2795</v>
      </c>
      <c r="AA75" s="186" t="s">
        <v>2795</v>
      </c>
      <c r="AB75" s="186" t="s">
        <v>2903</v>
      </c>
      <c r="AC75" s="186" t="s">
        <v>2795</v>
      </c>
      <c r="AD75" s="186" t="s">
        <v>2795</v>
      </c>
      <c r="AE75" s="186" t="s">
        <v>2903</v>
      </c>
      <c r="AF75" s="186" t="s">
        <v>2795</v>
      </c>
      <c r="AG75" s="186" t="s">
        <v>2795</v>
      </c>
      <c r="AH75" s="186" t="s">
        <v>2903</v>
      </c>
      <c r="AI75" s="186" t="s">
        <v>2795</v>
      </c>
      <c r="AJ75" s="186" t="s">
        <v>2795</v>
      </c>
      <c r="AK75" s="186" t="s">
        <v>2903</v>
      </c>
      <c r="AL75" s="186" t="s">
        <v>2795</v>
      </c>
      <c r="AM75" s="186" t="s">
        <v>2795</v>
      </c>
      <c r="AN75" s="186" t="s">
        <v>2903</v>
      </c>
      <c r="AO75" s="186" t="s">
        <v>2795</v>
      </c>
      <c r="AP75" s="186" t="s">
        <v>2795</v>
      </c>
      <c r="AQ75" s="186" t="s">
        <v>2903</v>
      </c>
      <c r="AR75" s="186" t="s">
        <v>2795</v>
      </c>
      <c r="AS75" s="186" t="s">
        <v>2795</v>
      </c>
      <c r="AT75" s="186" t="s">
        <v>2903</v>
      </c>
      <c r="AU75" s="186" t="s">
        <v>2795</v>
      </c>
      <c r="AV75" s="186" t="s">
        <v>2795</v>
      </c>
      <c r="AW75" s="186" t="s">
        <v>2903</v>
      </c>
      <c r="AX75" s="186" t="s">
        <v>2795</v>
      </c>
      <c r="AY75" s="186" t="s">
        <v>2795</v>
      </c>
      <c r="AZ75" s="186" t="s">
        <v>2903</v>
      </c>
      <c r="BA75" s="186" t="s">
        <v>2795</v>
      </c>
      <c r="BB75" s="186" t="s">
        <v>2795</v>
      </c>
      <c r="BC75" s="186" t="s">
        <v>2903</v>
      </c>
      <c r="BD75" s="186" t="s">
        <v>2795</v>
      </c>
      <c r="BE75" s="186" t="s">
        <v>2795</v>
      </c>
      <c r="BF75" s="186" t="s">
        <v>2903</v>
      </c>
      <c r="BG75" s="186" t="s">
        <v>2795</v>
      </c>
      <c r="BH75" s="186" t="s">
        <v>2795</v>
      </c>
      <c r="BI75" s="186" t="s">
        <v>2903</v>
      </c>
      <c r="BJ75" s="186" t="s">
        <v>2795</v>
      </c>
      <c r="BK75" s="186" t="s">
        <v>2795</v>
      </c>
      <c r="BL75" s="186" t="s">
        <v>2903</v>
      </c>
      <c r="BM75" s="186" t="s">
        <v>2795</v>
      </c>
      <c r="BN75" s="186" t="s">
        <v>2795</v>
      </c>
      <c r="BO75" s="186" t="s">
        <v>2903</v>
      </c>
      <c r="BP75" s="186" t="s">
        <v>2795</v>
      </c>
      <c r="BQ75" s="186" t="s">
        <v>2795</v>
      </c>
      <c r="BR75" s="186" t="s">
        <v>2903</v>
      </c>
      <c r="BS75" s="186" t="s">
        <v>2795</v>
      </c>
      <c r="BT75" s="186" t="s">
        <v>2795</v>
      </c>
      <c r="BU75" s="186" t="s">
        <v>2903</v>
      </c>
      <c r="BV75" s="186" t="s">
        <v>2795</v>
      </c>
      <c r="BW75" s="186" t="s">
        <v>2795</v>
      </c>
      <c r="BX75" s="186" t="s">
        <v>2903</v>
      </c>
      <c r="BY75" s="186" t="s">
        <v>2795</v>
      </c>
      <c r="BZ75" s="186" t="s">
        <v>2795</v>
      </c>
      <c r="CA75" s="186" t="s">
        <v>2903</v>
      </c>
      <c r="CB75" s="186" t="s">
        <v>2795</v>
      </c>
      <c r="CC75" s="186" t="s">
        <v>2795</v>
      </c>
      <c r="CD75" s="186" t="s">
        <v>2903</v>
      </c>
      <c r="CE75" s="186" t="s">
        <v>2795</v>
      </c>
      <c r="CF75" s="186" t="s">
        <v>2795</v>
      </c>
      <c r="CG75" s="186" t="s">
        <v>2903</v>
      </c>
      <c r="CH75" s="186" t="s">
        <v>2795</v>
      </c>
      <c r="CI75" s="186" t="s">
        <v>2795</v>
      </c>
      <c r="CJ75" s="186" t="s">
        <v>2903</v>
      </c>
      <c r="CK75" s="186" t="s">
        <v>2795</v>
      </c>
      <c r="CL75" s="186" t="s">
        <v>2795</v>
      </c>
      <c r="CM75" s="186" t="s">
        <v>2903</v>
      </c>
      <c r="CN75" s="186" t="s">
        <v>2795</v>
      </c>
      <c r="CO75" s="186" t="s">
        <v>2795</v>
      </c>
      <c r="CP75" s="186" t="s">
        <v>2903</v>
      </c>
      <c r="CQ75" s="186" t="s">
        <v>2795</v>
      </c>
      <c r="CR75" s="186" t="s">
        <v>2795</v>
      </c>
      <c r="CS75" s="186" t="s">
        <v>2903</v>
      </c>
      <c r="CT75" s="186" t="s">
        <v>2795</v>
      </c>
      <c r="CU75" s="186" t="s">
        <v>2795</v>
      </c>
      <c r="CV75" s="186" t="s">
        <v>2903</v>
      </c>
      <c r="CW75" s="186" t="s">
        <v>2795</v>
      </c>
      <c r="CX75" s="186" t="s">
        <v>2795</v>
      </c>
      <c r="CY75" s="186" t="s">
        <v>2903</v>
      </c>
      <c r="CZ75" s="186" t="s">
        <v>2795</v>
      </c>
      <c r="DA75" s="186" t="s">
        <v>2795</v>
      </c>
      <c r="DB75" s="186" t="s">
        <v>2903</v>
      </c>
      <c r="DC75" s="186" t="s">
        <v>2795</v>
      </c>
      <c r="DD75" s="186" t="s">
        <v>2795</v>
      </c>
      <c r="DE75" s="186" t="s">
        <v>2903</v>
      </c>
      <c r="DF75" s="186" t="s">
        <v>2795</v>
      </c>
      <c r="DG75" s="186" t="s">
        <v>2795</v>
      </c>
      <c r="DH75" s="186" t="s">
        <v>2903</v>
      </c>
      <c r="DI75" s="186" t="s">
        <v>2795</v>
      </c>
      <c r="DJ75" s="186" t="s">
        <v>2795</v>
      </c>
      <c r="DK75" s="186" t="s">
        <v>2903</v>
      </c>
      <c r="DL75" s="186" t="s">
        <v>2795</v>
      </c>
      <c r="DM75" s="186" t="s">
        <v>2795</v>
      </c>
      <c r="DN75" s="186" t="s">
        <v>2903</v>
      </c>
      <c r="DO75" s="186" t="s">
        <v>2795</v>
      </c>
      <c r="DP75" s="186" t="s">
        <v>2795</v>
      </c>
      <c r="DQ75" s="186" t="s">
        <v>2903</v>
      </c>
      <c r="DR75" s="186" t="s">
        <v>2795</v>
      </c>
      <c r="DS75" s="186" t="s">
        <v>2795</v>
      </c>
      <c r="DT75" s="186" t="s">
        <v>2903</v>
      </c>
      <c r="DU75" s="186" t="s">
        <v>2795</v>
      </c>
      <c r="DV75" s="186" t="s">
        <v>2795</v>
      </c>
      <c r="DW75" s="186" t="s">
        <v>2903</v>
      </c>
      <c r="DX75" s="186" t="s">
        <v>2795</v>
      </c>
      <c r="DY75" s="186" t="s">
        <v>2795</v>
      </c>
      <c r="DZ75" s="186" t="s">
        <v>2903</v>
      </c>
      <c r="EA75" s="186" t="s">
        <v>2795</v>
      </c>
      <c r="EB75" s="186" t="s">
        <v>2795</v>
      </c>
      <c r="EC75" s="186" t="s">
        <v>2903</v>
      </c>
      <c r="ED75" s="186" t="s">
        <v>2795</v>
      </c>
      <c r="EE75" s="186" t="s">
        <v>2795</v>
      </c>
      <c r="EF75" s="186" t="s">
        <v>2903</v>
      </c>
      <c r="EG75" s="186" t="s">
        <v>2795</v>
      </c>
      <c r="EH75" s="186" t="s">
        <v>2795</v>
      </c>
      <c r="EI75" s="186" t="s">
        <v>2903</v>
      </c>
      <c r="EJ75" s="186" t="s">
        <v>2795</v>
      </c>
      <c r="EK75" s="186" t="s">
        <v>2795</v>
      </c>
      <c r="EL75" s="186" t="s">
        <v>2903</v>
      </c>
      <c r="EM75" s="186" t="s">
        <v>2795</v>
      </c>
      <c r="EN75" s="186" t="s">
        <v>2795</v>
      </c>
      <c r="EO75" s="186" t="s">
        <v>2903</v>
      </c>
      <c r="EP75" s="186" t="s">
        <v>2795</v>
      </c>
      <c r="EQ75" s="186" t="s">
        <v>2795</v>
      </c>
      <c r="ER75" s="186" t="s">
        <v>2903</v>
      </c>
      <c r="ES75" s="186" t="s">
        <v>2795</v>
      </c>
      <c r="ET75" s="186" t="s">
        <v>2795</v>
      </c>
    </row>
    <row r="76" spans="1:150" x14ac:dyDescent="0.3">
      <c r="A76" s="1"/>
      <c r="B76" s="185" t="s">
        <v>3375</v>
      </c>
      <c r="C76" s="185" t="s">
        <v>310</v>
      </c>
      <c r="D76" s="185" t="s">
        <v>1017</v>
      </c>
      <c r="E76" s="185" t="s">
        <v>3376</v>
      </c>
      <c r="F76" s="185" t="s">
        <v>3377</v>
      </c>
      <c r="G76" s="186" t="s">
        <v>2903</v>
      </c>
      <c r="H76" s="186" t="s">
        <v>2795</v>
      </c>
      <c r="I76" s="186" t="s">
        <v>2795</v>
      </c>
      <c r="J76" s="186" t="s">
        <v>2903</v>
      </c>
      <c r="K76" s="186" t="s">
        <v>2795</v>
      </c>
      <c r="L76" s="186" t="s">
        <v>2795</v>
      </c>
      <c r="M76" s="186" t="s">
        <v>2903</v>
      </c>
      <c r="N76" s="186" t="s">
        <v>2795</v>
      </c>
      <c r="O76" s="186" t="s">
        <v>2795</v>
      </c>
      <c r="P76" s="186" t="s">
        <v>2903</v>
      </c>
      <c r="Q76" s="186" t="s">
        <v>2795</v>
      </c>
      <c r="R76" s="186" t="s">
        <v>2795</v>
      </c>
      <c r="S76" s="186" t="s">
        <v>2903</v>
      </c>
      <c r="T76" s="186" t="s">
        <v>2795</v>
      </c>
      <c r="U76" s="186" t="s">
        <v>2795</v>
      </c>
      <c r="V76" s="186" t="s">
        <v>2903</v>
      </c>
      <c r="W76" s="186" t="s">
        <v>2795</v>
      </c>
      <c r="X76" s="186" t="s">
        <v>2795</v>
      </c>
      <c r="Y76" s="186" t="s">
        <v>2903</v>
      </c>
      <c r="Z76" s="186" t="s">
        <v>2795</v>
      </c>
      <c r="AA76" s="186" t="s">
        <v>2795</v>
      </c>
      <c r="AB76" s="186" t="s">
        <v>2903</v>
      </c>
      <c r="AC76" s="186" t="s">
        <v>2795</v>
      </c>
      <c r="AD76" s="186" t="s">
        <v>2795</v>
      </c>
      <c r="AE76" s="186" t="s">
        <v>2903</v>
      </c>
      <c r="AF76" s="186" t="s">
        <v>2795</v>
      </c>
      <c r="AG76" s="186" t="s">
        <v>2795</v>
      </c>
      <c r="AH76" s="186" t="s">
        <v>2903</v>
      </c>
      <c r="AI76" s="186" t="s">
        <v>2795</v>
      </c>
      <c r="AJ76" s="186" t="s">
        <v>2795</v>
      </c>
      <c r="AK76" s="186" t="s">
        <v>2903</v>
      </c>
      <c r="AL76" s="186" t="s">
        <v>2795</v>
      </c>
      <c r="AM76" s="186" t="s">
        <v>2795</v>
      </c>
      <c r="AN76" s="186" t="s">
        <v>2903</v>
      </c>
      <c r="AO76" s="186" t="s">
        <v>2795</v>
      </c>
      <c r="AP76" s="186" t="s">
        <v>2795</v>
      </c>
      <c r="AQ76" s="186" t="s">
        <v>2903</v>
      </c>
      <c r="AR76" s="186" t="s">
        <v>2795</v>
      </c>
      <c r="AS76" s="186" t="s">
        <v>2795</v>
      </c>
      <c r="AT76" s="186" t="s">
        <v>2903</v>
      </c>
      <c r="AU76" s="186" t="s">
        <v>2795</v>
      </c>
      <c r="AV76" s="186" t="s">
        <v>2795</v>
      </c>
      <c r="AW76" s="186" t="s">
        <v>2903</v>
      </c>
      <c r="AX76" s="186" t="s">
        <v>2795</v>
      </c>
      <c r="AY76" s="186" t="s">
        <v>2795</v>
      </c>
      <c r="AZ76" s="186" t="s">
        <v>2903</v>
      </c>
      <c r="BA76" s="186" t="s">
        <v>2795</v>
      </c>
      <c r="BB76" s="186" t="s">
        <v>2795</v>
      </c>
      <c r="BC76" s="186" t="s">
        <v>2903</v>
      </c>
      <c r="BD76" s="186" t="s">
        <v>2795</v>
      </c>
      <c r="BE76" s="186" t="s">
        <v>2795</v>
      </c>
      <c r="BF76" s="186" t="s">
        <v>2903</v>
      </c>
      <c r="BG76" s="186" t="s">
        <v>2795</v>
      </c>
      <c r="BH76" s="186" t="s">
        <v>2795</v>
      </c>
      <c r="BI76" s="186" t="s">
        <v>2903</v>
      </c>
      <c r="BJ76" s="186" t="s">
        <v>2795</v>
      </c>
      <c r="BK76" s="186" t="s">
        <v>2795</v>
      </c>
      <c r="BL76" s="186" t="s">
        <v>2903</v>
      </c>
      <c r="BM76" s="186" t="s">
        <v>2795</v>
      </c>
      <c r="BN76" s="186" t="s">
        <v>2795</v>
      </c>
      <c r="BO76" s="186" t="s">
        <v>2903</v>
      </c>
      <c r="BP76" s="186" t="s">
        <v>2795</v>
      </c>
      <c r="BQ76" s="186" t="s">
        <v>2795</v>
      </c>
      <c r="BR76" s="186" t="s">
        <v>2903</v>
      </c>
      <c r="BS76" s="186" t="s">
        <v>2795</v>
      </c>
      <c r="BT76" s="186" t="s">
        <v>2795</v>
      </c>
      <c r="BU76" s="186" t="s">
        <v>2903</v>
      </c>
      <c r="BV76" s="186" t="s">
        <v>2795</v>
      </c>
      <c r="BW76" s="186" t="s">
        <v>2795</v>
      </c>
      <c r="BX76" s="186" t="s">
        <v>2903</v>
      </c>
      <c r="BY76" s="186" t="s">
        <v>2795</v>
      </c>
      <c r="BZ76" s="186" t="s">
        <v>2795</v>
      </c>
      <c r="CA76" s="186" t="s">
        <v>2903</v>
      </c>
      <c r="CB76" s="186" t="s">
        <v>2795</v>
      </c>
      <c r="CC76" s="186" t="s">
        <v>2795</v>
      </c>
      <c r="CD76" s="186" t="s">
        <v>2903</v>
      </c>
      <c r="CE76" s="186" t="s">
        <v>2795</v>
      </c>
      <c r="CF76" s="186" t="s">
        <v>2795</v>
      </c>
      <c r="CG76" s="186" t="s">
        <v>2903</v>
      </c>
      <c r="CH76" s="186" t="s">
        <v>2795</v>
      </c>
      <c r="CI76" s="186" t="s">
        <v>2795</v>
      </c>
      <c r="CJ76" s="186" t="s">
        <v>2903</v>
      </c>
      <c r="CK76" s="186" t="s">
        <v>2795</v>
      </c>
      <c r="CL76" s="186" t="s">
        <v>2795</v>
      </c>
      <c r="CM76" s="186" t="s">
        <v>2903</v>
      </c>
      <c r="CN76" s="186" t="s">
        <v>2795</v>
      </c>
      <c r="CO76" s="186" t="s">
        <v>2795</v>
      </c>
      <c r="CP76" s="186" t="s">
        <v>2903</v>
      </c>
      <c r="CQ76" s="186" t="s">
        <v>2795</v>
      </c>
      <c r="CR76" s="186" t="s">
        <v>2795</v>
      </c>
      <c r="CS76" s="186" t="s">
        <v>2903</v>
      </c>
      <c r="CT76" s="186" t="s">
        <v>2795</v>
      </c>
      <c r="CU76" s="186" t="s">
        <v>2795</v>
      </c>
      <c r="CV76" s="186" t="s">
        <v>2903</v>
      </c>
      <c r="CW76" s="186" t="s">
        <v>2795</v>
      </c>
      <c r="CX76" s="186" t="s">
        <v>2795</v>
      </c>
      <c r="CY76" s="186" t="s">
        <v>2903</v>
      </c>
      <c r="CZ76" s="186" t="s">
        <v>2795</v>
      </c>
      <c r="DA76" s="186" t="s">
        <v>2795</v>
      </c>
      <c r="DB76" s="186" t="s">
        <v>2903</v>
      </c>
      <c r="DC76" s="186" t="s">
        <v>2795</v>
      </c>
      <c r="DD76" s="186" t="s">
        <v>2795</v>
      </c>
      <c r="DE76" s="186" t="s">
        <v>2903</v>
      </c>
      <c r="DF76" s="186" t="s">
        <v>2795</v>
      </c>
      <c r="DG76" s="186" t="s">
        <v>2795</v>
      </c>
      <c r="DH76" s="186" t="s">
        <v>2903</v>
      </c>
      <c r="DI76" s="186" t="s">
        <v>2795</v>
      </c>
      <c r="DJ76" s="186" t="s">
        <v>2795</v>
      </c>
      <c r="DK76" s="186" t="s">
        <v>2903</v>
      </c>
      <c r="DL76" s="186" t="s">
        <v>2795</v>
      </c>
      <c r="DM76" s="186" t="s">
        <v>2795</v>
      </c>
      <c r="DN76" s="186" t="s">
        <v>2903</v>
      </c>
      <c r="DO76" s="186" t="s">
        <v>2795</v>
      </c>
      <c r="DP76" s="186" t="s">
        <v>2795</v>
      </c>
      <c r="DQ76" s="186" t="s">
        <v>2903</v>
      </c>
      <c r="DR76" s="186" t="s">
        <v>2795</v>
      </c>
      <c r="DS76" s="186" t="s">
        <v>2795</v>
      </c>
      <c r="DT76" s="186" t="s">
        <v>2903</v>
      </c>
      <c r="DU76" s="186" t="s">
        <v>2795</v>
      </c>
      <c r="DV76" s="186" t="s">
        <v>2795</v>
      </c>
      <c r="DW76" s="186" t="s">
        <v>2903</v>
      </c>
      <c r="DX76" s="186" t="s">
        <v>2795</v>
      </c>
      <c r="DY76" s="186" t="s">
        <v>2795</v>
      </c>
      <c r="DZ76" s="186" t="s">
        <v>2903</v>
      </c>
      <c r="EA76" s="186" t="s">
        <v>2795</v>
      </c>
      <c r="EB76" s="186" t="s">
        <v>2795</v>
      </c>
      <c r="EC76" s="186" t="s">
        <v>2903</v>
      </c>
      <c r="ED76" s="186" t="s">
        <v>2795</v>
      </c>
      <c r="EE76" s="186" t="s">
        <v>2795</v>
      </c>
      <c r="EF76" s="186" t="s">
        <v>2903</v>
      </c>
      <c r="EG76" s="186" t="s">
        <v>2795</v>
      </c>
      <c r="EH76" s="186" t="s">
        <v>2795</v>
      </c>
      <c r="EI76" s="186" t="s">
        <v>2903</v>
      </c>
      <c r="EJ76" s="186" t="s">
        <v>2795</v>
      </c>
      <c r="EK76" s="186" t="s">
        <v>2795</v>
      </c>
      <c r="EL76" s="186" t="s">
        <v>2903</v>
      </c>
      <c r="EM76" s="186" t="s">
        <v>2795</v>
      </c>
      <c r="EN76" s="186" t="s">
        <v>2795</v>
      </c>
      <c r="EO76" s="186" t="s">
        <v>2903</v>
      </c>
      <c r="EP76" s="186" t="s">
        <v>2795</v>
      </c>
      <c r="EQ76" s="186" t="s">
        <v>2795</v>
      </c>
      <c r="ER76" s="186" t="s">
        <v>2903</v>
      </c>
      <c r="ES76" s="186" t="s">
        <v>2795</v>
      </c>
      <c r="ET76" s="186" t="s">
        <v>2795</v>
      </c>
    </row>
    <row r="77" spans="1:150" x14ac:dyDescent="0.3">
      <c r="A77" s="1"/>
      <c r="B77" s="184" t="s">
        <v>3378</v>
      </c>
      <c r="C77" s="184" t="s">
        <v>64</v>
      </c>
      <c r="D77" s="184" t="s">
        <v>142</v>
      </c>
      <c r="E77" s="184" t="s">
        <v>3379</v>
      </c>
      <c r="F77" s="184" t="s">
        <v>3380</v>
      </c>
      <c r="G77" s="184" t="s">
        <v>2903</v>
      </c>
      <c r="H77" s="184" t="s">
        <v>2795</v>
      </c>
      <c r="I77" s="184" t="s">
        <v>2795</v>
      </c>
      <c r="J77" s="184" t="s">
        <v>2903</v>
      </c>
      <c r="K77" s="184" t="s">
        <v>2795</v>
      </c>
      <c r="L77" s="184" t="s">
        <v>2795</v>
      </c>
      <c r="M77" s="184" t="s">
        <v>2903</v>
      </c>
      <c r="N77" s="184" t="s">
        <v>2795</v>
      </c>
      <c r="O77" s="184" t="s">
        <v>2795</v>
      </c>
      <c r="P77" s="184" t="s">
        <v>2903</v>
      </c>
      <c r="Q77" s="184" t="s">
        <v>2795</v>
      </c>
      <c r="R77" s="184" t="s">
        <v>2795</v>
      </c>
      <c r="S77" s="184" t="s">
        <v>2903</v>
      </c>
      <c r="T77" s="184" t="s">
        <v>2795</v>
      </c>
      <c r="U77" s="184" t="s">
        <v>2795</v>
      </c>
      <c r="V77" s="184" t="s">
        <v>2903</v>
      </c>
      <c r="W77" s="184" t="s">
        <v>2795</v>
      </c>
      <c r="X77" s="184" t="s">
        <v>2795</v>
      </c>
      <c r="Y77" s="184" t="s">
        <v>2903</v>
      </c>
      <c r="Z77" s="184" t="s">
        <v>2795</v>
      </c>
      <c r="AA77" s="184" t="s">
        <v>2795</v>
      </c>
      <c r="AB77" s="184" t="s">
        <v>2903</v>
      </c>
      <c r="AC77" s="184" t="s">
        <v>2795</v>
      </c>
      <c r="AD77" s="184" t="s">
        <v>2795</v>
      </c>
      <c r="AE77" s="184" t="s">
        <v>2903</v>
      </c>
      <c r="AF77" s="184" t="s">
        <v>2795</v>
      </c>
      <c r="AG77" s="184" t="s">
        <v>2795</v>
      </c>
      <c r="AH77" s="184" t="s">
        <v>2903</v>
      </c>
      <c r="AI77" s="184" t="s">
        <v>2795</v>
      </c>
      <c r="AJ77" s="184" t="s">
        <v>2795</v>
      </c>
      <c r="AK77" s="184" t="s">
        <v>2903</v>
      </c>
      <c r="AL77" s="184" t="s">
        <v>2795</v>
      </c>
      <c r="AM77" s="184" t="s">
        <v>2795</v>
      </c>
      <c r="AN77" s="184" t="s">
        <v>2903</v>
      </c>
      <c r="AO77" s="184" t="s">
        <v>2795</v>
      </c>
      <c r="AP77" s="184" t="s">
        <v>2795</v>
      </c>
      <c r="AQ77" s="184" t="s">
        <v>2903</v>
      </c>
      <c r="AR77" s="184" t="s">
        <v>2795</v>
      </c>
      <c r="AS77" s="184" t="s">
        <v>2795</v>
      </c>
      <c r="AT77" s="184" t="s">
        <v>2903</v>
      </c>
      <c r="AU77" s="184" t="s">
        <v>2795</v>
      </c>
      <c r="AV77" s="184" t="s">
        <v>2795</v>
      </c>
      <c r="AW77" s="184" t="s">
        <v>2903</v>
      </c>
      <c r="AX77" s="184" t="s">
        <v>2795</v>
      </c>
      <c r="AY77" s="184" t="s">
        <v>2795</v>
      </c>
      <c r="AZ77" s="184" t="s">
        <v>2903</v>
      </c>
      <c r="BA77" s="184" t="s">
        <v>2795</v>
      </c>
      <c r="BB77" s="184" t="s">
        <v>2795</v>
      </c>
      <c r="BC77" s="184" t="s">
        <v>2903</v>
      </c>
      <c r="BD77" s="184" t="s">
        <v>2795</v>
      </c>
      <c r="BE77" s="184" t="s">
        <v>2795</v>
      </c>
      <c r="BF77" s="184" t="s">
        <v>2903</v>
      </c>
      <c r="BG77" s="184" t="s">
        <v>2795</v>
      </c>
      <c r="BH77" s="184" t="s">
        <v>2795</v>
      </c>
      <c r="BI77" s="184" t="s">
        <v>2903</v>
      </c>
      <c r="BJ77" s="184" t="s">
        <v>2795</v>
      </c>
      <c r="BK77" s="184" t="s">
        <v>2795</v>
      </c>
      <c r="BL77" s="184" t="s">
        <v>2903</v>
      </c>
      <c r="BM77" s="184" t="s">
        <v>2795</v>
      </c>
      <c r="BN77" s="184" t="s">
        <v>2795</v>
      </c>
      <c r="BO77" s="184" t="s">
        <v>2903</v>
      </c>
      <c r="BP77" s="184" t="s">
        <v>2795</v>
      </c>
      <c r="BQ77" s="184" t="s">
        <v>2795</v>
      </c>
      <c r="BR77" s="184" t="s">
        <v>2903</v>
      </c>
      <c r="BS77" s="184" t="s">
        <v>2795</v>
      </c>
      <c r="BT77" s="184" t="s">
        <v>2795</v>
      </c>
      <c r="BU77" s="184" t="s">
        <v>2903</v>
      </c>
      <c r="BV77" s="184" t="s">
        <v>2795</v>
      </c>
      <c r="BW77" s="184" t="s">
        <v>2795</v>
      </c>
      <c r="BX77" s="184" t="s">
        <v>2903</v>
      </c>
      <c r="BY77" s="184" t="s">
        <v>2795</v>
      </c>
      <c r="BZ77" s="184" t="s">
        <v>2795</v>
      </c>
      <c r="CA77" s="184" t="s">
        <v>2903</v>
      </c>
      <c r="CB77" s="184" t="s">
        <v>2795</v>
      </c>
      <c r="CC77" s="184" t="s">
        <v>2795</v>
      </c>
      <c r="CD77" s="184" t="s">
        <v>2903</v>
      </c>
      <c r="CE77" s="184" t="s">
        <v>2795</v>
      </c>
      <c r="CF77" s="184" t="s">
        <v>2795</v>
      </c>
      <c r="CG77" s="184" t="s">
        <v>2903</v>
      </c>
      <c r="CH77" s="184" t="s">
        <v>2795</v>
      </c>
      <c r="CI77" s="184" t="s">
        <v>2795</v>
      </c>
      <c r="CJ77" s="184" t="s">
        <v>2903</v>
      </c>
      <c r="CK77" s="184" t="s">
        <v>2795</v>
      </c>
      <c r="CL77" s="184" t="s">
        <v>2795</v>
      </c>
      <c r="CM77" s="184" t="s">
        <v>2903</v>
      </c>
      <c r="CN77" s="184" t="s">
        <v>2795</v>
      </c>
      <c r="CO77" s="184" t="s">
        <v>2795</v>
      </c>
      <c r="CP77" s="184" t="s">
        <v>2903</v>
      </c>
      <c r="CQ77" s="184" t="s">
        <v>2795</v>
      </c>
      <c r="CR77" s="184" t="s">
        <v>2795</v>
      </c>
      <c r="CS77" s="184" t="s">
        <v>2903</v>
      </c>
      <c r="CT77" s="184" t="s">
        <v>2795</v>
      </c>
      <c r="CU77" s="184" t="s">
        <v>2795</v>
      </c>
      <c r="CV77" s="184" t="s">
        <v>2903</v>
      </c>
      <c r="CW77" s="184" t="s">
        <v>2795</v>
      </c>
      <c r="CX77" s="184" t="s">
        <v>2795</v>
      </c>
      <c r="CY77" s="184" t="s">
        <v>2903</v>
      </c>
      <c r="CZ77" s="184" t="s">
        <v>2795</v>
      </c>
      <c r="DA77" s="184" t="s">
        <v>2795</v>
      </c>
      <c r="DB77" s="184" t="s">
        <v>2903</v>
      </c>
      <c r="DC77" s="184" t="s">
        <v>2795</v>
      </c>
      <c r="DD77" s="184" t="s">
        <v>2795</v>
      </c>
      <c r="DE77" s="184" t="s">
        <v>2903</v>
      </c>
      <c r="DF77" s="184" t="s">
        <v>2795</v>
      </c>
      <c r="DG77" s="184" t="s">
        <v>2795</v>
      </c>
      <c r="DH77" s="184" t="s">
        <v>2903</v>
      </c>
      <c r="DI77" s="184" t="s">
        <v>2795</v>
      </c>
      <c r="DJ77" s="184" t="s">
        <v>2795</v>
      </c>
      <c r="DK77" s="184" t="s">
        <v>2903</v>
      </c>
      <c r="DL77" s="184" t="s">
        <v>2795</v>
      </c>
      <c r="DM77" s="184" t="s">
        <v>2795</v>
      </c>
      <c r="DN77" s="184" t="s">
        <v>2903</v>
      </c>
      <c r="DO77" s="184" t="s">
        <v>2795</v>
      </c>
      <c r="DP77" s="184" t="s">
        <v>2795</v>
      </c>
      <c r="DQ77" s="184" t="s">
        <v>2903</v>
      </c>
      <c r="DR77" s="184" t="s">
        <v>2795</v>
      </c>
      <c r="DS77" s="184" t="s">
        <v>2795</v>
      </c>
      <c r="DT77" s="184" t="s">
        <v>2903</v>
      </c>
      <c r="DU77" s="184" t="s">
        <v>2795</v>
      </c>
      <c r="DV77" s="184" t="s">
        <v>2795</v>
      </c>
      <c r="DW77" s="184" t="s">
        <v>2903</v>
      </c>
      <c r="DX77" s="184" t="s">
        <v>2795</v>
      </c>
      <c r="DY77" s="184" t="s">
        <v>2795</v>
      </c>
      <c r="DZ77" s="184" t="s">
        <v>2903</v>
      </c>
      <c r="EA77" s="184" t="s">
        <v>2795</v>
      </c>
      <c r="EB77" s="184" t="s">
        <v>2795</v>
      </c>
      <c r="EC77" s="184" t="s">
        <v>2903</v>
      </c>
      <c r="ED77" s="184" t="s">
        <v>2795</v>
      </c>
      <c r="EE77" s="184" t="s">
        <v>2795</v>
      </c>
      <c r="EF77" s="184" t="s">
        <v>2903</v>
      </c>
      <c r="EG77" s="184" t="s">
        <v>2795</v>
      </c>
      <c r="EH77" s="184" t="s">
        <v>2795</v>
      </c>
      <c r="EI77" s="184" t="s">
        <v>2903</v>
      </c>
      <c r="EJ77" s="184" t="s">
        <v>2795</v>
      </c>
      <c r="EK77" s="184" t="s">
        <v>2795</v>
      </c>
      <c r="EL77" s="184" t="s">
        <v>2903</v>
      </c>
      <c r="EM77" s="184" t="s">
        <v>2795</v>
      </c>
      <c r="EN77" s="184" t="s">
        <v>2795</v>
      </c>
      <c r="EO77" s="184" t="s">
        <v>2903</v>
      </c>
      <c r="EP77" s="184" t="s">
        <v>2795</v>
      </c>
      <c r="EQ77" s="184" t="s">
        <v>2795</v>
      </c>
      <c r="ER77" s="184" t="s">
        <v>2903</v>
      </c>
      <c r="ES77" s="184" t="s">
        <v>2795</v>
      </c>
      <c r="ET77" s="184" t="s">
        <v>2795</v>
      </c>
    </row>
    <row r="78" spans="1:150" x14ac:dyDescent="0.3">
      <c r="A78" s="1"/>
      <c r="B78" s="185" t="s">
        <v>3381</v>
      </c>
      <c r="C78" s="185" t="s">
        <v>64</v>
      </c>
      <c r="D78" s="185" t="s">
        <v>142</v>
      </c>
      <c r="E78" s="185" t="s">
        <v>3382</v>
      </c>
      <c r="F78" s="185" t="s">
        <v>3383</v>
      </c>
      <c r="G78" s="186" t="s">
        <v>2903</v>
      </c>
      <c r="H78" s="186" t="s">
        <v>621</v>
      </c>
      <c r="I78" s="186" t="s">
        <v>621</v>
      </c>
      <c r="J78" s="186" t="s">
        <v>2903</v>
      </c>
      <c r="K78" s="186" t="s">
        <v>621</v>
      </c>
      <c r="L78" s="186" t="s">
        <v>621</v>
      </c>
      <c r="M78" s="186" t="s">
        <v>2903</v>
      </c>
      <c r="N78" s="186" t="s">
        <v>621</v>
      </c>
      <c r="O78" s="186" t="s">
        <v>621</v>
      </c>
      <c r="P78" s="186" t="s">
        <v>2903</v>
      </c>
      <c r="Q78" s="186" t="s">
        <v>621</v>
      </c>
      <c r="R78" s="186" t="s">
        <v>621</v>
      </c>
      <c r="S78" s="186" t="s">
        <v>2903</v>
      </c>
      <c r="T78" s="186" t="s">
        <v>621</v>
      </c>
      <c r="U78" s="186" t="s">
        <v>621</v>
      </c>
      <c r="V78" s="186" t="s">
        <v>2903</v>
      </c>
      <c r="W78" s="186" t="s">
        <v>621</v>
      </c>
      <c r="X78" s="186" t="s">
        <v>621</v>
      </c>
      <c r="Y78" s="186" t="s">
        <v>2903</v>
      </c>
      <c r="Z78" s="186" t="s">
        <v>621</v>
      </c>
      <c r="AA78" s="186" t="s">
        <v>621</v>
      </c>
      <c r="AB78" s="186" t="s">
        <v>2903</v>
      </c>
      <c r="AC78" s="186" t="s">
        <v>621</v>
      </c>
      <c r="AD78" s="186" t="s">
        <v>621</v>
      </c>
      <c r="AE78" s="186" t="s">
        <v>2903</v>
      </c>
      <c r="AF78" s="186" t="s">
        <v>621</v>
      </c>
      <c r="AG78" s="186" t="s">
        <v>621</v>
      </c>
      <c r="AH78" s="186" t="s">
        <v>2903</v>
      </c>
      <c r="AI78" s="186" t="s">
        <v>621</v>
      </c>
      <c r="AJ78" s="186" t="s">
        <v>621</v>
      </c>
      <c r="AK78" s="186" t="s">
        <v>2903</v>
      </c>
      <c r="AL78" s="186" t="s">
        <v>621</v>
      </c>
      <c r="AM78" s="186" t="s">
        <v>621</v>
      </c>
      <c r="AN78" s="186" t="s">
        <v>2903</v>
      </c>
      <c r="AO78" s="186" t="s">
        <v>621</v>
      </c>
      <c r="AP78" s="186" t="s">
        <v>621</v>
      </c>
      <c r="AQ78" s="186" t="s">
        <v>2903</v>
      </c>
      <c r="AR78" s="186" t="s">
        <v>621</v>
      </c>
      <c r="AS78" s="186" t="s">
        <v>621</v>
      </c>
      <c r="AT78" s="186" t="s">
        <v>2903</v>
      </c>
      <c r="AU78" s="186" t="s">
        <v>621</v>
      </c>
      <c r="AV78" s="186" t="s">
        <v>621</v>
      </c>
      <c r="AW78" s="186" t="s">
        <v>2903</v>
      </c>
      <c r="AX78" s="186" t="s">
        <v>621</v>
      </c>
      <c r="AY78" s="186" t="s">
        <v>621</v>
      </c>
      <c r="AZ78" s="186" t="s">
        <v>2903</v>
      </c>
      <c r="BA78" s="186" t="s">
        <v>621</v>
      </c>
      <c r="BB78" s="186" t="s">
        <v>621</v>
      </c>
      <c r="BC78" s="186" t="s">
        <v>2903</v>
      </c>
      <c r="BD78" s="186" t="s">
        <v>621</v>
      </c>
      <c r="BE78" s="186" t="s">
        <v>621</v>
      </c>
      <c r="BF78" s="186" t="s">
        <v>2903</v>
      </c>
      <c r="BG78" s="186" t="s">
        <v>621</v>
      </c>
      <c r="BH78" s="186" t="s">
        <v>621</v>
      </c>
      <c r="BI78" s="186" t="s">
        <v>2903</v>
      </c>
      <c r="BJ78" s="186" t="s">
        <v>621</v>
      </c>
      <c r="BK78" s="186" t="s">
        <v>621</v>
      </c>
      <c r="BL78" s="186" t="s">
        <v>2903</v>
      </c>
      <c r="BM78" s="186" t="s">
        <v>621</v>
      </c>
      <c r="BN78" s="186" t="s">
        <v>621</v>
      </c>
      <c r="BO78" s="186" t="s">
        <v>2903</v>
      </c>
      <c r="BP78" s="186" t="s">
        <v>621</v>
      </c>
      <c r="BQ78" s="186" t="s">
        <v>621</v>
      </c>
      <c r="BR78" s="186" t="s">
        <v>2903</v>
      </c>
      <c r="BS78" s="186" t="s">
        <v>621</v>
      </c>
      <c r="BT78" s="186" t="s">
        <v>621</v>
      </c>
      <c r="BU78" s="186" t="s">
        <v>2903</v>
      </c>
      <c r="BV78" s="186" t="s">
        <v>621</v>
      </c>
      <c r="BW78" s="186" t="s">
        <v>621</v>
      </c>
      <c r="BX78" s="186" t="s">
        <v>2903</v>
      </c>
      <c r="BY78" s="186" t="s">
        <v>621</v>
      </c>
      <c r="BZ78" s="186" t="s">
        <v>621</v>
      </c>
      <c r="CA78" s="186" t="s">
        <v>2903</v>
      </c>
      <c r="CB78" s="186" t="s">
        <v>621</v>
      </c>
      <c r="CC78" s="186" t="s">
        <v>621</v>
      </c>
      <c r="CD78" s="186" t="s">
        <v>2903</v>
      </c>
      <c r="CE78" s="186" t="s">
        <v>621</v>
      </c>
      <c r="CF78" s="186" t="s">
        <v>621</v>
      </c>
      <c r="CG78" s="186" t="s">
        <v>2903</v>
      </c>
      <c r="CH78" s="186" t="s">
        <v>621</v>
      </c>
      <c r="CI78" s="186" t="s">
        <v>621</v>
      </c>
      <c r="CJ78" s="186" t="s">
        <v>2903</v>
      </c>
      <c r="CK78" s="186" t="s">
        <v>621</v>
      </c>
      <c r="CL78" s="186" t="s">
        <v>621</v>
      </c>
      <c r="CM78" s="186" t="s">
        <v>2903</v>
      </c>
      <c r="CN78" s="186" t="s">
        <v>621</v>
      </c>
      <c r="CO78" s="186" t="s">
        <v>621</v>
      </c>
      <c r="CP78" s="186" t="s">
        <v>2903</v>
      </c>
      <c r="CQ78" s="186" t="s">
        <v>621</v>
      </c>
      <c r="CR78" s="186" t="s">
        <v>621</v>
      </c>
      <c r="CS78" s="186" t="s">
        <v>2903</v>
      </c>
      <c r="CT78" s="186" t="s">
        <v>621</v>
      </c>
      <c r="CU78" s="186" t="s">
        <v>621</v>
      </c>
      <c r="CV78" s="186" t="s">
        <v>2903</v>
      </c>
      <c r="CW78" s="186" t="s">
        <v>621</v>
      </c>
      <c r="CX78" s="186" t="s">
        <v>621</v>
      </c>
      <c r="CY78" s="186" t="s">
        <v>2903</v>
      </c>
      <c r="CZ78" s="186" t="s">
        <v>621</v>
      </c>
      <c r="DA78" s="186" t="s">
        <v>621</v>
      </c>
      <c r="DB78" s="186" t="s">
        <v>2903</v>
      </c>
      <c r="DC78" s="186" t="s">
        <v>621</v>
      </c>
      <c r="DD78" s="186" t="s">
        <v>621</v>
      </c>
      <c r="DE78" s="186" t="s">
        <v>2903</v>
      </c>
      <c r="DF78" s="186" t="s">
        <v>621</v>
      </c>
      <c r="DG78" s="186" t="s">
        <v>621</v>
      </c>
      <c r="DH78" s="186" t="s">
        <v>2903</v>
      </c>
      <c r="DI78" s="186" t="s">
        <v>621</v>
      </c>
      <c r="DJ78" s="186" t="s">
        <v>621</v>
      </c>
      <c r="DK78" s="186" t="s">
        <v>2903</v>
      </c>
      <c r="DL78" s="186" t="s">
        <v>621</v>
      </c>
      <c r="DM78" s="186" t="s">
        <v>621</v>
      </c>
      <c r="DN78" s="186" t="s">
        <v>2903</v>
      </c>
      <c r="DO78" s="186" t="s">
        <v>621</v>
      </c>
      <c r="DP78" s="186" t="s">
        <v>621</v>
      </c>
      <c r="DQ78" s="186" t="s">
        <v>2903</v>
      </c>
      <c r="DR78" s="186" t="s">
        <v>621</v>
      </c>
      <c r="DS78" s="186" t="s">
        <v>621</v>
      </c>
      <c r="DT78" s="186" t="s">
        <v>2903</v>
      </c>
      <c r="DU78" s="186" t="s">
        <v>621</v>
      </c>
      <c r="DV78" s="186" t="s">
        <v>621</v>
      </c>
      <c r="DW78" s="186" t="s">
        <v>2903</v>
      </c>
      <c r="DX78" s="186" t="s">
        <v>621</v>
      </c>
      <c r="DY78" s="186" t="s">
        <v>621</v>
      </c>
      <c r="DZ78" s="186" t="s">
        <v>2903</v>
      </c>
      <c r="EA78" s="186" t="s">
        <v>621</v>
      </c>
      <c r="EB78" s="186" t="s">
        <v>621</v>
      </c>
      <c r="EC78" s="186" t="s">
        <v>2903</v>
      </c>
      <c r="ED78" s="186" t="s">
        <v>621</v>
      </c>
      <c r="EE78" s="186" t="s">
        <v>621</v>
      </c>
      <c r="EF78" s="186" t="s">
        <v>2903</v>
      </c>
      <c r="EG78" s="186" t="s">
        <v>621</v>
      </c>
      <c r="EH78" s="186" t="s">
        <v>621</v>
      </c>
      <c r="EI78" s="186" t="s">
        <v>2903</v>
      </c>
      <c r="EJ78" s="186" t="s">
        <v>621</v>
      </c>
      <c r="EK78" s="186" t="s">
        <v>621</v>
      </c>
      <c r="EL78" s="186" t="s">
        <v>2903</v>
      </c>
      <c r="EM78" s="186" t="s">
        <v>621</v>
      </c>
      <c r="EN78" s="186" t="s">
        <v>621</v>
      </c>
      <c r="EO78" s="186" t="s">
        <v>2903</v>
      </c>
      <c r="EP78" s="186" t="s">
        <v>621</v>
      </c>
      <c r="EQ78" s="186" t="s">
        <v>621</v>
      </c>
      <c r="ER78" s="186" t="s">
        <v>2903</v>
      </c>
      <c r="ES78" s="186" t="s">
        <v>621</v>
      </c>
      <c r="ET78" s="186" t="s">
        <v>621</v>
      </c>
    </row>
    <row r="79" spans="1:150" x14ac:dyDescent="0.3">
      <c r="A79" s="1"/>
      <c r="B79" s="185" t="s">
        <v>3384</v>
      </c>
      <c r="C79" s="185" t="s">
        <v>64</v>
      </c>
      <c r="D79" s="185" t="s">
        <v>142</v>
      </c>
      <c r="E79" s="185" t="s">
        <v>3385</v>
      </c>
      <c r="F79" s="185" t="s">
        <v>3386</v>
      </c>
      <c r="G79" s="186" t="s">
        <v>2903</v>
      </c>
      <c r="H79" s="186" t="s">
        <v>621</v>
      </c>
      <c r="I79" s="186" t="s">
        <v>621</v>
      </c>
      <c r="J79" s="186" t="s">
        <v>2903</v>
      </c>
      <c r="K79" s="186" t="s">
        <v>621</v>
      </c>
      <c r="L79" s="186" t="s">
        <v>621</v>
      </c>
      <c r="M79" s="186" t="s">
        <v>2903</v>
      </c>
      <c r="N79" s="186" t="s">
        <v>621</v>
      </c>
      <c r="O79" s="186" t="s">
        <v>621</v>
      </c>
      <c r="P79" s="186" t="s">
        <v>2903</v>
      </c>
      <c r="Q79" s="186" t="s">
        <v>621</v>
      </c>
      <c r="R79" s="186" t="s">
        <v>621</v>
      </c>
      <c r="S79" s="186" t="s">
        <v>2903</v>
      </c>
      <c r="T79" s="186" t="s">
        <v>621</v>
      </c>
      <c r="U79" s="186" t="s">
        <v>621</v>
      </c>
      <c r="V79" s="186" t="s">
        <v>2903</v>
      </c>
      <c r="W79" s="186" t="s">
        <v>621</v>
      </c>
      <c r="X79" s="186" t="s">
        <v>621</v>
      </c>
      <c r="Y79" s="186" t="s">
        <v>2903</v>
      </c>
      <c r="Z79" s="186" t="s">
        <v>621</v>
      </c>
      <c r="AA79" s="186" t="s">
        <v>621</v>
      </c>
      <c r="AB79" s="186" t="s">
        <v>2903</v>
      </c>
      <c r="AC79" s="186" t="s">
        <v>621</v>
      </c>
      <c r="AD79" s="186" t="s">
        <v>621</v>
      </c>
      <c r="AE79" s="186" t="s">
        <v>2903</v>
      </c>
      <c r="AF79" s="186" t="s">
        <v>621</v>
      </c>
      <c r="AG79" s="186" t="s">
        <v>621</v>
      </c>
      <c r="AH79" s="186" t="s">
        <v>2903</v>
      </c>
      <c r="AI79" s="186" t="s">
        <v>621</v>
      </c>
      <c r="AJ79" s="186" t="s">
        <v>621</v>
      </c>
      <c r="AK79" s="186" t="s">
        <v>2903</v>
      </c>
      <c r="AL79" s="186" t="s">
        <v>621</v>
      </c>
      <c r="AM79" s="186" t="s">
        <v>621</v>
      </c>
      <c r="AN79" s="186" t="s">
        <v>2903</v>
      </c>
      <c r="AO79" s="186" t="s">
        <v>621</v>
      </c>
      <c r="AP79" s="186" t="s">
        <v>621</v>
      </c>
      <c r="AQ79" s="186" t="s">
        <v>2903</v>
      </c>
      <c r="AR79" s="186" t="s">
        <v>621</v>
      </c>
      <c r="AS79" s="186" t="s">
        <v>621</v>
      </c>
      <c r="AT79" s="186" t="s">
        <v>2903</v>
      </c>
      <c r="AU79" s="186" t="s">
        <v>621</v>
      </c>
      <c r="AV79" s="186" t="s">
        <v>621</v>
      </c>
      <c r="AW79" s="186" t="s">
        <v>2903</v>
      </c>
      <c r="AX79" s="186" t="s">
        <v>621</v>
      </c>
      <c r="AY79" s="186" t="s">
        <v>621</v>
      </c>
      <c r="AZ79" s="186" t="s">
        <v>2903</v>
      </c>
      <c r="BA79" s="186" t="s">
        <v>621</v>
      </c>
      <c r="BB79" s="186" t="s">
        <v>621</v>
      </c>
      <c r="BC79" s="186" t="s">
        <v>2903</v>
      </c>
      <c r="BD79" s="186" t="s">
        <v>621</v>
      </c>
      <c r="BE79" s="186" t="s">
        <v>621</v>
      </c>
      <c r="BF79" s="186" t="s">
        <v>2903</v>
      </c>
      <c r="BG79" s="186" t="s">
        <v>621</v>
      </c>
      <c r="BH79" s="186" t="s">
        <v>621</v>
      </c>
      <c r="BI79" s="186" t="s">
        <v>2903</v>
      </c>
      <c r="BJ79" s="186" t="s">
        <v>621</v>
      </c>
      <c r="BK79" s="186" t="s">
        <v>621</v>
      </c>
      <c r="BL79" s="186" t="s">
        <v>2903</v>
      </c>
      <c r="BM79" s="186" t="s">
        <v>621</v>
      </c>
      <c r="BN79" s="186" t="s">
        <v>621</v>
      </c>
      <c r="BO79" s="186" t="s">
        <v>2903</v>
      </c>
      <c r="BP79" s="186" t="s">
        <v>621</v>
      </c>
      <c r="BQ79" s="186" t="s">
        <v>621</v>
      </c>
      <c r="BR79" s="186" t="s">
        <v>2903</v>
      </c>
      <c r="BS79" s="186" t="s">
        <v>621</v>
      </c>
      <c r="BT79" s="186" t="s">
        <v>621</v>
      </c>
      <c r="BU79" s="186" t="s">
        <v>2903</v>
      </c>
      <c r="BV79" s="186" t="s">
        <v>621</v>
      </c>
      <c r="BW79" s="186" t="s">
        <v>621</v>
      </c>
      <c r="BX79" s="186" t="s">
        <v>2903</v>
      </c>
      <c r="BY79" s="186" t="s">
        <v>621</v>
      </c>
      <c r="BZ79" s="186" t="s">
        <v>621</v>
      </c>
      <c r="CA79" s="186" t="s">
        <v>2903</v>
      </c>
      <c r="CB79" s="186" t="s">
        <v>621</v>
      </c>
      <c r="CC79" s="186" t="s">
        <v>621</v>
      </c>
      <c r="CD79" s="186" t="s">
        <v>2903</v>
      </c>
      <c r="CE79" s="186" t="s">
        <v>621</v>
      </c>
      <c r="CF79" s="186" t="s">
        <v>621</v>
      </c>
      <c r="CG79" s="186" t="s">
        <v>2903</v>
      </c>
      <c r="CH79" s="186" t="s">
        <v>621</v>
      </c>
      <c r="CI79" s="186" t="s">
        <v>621</v>
      </c>
      <c r="CJ79" s="186" t="s">
        <v>2903</v>
      </c>
      <c r="CK79" s="186" t="s">
        <v>621</v>
      </c>
      <c r="CL79" s="186" t="s">
        <v>621</v>
      </c>
      <c r="CM79" s="186" t="s">
        <v>2903</v>
      </c>
      <c r="CN79" s="186" t="s">
        <v>621</v>
      </c>
      <c r="CO79" s="186" t="s">
        <v>621</v>
      </c>
      <c r="CP79" s="186" t="s">
        <v>2903</v>
      </c>
      <c r="CQ79" s="186" t="s">
        <v>621</v>
      </c>
      <c r="CR79" s="186" t="s">
        <v>621</v>
      </c>
      <c r="CS79" s="186" t="s">
        <v>2903</v>
      </c>
      <c r="CT79" s="186" t="s">
        <v>621</v>
      </c>
      <c r="CU79" s="186" t="s">
        <v>621</v>
      </c>
      <c r="CV79" s="186" t="s">
        <v>2903</v>
      </c>
      <c r="CW79" s="186" t="s">
        <v>621</v>
      </c>
      <c r="CX79" s="186" t="s">
        <v>621</v>
      </c>
      <c r="CY79" s="186" t="s">
        <v>2903</v>
      </c>
      <c r="CZ79" s="186" t="s">
        <v>621</v>
      </c>
      <c r="DA79" s="186" t="s">
        <v>621</v>
      </c>
      <c r="DB79" s="186" t="s">
        <v>2903</v>
      </c>
      <c r="DC79" s="186" t="s">
        <v>621</v>
      </c>
      <c r="DD79" s="186" t="s">
        <v>621</v>
      </c>
      <c r="DE79" s="186" t="s">
        <v>2903</v>
      </c>
      <c r="DF79" s="186" t="s">
        <v>621</v>
      </c>
      <c r="DG79" s="186" t="s">
        <v>621</v>
      </c>
      <c r="DH79" s="186" t="s">
        <v>2903</v>
      </c>
      <c r="DI79" s="186" t="s">
        <v>621</v>
      </c>
      <c r="DJ79" s="186" t="s">
        <v>621</v>
      </c>
      <c r="DK79" s="186" t="s">
        <v>2903</v>
      </c>
      <c r="DL79" s="186" t="s">
        <v>621</v>
      </c>
      <c r="DM79" s="186" t="s">
        <v>621</v>
      </c>
      <c r="DN79" s="186" t="s">
        <v>2903</v>
      </c>
      <c r="DO79" s="186" t="s">
        <v>621</v>
      </c>
      <c r="DP79" s="186" t="s">
        <v>621</v>
      </c>
      <c r="DQ79" s="186" t="s">
        <v>2903</v>
      </c>
      <c r="DR79" s="186" t="s">
        <v>621</v>
      </c>
      <c r="DS79" s="186" t="s">
        <v>621</v>
      </c>
      <c r="DT79" s="186" t="s">
        <v>2903</v>
      </c>
      <c r="DU79" s="186" t="s">
        <v>621</v>
      </c>
      <c r="DV79" s="186" t="s">
        <v>621</v>
      </c>
      <c r="DW79" s="186" t="s">
        <v>2903</v>
      </c>
      <c r="DX79" s="186" t="s">
        <v>621</v>
      </c>
      <c r="DY79" s="186" t="s">
        <v>621</v>
      </c>
      <c r="DZ79" s="186" t="s">
        <v>2903</v>
      </c>
      <c r="EA79" s="186" t="s">
        <v>621</v>
      </c>
      <c r="EB79" s="186" t="s">
        <v>621</v>
      </c>
      <c r="EC79" s="186" t="s">
        <v>2903</v>
      </c>
      <c r="ED79" s="186" t="s">
        <v>621</v>
      </c>
      <c r="EE79" s="186" t="s">
        <v>621</v>
      </c>
      <c r="EF79" s="186" t="s">
        <v>2903</v>
      </c>
      <c r="EG79" s="186" t="s">
        <v>621</v>
      </c>
      <c r="EH79" s="186" t="s">
        <v>621</v>
      </c>
      <c r="EI79" s="186" t="s">
        <v>2903</v>
      </c>
      <c r="EJ79" s="186" t="s">
        <v>621</v>
      </c>
      <c r="EK79" s="186" t="s">
        <v>621</v>
      </c>
      <c r="EL79" s="186" t="s">
        <v>2903</v>
      </c>
      <c r="EM79" s="186" t="s">
        <v>621</v>
      </c>
      <c r="EN79" s="186" t="s">
        <v>621</v>
      </c>
      <c r="EO79" s="186" t="s">
        <v>2903</v>
      </c>
      <c r="EP79" s="186" t="s">
        <v>621</v>
      </c>
      <c r="EQ79" s="186" t="s">
        <v>621</v>
      </c>
      <c r="ER79" s="186" t="s">
        <v>2903</v>
      </c>
      <c r="ES79" s="186" t="s">
        <v>621</v>
      </c>
      <c r="ET79" s="186" t="s">
        <v>621</v>
      </c>
    </row>
    <row r="80" spans="1:150" x14ac:dyDescent="0.3">
      <c r="A80" s="1"/>
      <c r="B80" s="185" t="s">
        <v>3387</v>
      </c>
      <c r="C80" s="185" t="s">
        <v>64</v>
      </c>
      <c r="D80" s="185" t="s">
        <v>142</v>
      </c>
      <c r="E80" s="185" t="s">
        <v>3388</v>
      </c>
      <c r="F80" s="185" t="s">
        <v>3389</v>
      </c>
      <c r="G80" s="186" t="s">
        <v>2903</v>
      </c>
      <c r="H80" s="186" t="s">
        <v>2795</v>
      </c>
      <c r="I80" s="186" t="s">
        <v>2795</v>
      </c>
      <c r="J80" s="186" t="s">
        <v>2903</v>
      </c>
      <c r="K80" s="186" t="s">
        <v>2795</v>
      </c>
      <c r="L80" s="186" t="s">
        <v>2795</v>
      </c>
      <c r="M80" s="186" t="s">
        <v>2903</v>
      </c>
      <c r="N80" s="186" t="s">
        <v>2795</v>
      </c>
      <c r="O80" s="186" t="s">
        <v>2795</v>
      </c>
      <c r="P80" s="186" t="s">
        <v>2903</v>
      </c>
      <c r="Q80" s="186" t="s">
        <v>2795</v>
      </c>
      <c r="R80" s="186" t="s">
        <v>2795</v>
      </c>
      <c r="S80" s="186" t="s">
        <v>2903</v>
      </c>
      <c r="T80" s="186" t="s">
        <v>2795</v>
      </c>
      <c r="U80" s="186" t="s">
        <v>2795</v>
      </c>
      <c r="V80" s="186" t="s">
        <v>2903</v>
      </c>
      <c r="W80" s="186" t="s">
        <v>2795</v>
      </c>
      <c r="X80" s="186" t="s">
        <v>2795</v>
      </c>
      <c r="Y80" s="186" t="s">
        <v>2903</v>
      </c>
      <c r="Z80" s="186" t="s">
        <v>2795</v>
      </c>
      <c r="AA80" s="186" t="s">
        <v>2795</v>
      </c>
      <c r="AB80" s="186" t="s">
        <v>2903</v>
      </c>
      <c r="AC80" s="186" t="s">
        <v>2795</v>
      </c>
      <c r="AD80" s="186" t="s">
        <v>2795</v>
      </c>
      <c r="AE80" s="186" t="s">
        <v>2903</v>
      </c>
      <c r="AF80" s="186" t="s">
        <v>2795</v>
      </c>
      <c r="AG80" s="186" t="s">
        <v>2795</v>
      </c>
      <c r="AH80" s="186" t="s">
        <v>2903</v>
      </c>
      <c r="AI80" s="186" t="s">
        <v>2795</v>
      </c>
      <c r="AJ80" s="186" t="s">
        <v>2795</v>
      </c>
      <c r="AK80" s="186" t="s">
        <v>2903</v>
      </c>
      <c r="AL80" s="186" t="s">
        <v>2795</v>
      </c>
      <c r="AM80" s="186" t="s">
        <v>2795</v>
      </c>
      <c r="AN80" s="186" t="s">
        <v>2903</v>
      </c>
      <c r="AO80" s="186" t="s">
        <v>2795</v>
      </c>
      <c r="AP80" s="186" t="s">
        <v>2795</v>
      </c>
      <c r="AQ80" s="186" t="s">
        <v>2903</v>
      </c>
      <c r="AR80" s="186" t="s">
        <v>2795</v>
      </c>
      <c r="AS80" s="186" t="s">
        <v>2795</v>
      </c>
      <c r="AT80" s="186" t="s">
        <v>2903</v>
      </c>
      <c r="AU80" s="186" t="s">
        <v>2795</v>
      </c>
      <c r="AV80" s="186" t="s">
        <v>2795</v>
      </c>
      <c r="AW80" s="186" t="s">
        <v>2903</v>
      </c>
      <c r="AX80" s="186" t="s">
        <v>2795</v>
      </c>
      <c r="AY80" s="186" t="s">
        <v>2795</v>
      </c>
      <c r="AZ80" s="186" t="s">
        <v>2903</v>
      </c>
      <c r="BA80" s="186" t="s">
        <v>2795</v>
      </c>
      <c r="BB80" s="186" t="s">
        <v>2795</v>
      </c>
      <c r="BC80" s="186" t="s">
        <v>2903</v>
      </c>
      <c r="BD80" s="186" t="s">
        <v>2795</v>
      </c>
      <c r="BE80" s="186" t="s">
        <v>2795</v>
      </c>
      <c r="BF80" s="186" t="s">
        <v>2903</v>
      </c>
      <c r="BG80" s="186" t="s">
        <v>2795</v>
      </c>
      <c r="BH80" s="186" t="s">
        <v>2795</v>
      </c>
      <c r="BI80" s="186" t="s">
        <v>2903</v>
      </c>
      <c r="BJ80" s="186" t="s">
        <v>2795</v>
      </c>
      <c r="BK80" s="186" t="s">
        <v>2795</v>
      </c>
      <c r="BL80" s="186" t="s">
        <v>2903</v>
      </c>
      <c r="BM80" s="186" t="s">
        <v>2795</v>
      </c>
      <c r="BN80" s="186" t="s">
        <v>2795</v>
      </c>
      <c r="BO80" s="186" t="s">
        <v>2903</v>
      </c>
      <c r="BP80" s="186" t="s">
        <v>2795</v>
      </c>
      <c r="BQ80" s="186" t="s">
        <v>2795</v>
      </c>
      <c r="BR80" s="186" t="s">
        <v>2903</v>
      </c>
      <c r="BS80" s="186" t="s">
        <v>2795</v>
      </c>
      <c r="BT80" s="186" t="s">
        <v>2795</v>
      </c>
      <c r="BU80" s="186" t="s">
        <v>2903</v>
      </c>
      <c r="BV80" s="186" t="s">
        <v>2795</v>
      </c>
      <c r="BW80" s="186" t="s">
        <v>2795</v>
      </c>
      <c r="BX80" s="186" t="s">
        <v>2903</v>
      </c>
      <c r="BY80" s="186" t="s">
        <v>2795</v>
      </c>
      <c r="BZ80" s="186" t="s">
        <v>2795</v>
      </c>
      <c r="CA80" s="186" t="s">
        <v>2903</v>
      </c>
      <c r="CB80" s="186" t="s">
        <v>2795</v>
      </c>
      <c r="CC80" s="186" t="s">
        <v>2795</v>
      </c>
      <c r="CD80" s="186" t="s">
        <v>2903</v>
      </c>
      <c r="CE80" s="186" t="s">
        <v>2795</v>
      </c>
      <c r="CF80" s="186" t="s">
        <v>2795</v>
      </c>
      <c r="CG80" s="186" t="s">
        <v>2903</v>
      </c>
      <c r="CH80" s="186" t="s">
        <v>2795</v>
      </c>
      <c r="CI80" s="186" t="s">
        <v>2795</v>
      </c>
      <c r="CJ80" s="186" t="s">
        <v>2903</v>
      </c>
      <c r="CK80" s="186" t="s">
        <v>2795</v>
      </c>
      <c r="CL80" s="186" t="s">
        <v>2795</v>
      </c>
      <c r="CM80" s="186" t="s">
        <v>2903</v>
      </c>
      <c r="CN80" s="186" t="s">
        <v>2795</v>
      </c>
      <c r="CO80" s="186" t="s">
        <v>2795</v>
      </c>
      <c r="CP80" s="186" t="s">
        <v>2903</v>
      </c>
      <c r="CQ80" s="186" t="s">
        <v>2795</v>
      </c>
      <c r="CR80" s="186" t="s">
        <v>2795</v>
      </c>
      <c r="CS80" s="186" t="s">
        <v>2903</v>
      </c>
      <c r="CT80" s="186" t="s">
        <v>2795</v>
      </c>
      <c r="CU80" s="186" t="s">
        <v>2795</v>
      </c>
      <c r="CV80" s="186" t="s">
        <v>2903</v>
      </c>
      <c r="CW80" s="186" t="s">
        <v>2795</v>
      </c>
      <c r="CX80" s="186" t="s">
        <v>2795</v>
      </c>
      <c r="CY80" s="186" t="s">
        <v>2903</v>
      </c>
      <c r="CZ80" s="186" t="s">
        <v>2795</v>
      </c>
      <c r="DA80" s="186" t="s">
        <v>2795</v>
      </c>
      <c r="DB80" s="186" t="s">
        <v>2903</v>
      </c>
      <c r="DC80" s="186" t="s">
        <v>2795</v>
      </c>
      <c r="DD80" s="186" t="s">
        <v>2795</v>
      </c>
      <c r="DE80" s="186" t="s">
        <v>2903</v>
      </c>
      <c r="DF80" s="186" t="s">
        <v>2795</v>
      </c>
      <c r="DG80" s="186" t="s">
        <v>2795</v>
      </c>
      <c r="DH80" s="186" t="s">
        <v>2903</v>
      </c>
      <c r="DI80" s="186" t="s">
        <v>2795</v>
      </c>
      <c r="DJ80" s="186" t="s">
        <v>2795</v>
      </c>
      <c r="DK80" s="186" t="s">
        <v>2903</v>
      </c>
      <c r="DL80" s="186" t="s">
        <v>2795</v>
      </c>
      <c r="DM80" s="186" t="s">
        <v>2795</v>
      </c>
      <c r="DN80" s="186" t="s">
        <v>2903</v>
      </c>
      <c r="DO80" s="186" t="s">
        <v>2795</v>
      </c>
      <c r="DP80" s="186" t="s">
        <v>2795</v>
      </c>
      <c r="DQ80" s="186" t="s">
        <v>2903</v>
      </c>
      <c r="DR80" s="186" t="s">
        <v>2795</v>
      </c>
      <c r="DS80" s="186" t="s">
        <v>2795</v>
      </c>
      <c r="DT80" s="186" t="s">
        <v>2903</v>
      </c>
      <c r="DU80" s="186" t="s">
        <v>2795</v>
      </c>
      <c r="DV80" s="186" t="s">
        <v>2795</v>
      </c>
      <c r="DW80" s="186" t="s">
        <v>2903</v>
      </c>
      <c r="DX80" s="186" t="s">
        <v>2795</v>
      </c>
      <c r="DY80" s="186" t="s">
        <v>2795</v>
      </c>
      <c r="DZ80" s="186" t="s">
        <v>2903</v>
      </c>
      <c r="EA80" s="186" t="s">
        <v>2795</v>
      </c>
      <c r="EB80" s="186" t="s">
        <v>2795</v>
      </c>
      <c r="EC80" s="186" t="s">
        <v>2903</v>
      </c>
      <c r="ED80" s="186" t="s">
        <v>2795</v>
      </c>
      <c r="EE80" s="186" t="s">
        <v>2795</v>
      </c>
      <c r="EF80" s="186" t="s">
        <v>2903</v>
      </c>
      <c r="EG80" s="186" t="s">
        <v>2795</v>
      </c>
      <c r="EH80" s="186" t="s">
        <v>2795</v>
      </c>
      <c r="EI80" s="186" t="s">
        <v>2903</v>
      </c>
      <c r="EJ80" s="186" t="s">
        <v>2795</v>
      </c>
      <c r="EK80" s="186" t="s">
        <v>2795</v>
      </c>
      <c r="EL80" s="186" t="s">
        <v>2903</v>
      </c>
      <c r="EM80" s="186" t="s">
        <v>2795</v>
      </c>
      <c r="EN80" s="186" t="s">
        <v>2795</v>
      </c>
      <c r="EO80" s="186" t="s">
        <v>2903</v>
      </c>
      <c r="EP80" s="186" t="s">
        <v>2795</v>
      </c>
      <c r="EQ80" s="186" t="s">
        <v>2795</v>
      </c>
      <c r="ER80" s="186" t="s">
        <v>2903</v>
      </c>
      <c r="ES80" s="186" t="s">
        <v>2795</v>
      </c>
      <c r="ET80" s="186" t="s">
        <v>2795</v>
      </c>
    </row>
    <row r="81" spans="1:150" x14ac:dyDescent="0.3">
      <c r="A81" s="1"/>
      <c r="B81" s="184" t="s">
        <v>3390</v>
      </c>
      <c r="C81" s="184" t="s">
        <v>181</v>
      </c>
      <c r="D81" s="184" t="s">
        <v>186</v>
      </c>
      <c r="E81" s="184" t="s">
        <v>3391</v>
      </c>
      <c r="F81" s="184" t="s">
        <v>3392</v>
      </c>
      <c r="G81" s="184" t="s">
        <v>2903</v>
      </c>
      <c r="H81" s="184" t="s">
        <v>2795</v>
      </c>
      <c r="I81" s="184" t="s">
        <v>2795</v>
      </c>
      <c r="J81" s="184" t="s">
        <v>2903</v>
      </c>
      <c r="K81" s="184" t="s">
        <v>2795</v>
      </c>
      <c r="L81" s="184" t="s">
        <v>2795</v>
      </c>
      <c r="M81" s="184" t="s">
        <v>2903</v>
      </c>
      <c r="N81" s="184" t="s">
        <v>2795</v>
      </c>
      <c r="O81" s="184" t="s">
        <v>2795</v>
      </c>
      <c r="P81" s="184" t="s">
        <v>2903</v>
      </c>
      <c r="Q81" s="184" t="s">
        <v>2795</v>
      </c>
      <c r="R81" s="184" t="s">
        <v>2795</v>
      </c>
      <c r="S81" s="184" t="s">
        <v>2903</v>
      </c>
      <c r="T81" s="184" t="s">
        <v>2795</v>
      </c>
      <c r="U81" s="184" t="s">
        <v>2795</v>
      </c>
      <c r="V81" s="184" t="s">
        <v>2903</v>
      </c>
      <c r="W81" s="184" t="s">
        <v>2795</v>
      </c>
      <c r="X81" s="184" t="s">
        <v>2795</v>
      </c>
      <c r="Y81" s="184" t="s">
        <v>2903</v>
      </c>
      <c r="Z81" s="184" t="s">
        <v>2795</v>
      </c>
      <c r="AA81" s="184" t="s">
        <v>2795</v>
      </c>
      <c r="AB81" s="184" t="s">
        <v>2903</v>
      </c>
      <c r="AC81" s="184" t="s">
        <v>2795</v>
      </c>
      <c r="AD81" s="184" t="s">
        <v>2795</v>
      </c>
      <c r="AE81" s="184" t="s">
        <v>2903</v>
      </c>
      <c r="AF81" s="184" t="s">
        <v>2795</v>
      </c>
      <c r="AG81" s="184" t="s">
        <v>2795</v>
      </c>
      <c r="AH81" s="184" t="s">
        <v>2903</v>
      </c>
      <c r="AI81" s="184" t="s">
        <v>2795</v>
      </c>
      <c r="AJ81" s="184" t="s">
        <v>2795</v>
      </c>
      <c r="AK81" s="184" t="s">
        <v>2903</v>
      </c>
      <c r="AL81" s="184" t="s">
        <v>2795</v>
      </c>
      <c r="AM81" s="184" t="s">
        <v>2795</v>
      </c>
      <c r="AN81" s="184" t="s">
        <v>2903</v>
      </c>
      <c r="AO81" s="184" t="s">
        <v>2795</v>
      </c>
      <c r="AP81" s="184" t="s">
        <v>2795</v>
      </c>
      <c r="AQ81" s="184" t="s">
        <v>2903</v>
      </c>
      <c r="AR81" s="184" t="s">
        <v>2795</v>
      </c>
      <c r="AS81" s="184" t="s">
        <v>2795</v>
      </c>
      <c r="AT81" s="184" t="s">
        <v>2903</v>
      </c>
      <c r="AU81" s="184" t="s">
        <v>2795</v>
      </c>
      <c r="AV81" s="184" t="s">
        <v>2795</v>
      </c>
      <c r="AW81" s="184" t="s">
        <v>2903</v>
      </c>
      <c r="AX81" s="184" t="s">
        <v>2795</v>
      </c>
      <c r="AY81" s="184" t="s">
        <v>2795</v>
      </c>
      <c r="AZ81" s="184" t="s">
        <v>2903</v>
      </c>
      <c r="BA81" s="184" t="s">
        <v>2795</v>
      </c>
      <c r="BB81" s="184" t="s">
        <v>2795</v>
      </c>
      <c r="BC81" s="184" t="s">
        <v>2903</v>
      </c>
      <c r="BD81" s="184" t="s">
        <v>2795</v>
      </c>
      <c r="BE81" s="184" t="s">
        <v>2795</v>
      </c>
      <c r="BF81" s="184" t="s">
        <v>2903</v>
      </c>
      <c r="BG81" s="184" t="s">
        <v>2795</v>
      </c>
      <c r="BH81" s="184" t="s">
        <v>2795</v>
      </c>
      <c r="BI81" s="184" t="s">
        <v>2903</v>
      </c>
      <c r="BJ81" s="184" t="s">
        <v>2795</v>
      </c>
      <c r="BK81" s="184" t="s">
        <v>2795</v>
      </c>
      <c r="BL81" s="184" t="s">
        <v>2903</v>
      </c>
      <c r="BM81" s="184" t="s">
        <v>2795</v>
      </c>
      <c r="BN81" s="184" t="s">
        <v>2795</v>
      </c>
      <c r="BO81" s="184" t="s">
        <v>2903</v>
      </c>
      <c r="BP81" s="184" t="s">
        <v>2795</v>
      </c>
      <c r="BQ81" s="184" t="s">
        <v>2795</v>
      </c>
      <c r="BR81" s="184" t="s">
        <v>2903</v>
      </c>
      <c r="BS81" s="184" t="s">
        <v>2795</v>
      </c>
      <c r="BT81" s="184" t="s">
        <v>2795</v>
      </c>
      <c r="BU81" s="184" t="s">
        <v>2903</v>
      </c>
      <c r="BV81" s="184" t="s">
        <v>2795</v>
      </c>
      <c r="BW81" s="184" t="s">
        <v>2795</v>
      </c>
      <c r="BX81" s="184" t="s">
        <v>2903</v>
      </c>
      <c r="BY81" s="184" t="s">
        <v>2795</v>
      </c>
      <c r="BZ81" s="184" t="s">
        <v>2795</v>
      </c>
      <c r="CA81" s="184" t="s">
        <v>2903</v>
      </c>
      <c r="CB81" s="184" t="s">
        <v>2795</v>
      </c>
      <c r="CC81" s="184" t="s">
        <v>2795</v>
      </c>
      <c r="CD81" s="184" t="s">
        <v>2903</v>
      </c>
      <c r="CE81" s="184" t="s">
        <v>2795</v>
      </c>
      <c r="CF81" s="184" t="s">
        <v>2795</v>
      </c>
      <c r="CG81" s="184" t="s">
        <v>2903</v>
      </c>
      <c r="CH81" s="184" t="s">
        <v>2795</v>
      </c>
      <c r="CI81" s="184" t="s">
        <v>2795</v>
      </c>
      <c r="CJ81" s="184" t="s">
        <v>2903</v>
      </c>
      <c r="CK81" s="184" t="s">
        <v>2795</v>
      </c>
      <c r="CL81" s="184" t="s">
        <v>2795</v>
      </c>
      <c r="CM81" s="184" t="s">
        <v>2903</v>
      </c>
      <c r="CN81" s="184" t="s">
        <v>2795</v>
      </c>
      <c r="CO81" s="184" t="s">
        <v>2795</v>
      </c>
      <c r="CP81" s="184" t="s">
        <v>2903</v>
      </c>
      <c r="CQ81" s="184" t="s">
        <v>2795</v>
      </c>
      <c r="CR81" s="184" t="s">
        <v>2795</v>
      </c>
      <c r="CS81" s="184" t="s">
        <v>2903</v>
      </c>
      <c r="CT81" s="184" t="s">
        <v>2795</v>
      </c>
      <c r="CU81" s="184" t="s">
        <v>2795</v>
      </c>
      <c r="CV81" s="184" t="s">
        <v>2903</v>
      </c>
      <c r="CW81" s="184" t="s">
        <v>2795</v>
      </c>
      <c r="CX81" s="184" t="s">
        <v>2795</v>
      </c>
      <c r="CY81" s="184" t="s">
        <v>2903</v>
      </c>
      <c r="CZ81" s="184" t="s">
        <v>2795</v>
      </c>
      <c r="DA81" s="184" t="s">
        <v>2795</v>
      </c>
      <c r="DB81" s="184" t="s">
        <v>2903</v>
      </c>
      <c r="DC81" s="184" t="s">
        <v>2795</v>
      </c>
      <c r="DD81" s="184" t="s">
        <v>2795</v>
      </c>
      <c r="DE81" s="184" t="s">
        <v>2903</v>
      </c>
      <c r="DF81" s="184" t="s">
        <v>2795</v>
      </c>
      <c r="DG81" s="184" t="s">
        <v>2795</v>
      </c>
      <c r="DH81" s="184" t="s">
        <v>2903</v>
      </c>
      <c r="DI81" s="184" t="s">
        <v>2795</v>
      </c>
      <c r="DJ81" s="184" t="s">
        <v>2795</v>
      </c>
      <c r="DK81" s="184" t="s">
        <v>2903</v>
      </c>
      <c r="DL81" s="184" t="s">
        <v>2795</v>
      </c>
      <c r="DM81" s="184" t="s">
        <v>2795</v>
      </c>
      <c r="DN81" s="184" t="s">
        <v>2903</v>
      </c>
      <c r="DO81" s="184" t="s">
        <v>2795</v>
      </c>
      <c r="DP81" s="184" t="s">
        <v>2795</v>
      </c>
      <c r="DQ81" s="184" t="s">
        <v>2903</v>
      </c>
      <c r="DR81" s="184" t="s">
        <v>2795</v>
      </c>
      <c r="DS81" s="184" t="s">
        <v>2795</v>
      </c>
      <c r="DT81" s="184" t="s">
        <v>2903</v>
      </c>
      <c r="DU81" s="184" t="s">
        <v>2795</v>
      </c>
      <c r="DV81" s="184" t="s">
        <v>2795</v>
      </c>
      <c r="DW81" s="184" t="s">
        <v>2903</v>
      </c>
      <c r="DX81" s="184" t="s">
        <v>2795</v>
      </c>
      <c r="DY81" s="184" t="s">
        <v>2795</v>
      </c>
      <c r="DZ81" s="184" t="s">
        <v>2903</v>
      </c>
      <c r="EA81" s="184" t="s">
        <v>2795</v>
      </c>
      <c r="EB81" s="184" t="s">
        <v>2795</v>
      </c>
      <c r="EC81" s="184" t="s">
        <v>2903</v>
      </c>
      <c r="ED81" s="184" t="s">
        <v>2795</v>
      </c>
      <c r="EE81" s="184" t="s">
        <v>2795</v>
      </c>
      <c r="EF81" s="184" t="s">
        <v>2903</v>
      </c>
      <c r="EG81" s="184" t="s">
        <v>2795</v>
      </c>
      <c r="EH81" s="184" t="s">
        <v>2795</v>
      </c>
      <c r="EI81" s="184" t="s">
        <v>2903</v>
      </c>
      <c r="EJ81" s="184" t="s">
        <v>2795</v>
      </c>
      <c r="EK81" s="184" t="s">
        <v>2795</v>
      </c>
      <c r="EL81" s="184" t="s">
        <v>2903</v>
      </c>
      <c r="EM81" s="184" t="s">
        <v>2795</v>
      </c>
      <c r="EN81" s="184" t="s">
        <v>2795</v>
      </c>
      <c r="EO81" s="184" t="s">
        <v>2903</v>
      </c>
      <c r="EP81" s="184" t="s">
        <v>2795</v>
      </c>
      <c r="EQ81" s="184" t="s">
        <v>2795</v>
      </c>
      <c r="ER81" s="184" t="s">
        <v>2903</v>
      </c>
      <c r="ES81" s="184" t="s">
        <v>2795</v>
      </c>
      <c r="ET81" s="184" t="s">
        <v>2795</v>
      </c>
    </row>
    <row r="82" spans="1:150" x14ac:dyDescent="0.3">
      <c r="A82" s="1"/>
      <c r="B82" s="185" t="s">
        <v>3393</v>
      </c>
      <c r="C82" s="185" t="s">
        <v>181</v>
      </c>
      <c r="D82" s="185" t="s">
        <v>186</v>
      </c>
      <c r="E82" s="185" t="s">
        <v>3394</v>
      </c>
      <c r="F82" s="185" t="s">
        <v>3395</v>
      </c>
      <c r="G82" s="186" t="s">
        <v>2903</v>
      </c>
      <c r="H82" s="186" t="s">
        <v>621</v>
      </c>
      <c r="I82" s="186" t="s">
        <v>621</v>
      </c>
      <c r="J82" s="186" t="s">
        <v>2903</v>
      </c>
      <c r="K82" s="186" t="s">
        <v>621</v>
      </c>
      <c r="L82" s="186" t="s">
        <v>621</v>
      </c>
      <c r="M82" s="186" t="s">
        <v>2903</v>
      </c>
      <c r="N82" s="186" t="s">
        <v>621</v>
      </c>
      <c r="O82" s="186" t="s">
        <v>621</v>
      </c>
      <c r="P82" s="186" t="s">
        <v>2903</v>
      </c>
      <c r="Q82" s="186" t="s">
        <v>621</v>
      </c>
      <c r="R82" s="186" t="s">
        <v>621</v>
      </c>
      <c r="S82" s="186" t="s">
        <v>2903</v>
      </c>
      <c r="T82" s="186" t="s">
        <v>621</v>
      </c>
      <c r="U82" s="186" t="s">
        <v>621</v>
      </c>
      <c r="V82" s="186" t="s">
        <v>2903</v>
      </c>
      <c r="W82" s="186" t="s">
        <v>621</v>
      </c>
      <c r="X82" s="186" t="s">
        <v>621</v>
      </c>
      <c r="Y82" s="186" t="s">
        <v>2903</v>
      </c>
      <c r="Z82" s="186" t="s">
        <v>621</v>
      </c>
      <c r="AA82" s="186" t="s">
        <v>621</v>
      </c>
      <c r="AB82" s="186" t="s">
        <v>2903</v>
      </c>
      <c r="AC82" s="186" t="s">
        <v>621</v>
      </c>
      <c r="AD82" s="186" t="s">
        <v>621</v>
      </c>
      <c r="AE82" s="186" t="s">
        <v>2903</v>
      </c>
      <c r="AF82" s="186" t="s">
        <v>621</v>
      </c>
      <c r="AG82" s="186" t="s">
        <v>621</v>
      </c>
      <c r="AH82" s="186" t="s">
        <v>2903</v>
      </c>
      <c r="AI82" s="186" t="s">
        <v>621</v>
      </c>
      <c r="AJ82" s="186" t="s">
        <v>621</v>
      </c>
      <c r="AK82" s="186" t="s">
        <v>2903</v>
      </c>
      <c r="AL82" s="186" t="s">
        <v>621</v>
      </c>
      <c r="AM82" s="186" t="s">
        <v>621</v>
      </c>
      <c r="AN82" s="186" t="s">
        <v>2903</v>
      </c>
      <c r="AO82" s="186" t="s">
        <v>621</v>
      </c>
      <c r="AP82" s="186" t="s">
        <v>621</v>
      </c>
      <c r="AQ82" s="186" t="s">
        <v>2903</v>
      </c>
      <c r="AR82" s="186" t="s">
        <v>621</v>
      </c>
      <c r="AS82" s="186" t="s">
        <v>621</v>
      </c>
      <c r="AT82" s="186" t="s">
        <v>2903</v>
      </c>
      <c r="AU82" s="186" t="s">
        <v>621</v>
      </c>
      <c r="AV82" s="186" t="s">
        <v>621</v>
      </c>
      <c r="AW82" s="186" t="s">
        <v>2903</v>
      </c>
      <c r="AX82" s="186" t="s">
        <v>621</v>
      </c>
      <c r="AY82" s="186" t="s">
        <v>621</v>
      </c>
      <c r="AZ82" s="186" t="s">
        <v>2903</v>
      </c>
      <c r="BA82" s="186" t="s">
        <v>621</v>
      </c>
      <c r="BB82" s="186" t="s">
        <v>621</v>
      </c>
      <c r="BC82" s="186" t="s">
        <v>2903</v>
      </c>
      <c r="BD82" s="186" t="s">
        <v>621</v>
      </c>
      <c r="BE82" s="186" t="s">
        <v>621</v>
      </c>
      <c r="BF82" s="186" t="s">
        <v>2903</v>
      </c>
      <c r="BG82" s="186" t="s">
        <v>621</v>
      </c>
      <c r="BH82" s="186" t="s">
        <v>621</v>
      </c>
      <c r="BI82" s="186" t="s">
        <v>2903</v>
      </c>
      <c r="BJ82" s="186" t="s">
        <v>621</v>
      </c>
      <c r="BK82" s="186" t="s">
        <v>621</v>
      </c>
      <c r="BL82" s="186" t="s">
        <v>2903</v>
      </c>
      <c r="BM82" s="186" t="s">
        <v>621</v>
      </c>
      <c r="BN82" s="186" t="s">
        <v>621</v>
      </c>
      <c r="BO82" s="186" t="s">
        <v>2903</v>
      </c>
      <c r="BP82" s="186" t="s">
        <v>621</v>
      </c>
      <c r="BQ82" s="186" t="s">
        <v>621</v>
      </c>
      <c r="BR82" s="186" t="s">
        <v>2903</v>
      </c>
      <c r="BS82" s="186" t="s">
        <v>621</v>
      </c>
      <c r="BT82" s="186" t="s">
        <v>621</v>
      </c>
      <c r="BU82" s="186" t="s">
        <v>2903</v>
      </c>
      <c r="BV82" s="186" t="s">
        <v>621</v>
      </c>
      <c r="BW82" s="186" t="s">
        <v>621</v>
      </c>
      <c r="BX82" s="186" t="s">
        <v>2903</v>
      </c>
      <c r="BY82" s="186" t="s">
        <v>621</v>
      </c>
      <c r="BZ82" s="186" t="s">
        <v>621</v>
      </c>
      <c r="CA82" s="186" t="s">
        <v>2903</v>
      </c>
      <c r="CB82" s="186" t="s">
        <v>621</v>
      </c>
      <c r="CC82" s="186" t="s">
        <v>621</v>
      </c>
      <c r="CD82" s="186" t="s">
        <v>2903</v>
      </c>
      <c r="CE82" s="186" t="s">
        <v>621</v>
      </c>
      <c r="CF82" s="186" t="s">
        <v>621</v>
      </c>
      <c r="CG82" s="186" t="s">
        <v>2903</v>
      </c>
      <c r="CH82" s="186" t="s">
        <v>621</v>
      </c>
      <c r="CI82" s="186" t="s">
        <v>621</v>
      </c>
      <c r="CJ82" s="186" t="s">
        <v>2903</v>
      </c>
      <c r="CK82" s="186" t="s">
        <v>621</v>
      </c>
      <c r="CL82" s="186" t="s">
        <v>621</v>
      </c>
      <c r="CM82" s="186" t="s">
        <v>2903</v>
      </c>
      <c r="CN82" s="186" t="s">
        <v>621</v>
      </c>
      <c r="CO82" s="186" t="s">
        <v>621</v>
      </c>
      <c r="CP82" s="186" t="s">
        <v>2903</v>
      </c>
      <c r="CQ82" s="186" t="s">
        <v>621</v>
      </c>
      <c r="CR82" s="186" t="s">
        <v>621</v>
      </c>
      <c r="CS82" s="186" t="s">
        <v>2903</v>
      </c>
      <c r="CT82" s="186" t="s">
        <v>621</v>
      </c>
      <c r="CU82" s="186" t="s">
        <v>621</v>
      </c>
      <c r="CV82" s="186" t="s">
        <v>2903</v>
      </c>
      <c r="CW82" s="186" t="s">
        <v>621</v>
      </c>
      <c r="CX82" s="186" t="s">
        <v>621</v>
      </c>
      <c r="CY82" s="186" t="s">
        <v>2903</v>
      </c>
      <c r="CZ82" s="186" t="s">
        <v>621</v>
      </c>
      <c r="DA82" s="186" t="s">
        <v>621</v>
      </c>
      <c r="DB82" s="186" t="s">
        <v>2903</v>
      </c>
      <c r="DC82" s="186" t="s">
        <v>621</v>
      </c>
      <c r="DD82" s="186" t="s">
        <v>621</v>
      </c>
      <c r="DE82" s="186" t="s">
        <v>2903</v>
      </c>
      <c r="DF82" s="186" t="s">
        <v>621</v>
      </c>
      <c r="DG82" s="186" t="s">
        <v>621</v>
      </c>
      <c r="DH82" s="186" t="s">
        <v>2903</v>
      </c>
      <c r="DI82" s="186" t="s">
        <v>621</v>
      </c>
      <c r="DJ82" s="186" t="s">
        <v>621</v>
      </c>
      <c r="DK82" s="186" t="s">
        <v>2903</v>
      </c>
      <c r="DL82" s="186" t="s">
        <v>621</v>
      </c>
      <c r="DM82" s="186" t="s">
        <v>621</v>
      </c>
      <c r="DN82" s="186" t="s">
        <v>2903</v>
      </c>
      <c r="DO82" s="186" t="s">
        <v>621</v>
      </c>
      <c r="DP82" s="186" t="s">
        <v>621</v>
      </c>
      <c r="DQ82" s="186" t="s">
        <v>2903</v>
      </c>
      <c r="DR82" s="186" t="s">
        <v>621</v>
      </c>
      <c r="DS82" s="186" t="s">
        <v>621</v>
      </c>
      <c r="DT82" s="186" t="s">
        <v>2903</v>
      </c>
      <c r="DU82" s="186" t="s">
        <v>621</v>
      </c>
      <c r="DV82" s="186" t="s">
        <v>621</v>
      </c>
      <c r="DW82" s="186" t="s">
        <v>2903</v>
      </c>
      <c r="DX82" s="186" t="s">
        <v>621</v>
      </c>
      <c r="DY82" s="186" t="s">
        <v>621</v>
      </c>
      <c r="DZ82" s="186" t="s">
        <v>2903</v>
      </c>
      <c r="EA82" s="186" t="s">
        <v>621</v>
      </c>
      <c r="EB82" s="186" t="s">
        <v>621</v>
      </c>
      <c r="EC82" s="186" t="s">
        <v>2903</v>
      </c>
      <c r="ED82" s="186" t="s">
        <v>621</v>
      </c>
      <c r="EE82" s="186" t="s">
        <v>621</v>
      </c>
      <c r="EF82" s="186" t="s">
        <v>2903</v>
      </c>
      <c r="EG82" s="186" t="s">
        <v>621</v>
      </c>
      <c r="EH82" s="186" t="s">
        <v>621</v>
      </c>
      <c r="EI82" s="186" t="s">
        <v>2903</v>
      </c>
      <c r="EJ82" s="186" t="s">
        <v>621</v>
      </c>
      <c r="EK82" s="186" t="s">
        <v>621</v>
      </c>
      <c r="EL82" s="186" t="s">
        <v>2903</v>
      </c>
      <c r="EM82" s="186" t="s">
        <v>621</v>
      </c>
      <c r="EN82" s="186" t="s">
        <v>621</v>
      </c>
      <c r="EO82" s="186" t="s">
        <v>2903</v>
      </c>
      <c r="EP82" s="186" t="s">
        <v>621</v>
      </c>
      <c r="EQ82" s="186" t="s">
        <v>621</v>
      </c>
      <c r="ER82" s="186" t="s">
        <v>2903</v>
      </c>
      <c r="ES82" s="186" t="s">
        <v>621</v>
      </c>
      <c r="ET82" s="186" t="s">
        <v>621</v>
      </c>
    </row>
    <row r="83" spans="1:150" x14ac:dyDescent="0.3">
      <c r="A83" s="1"/>
      <c r="B83" s="185" t="s">
        <v>3396</v>
      </c>
      <c r="C83" s="185" t="s">
        <v>181</v>
      </c>
      <c r="D83" s="185" t="s">
        <v>186</v>
      </c>
      <c r="E83" s="185" t="s">
        <v>3397</v>
      </c>
      <c r="F83" s="185" t="s">
        <v>3398</v>
      </c>
      <c r="G83" s="186" t="s">
        <v>2903</v>
      </c>
      <c r="H83" s="186" t="s">
        <v>621</v>
      </c>
      <c r="I83" s="186" t="s">
        <v>621</v>
      </c>
      <c r="J83" s="186" t="s">
        <v>2903</v>
      </c>
      <c r="K83" s="186" t="s">
        <v>621</v>
      </c>
      <c r="L83" s="186" t="s">
        <v>621</v>
      </c>
      <c r="M83" s="186" t="s">
        <v>2903</v>
      </c>
      <c r="N83" s="186" t="s">
        <v>621</v>
      </c>
      <c r="O83" s="186" t="s">
        <v>621</v>
      </c>
      <c r="P83" s="186" t="s">
        <v>2903</v>
      </c>
      <c r="Q83" s="186" t="s">
        <v>621</v>
      </c>
      <c r="R83" s="186" t="s">
        <v>621</v>
      </c>
      <c r="S83" s="186" t="s">
        <v>2903</v>
      </c>
      <c r="T83" s="186" t="s">
        <v>621</v>
      </c>
      <c r="U83" s="186" t="s">
        <v>621</v>
      </c>
      <c r="V83" s="186" t="s">
        <v>2903</v>
      </c>
      <c r="W83" s="186" t="s">
        <v>621</v>
      </c>
      <c r="X83" s="186" t="s">
        <v>621</v>
      </c>
      <c r="Y83" s="186" t="s">
        <v>2903</v>
      </c>
      <c r="Z83" s="186" t="s">
        <v>621</v>
      </c>
      <c r="AA83" s="186" t="s">
        <v>621</v>
      </c>
      <c r="AB83" s="186" t="s">
        <v>2903</v>
      </c>
      <c r="AC83" s="186" t="s">
        <v>621</v>
      </c>
      <c r="AD83" s="186" t="s">
        <v>621</v>
      </c>
      <c r="AE83" s="186" t="s">
        <v>2903</v>
      </c>
      <c r="AF83" s="186" t="s">
        <v>621</v>
      </c>
      <c r="AG83" s="186" t="s">
        <v>621</v>
      </c>
      <c r="AH83" s="186" t="s">
        <v>2903</v>
      </c>
      <c r="AI83" s="186" t="s">
        <v>621</v>
      </c>
      <c r="AJ83" s="186" t="s">
        <v>621</v>
      </c>
      <c r="AK83" s="186" t="s">
        <v>2903</v>
      </c>
      <c r="AL83" s="186" t="s">
        <v>621</v>
      </c>
      <c r="AM83" s="186" t="s">
        <v>621</v>
      </c>
      <c r="AN83" s="186" t="s">
        <v>2903</v>
      </c>
      <c r="AO83" s="186" t="s">
        <v>621</v>
      </c>
      <c r="AP83" s="186" t="s">
        <v>621</v>
      </c>
      <c r="AQ83" s="186" t="s">
        <v>2903</v>
      </c>
      <c r="AR83" s="186" t="s">
        <v>621</v>
      </c>
      <c r="AS83" s="186" t="s">
        <v>621</v>
      </c>
      <c r="AT83" s="186" t="s">
        <v>2903</v>
      </c>
      <c r="AU83" s="186" t="s">
        <v>621</v>
      </c>
      <c r="AV83" s="186" t="s">
        <v>621</v>
      </c>
      <c r="AW83" s="186" t="s">
        <v>2903</v>
      </c>
      <c r="AX83" s="186" t="s">
        <v>621</v>
      </c>
      <c r="AY83" s="186" t="s">
        <v>621</v>
      </c>
      <c r="AZ83" s="186" t="s">
        <v>2903</v>
      </c>
      <c r="BA83" s="186" t="s">
        <v>621</v>
      </c>
      <c r="BB83" s="186" t="s">
        <v>621</v>
      </c>
      <c r="BC83" s="186" t="s">
        <v>2903</v>
      </c>
      <c r="BD83" s="186" t="s">
        <v>621</v>
      </c>
      <c r="BE83" s="186" t="s">
        <v>621</v>
      </c>
      <c r="BF83" s="186" t="s">
        <v>2903</v>
      </c>
      <c r="BG83" s="186" t="s">
        <v>621</v>
      </c>
      <c r="BH83" s="186" t="s">
        <v>621</v>
      </c>
      <c r="BI83" s="186" t="s">
        <v>2903</v>
      </c>
      <c r="BJ83" s="186" t="s">
        <v>621</v>
      </c>
      <c r="BK83" s="186" t="s">
        <v>621</v>
      </c>
      <c r="BL83" s="186" t="s">
        <v>2903</v>
      </c>
      <c r="BM83" s="186" t="s">
        <v>621</v>
      </c>
      <c r="BN83" s="186" t="s">
        <v>621</v>
      </c>
      <c r="BO83" s="186" t="s">
        <v>2903</v>
      </c>
      <c r="BP83" s="186" t="s">
        <v>621</v>
      </c>
      <c r="BQ83" s="186" t="s">
        <v>621</v>
      </c>
      <c r="BR83" s="186" t="s">
        <v>2903</v>
      </c>
      <c r="BS83" s="186" t="s">
        <v>621</v>
      </c>
      <c r="BT83" s="186" t="s">
        <v>621</v>
      </c>
      <c r="BU83" s="186" t="s">
        <v>2903</v>
      </c>
      <c r="BV83" s="186" t="s">
        <v>621</v>
      </c>
      <c r="BW83" s="186" t="s">
        <v>621</v>
      </c>
      <c r="BX83" s="186" t="s">
        <v>2903</v>
      </c>
      <c r="BY83" s="186" t="s">
        <v>621</v>
      </c>
      <c r="BZ83" s="186" t="s">
        <v>621</v>
      </c>
      <c r="CA83" s="186" t="s">
        <v>2903</v>
      </c>
      <c r="CB83" s="186" t="s">
        <v>621</v>
      </c>
      <c r="CC83" s="186" t="s">
        <v>621</v>
      </c>
      <c r="CD83" s="186" t="s">
        <v>2903</v>
      </c>
      <c r="CE83" s="186" t="s">
        <v>621</v>
      </c>
      <c r="CF83" s="186" t="s">
        <v>621</v>
      </c>
      <c r="CG83" s="186" t="s">
        <v>2903</v>
      </c>
      <c r="CH83" s="186" t="s">
        <v>621</v>
      </c>
      <c r="CI83" s="186" t="s">
        <v>621</v>
      </c>
      <c r="CJ83" s="186" t="s">
        <v>2903</v>
      </c>
      <c r="CK83" s="186" t="s">
        <v>621</v>
      </c>
      <c r="CL83" s="186" t="s">
        <v>621</v>
      </c>
      <c r="CM83" s="186" t="s">
        <v>2903</v>
      </c>
      <c r="CN83" s="186" t="s">
        <v>621</v>
      </c>
      <c r="CO83" s="186" t="s">
        <v>621</v>
      </c>
      <c r="CP83" s="186" t="s">
        <v>2903</v>
      </c>
      <c r="CQ83" s="186" t="s">
        <v>621</v>
      </c>
      <c r="CR83" s="186" t="s">
        <v>621</v>
      </c>
      <c r="CS83" s="186" t="s">
        <v>2903</v>
      </c>
      <c r="CT83" s="186" t="s">
        <v>621</v>
      </c>
      <c r="CU83" s="186" t="s">
        <v>621</v>
      </c>
      <c r="CV83" s="186" t="s">
        <v>2903</v>
      </c>
      <c r="CW83" s="186" t="s">
        <v>621</v>
      </c>
      <c r="CX83" s="186" t="s">
        <v>621</v>
      </c>
      <c r="CY83" s="186" t="s">
        <v>2903</v>
      </c>
      <c r="CZ83" s="186" t="s">
        <v>621</v>
      </c>
      <c r="DA83" s="186" t="s">
        <v>621</v>
      </c>
      <c r="DB83" s="186" t="s">
        <v>2903</v>
      </c>
      <c r="DC83" s="186" t="s">
        <v>621</v>
      </c>
      <c r="DD83" s="186" t="s">
        <v>621</v>
      </c>
      <c r="DE83" s="186" t="s">
        <v>2903</v>
      </c>
      <c r="DF83" s="186" t="s">
        <v>621</v>
      </c>
      <c r="DG83" s="186" t="s">
        <v>621</v>
      </c>
      <c r="DH83" s="186" t="s">
        <v>2903</v>
      </c>
      <c r="DI83" s="186" t="s">
        <v>621</v>
      </c>
      <c r="DJ83" s="186" t="s">
        <v>621</v>
      </c>
      <c r="DK83" s="186" t="s">
        <v>2903</v>
      </c>
      <c r="DL83" s="186" t="s">
        <v>621</v>
      </c>
      <c r="DM83" s="186" t="s">
        <v>621</v>
      </c>
      <c r="DN83" s="186" t="s">
        <v>2903</v>
      </c>
      <c r="DO83" s="186" t="s">
        <v>621</v>
      </c>
      <c r="DP83" s="186" t="s">
        <v>621</v>
      </c>
      <c r="DQ83" s="186" t="s">
        <v>2903</v>
      </c>
      <c r="DR83" s="186" t="s">
        <v>621</v>
      </c>
      <c r="DS83" s="186" t="s">
        <v>621</v>
      </c>
      <c r="DT83" s="186" t="s">
        <v>2903</v>
      </c>
      <c r="DU83" s="186" t="s">
        <v>621</v>
      </c>
      <c r="DV83" s="186" t="s">
        <v>621</v>
      </c>
      <c r="DW83" s="186" t="s">
        <v>2903</v>
      </c>
      <c r="DX83" s="186" t="s">
        <v>621</v>
      </c>
      <c r="DY83" s="186" t="s">
        <v>621</v>
      </c>
      <c r="DZ83" s="186" t="s">
        <v>2903</v>
      </c>
      <c r="EA83" s="186" t="s">
        <v>621</v>
      </c>
      <c r="EB83" s="186" t="s">
        <v>621</v>
      </c>
      <c r="EC83" s="186" t="s">
        <v>2903</v>
      </c>
      <c r="ED83" s="186" t="s">
        <v>621</v>
      </c>
      <c r="EE83" s="186" t="s">
        <v>621</v>
      </c>
      <c r="EF83" s="186" t="s">
        <v>2903</v>
      </c>
      <c r="EG83" s="186" t="s">
        <v>621</v>
      </c>
      <c r="EH83" s="186" t="s">
        <v>621</v>
      </c>
      <c r="EI83" s="186" t="s">
        <v>2903</v>
      </c>
      <c r="EJ83" s="186" t="s">
        <v>621</v>
      </c>
      <c r="EK83" s="186" t="s">
        <v>621</v>
      </c>
      <c r="EL83" s="186" t="s">
        <v>2903</v>
      </c>
      <c r="EM83" s="186" t="s">
        <v>621</v>
      </c>
      <c r="EN83" s="186" t="s">
        <v>621</v>
      </c>
      <c r="EO83" s="186" t="s">
        <v>2903</v>
      </c>
      <c r="EP83" s="186" t="s">
        <v>621</v>
      </c>
      <c r="EQ83" s="186" t="s">
        <v>621</v>
      </c>
      <c r="ER83" s="186" t="s">
        <v>2903</v>
      </c>
      <c r="ES83" s="186" t="s">
        <v>621</v>
      </c>
      <c r="ET83" s="186" t="s">
        <v>621</v>
      </c>
    </row>
    <row r="84" spans="1:150" x14ac:dyDescent="0.3">
      <c r="A84" s="1"/>
      <c r="B84" s="185" t="s">
        <v>3399</v>
      </c>
      <c r="C84" s="185" t="s">
        <v>181</v>
      </c>
      <c r="D84" s="185" t="s">
        <v>186</v>
      </c>
      <c r="E84" s="185" t="s">
        <v>3400</v>
      </c>
      <c r="F84" s="185" t="s">
        <v>3401</v>
      </c>
      <c r="G84" s="186" t="s">
        <v>2903</v>
      </c>
      <c r="H84" s="186" t="s">
        <v>2795</v>
      </c>
      <c r="I84" s="186" t="s">
        <v>2795</v>
      </c>
      <c r="J84" s="186" t="s">
        <v>2903</v>
      </c>
      <c r="K84" s="186" t="s">
        <v>2795</v>
      </c>
      <c r="L84" s="186" t="s">
        <v>2795</v>
      </c>
      <c r="M84" s="186" t="s">
        <v>2903</v>
      </c>
      <c r="N84" s="186" t="s">
        <v>2795</v>
      </c>
      <c r="O84" s="186" t="s">
        <v>2795</v>
      </c>
      <c r="P84" s="186" t="s">
        <v>2903</v>
      </c>
      <c r="Q84" s="186" t="s">
        <v>2795</v>
      </c>
      <c r="R84" s="186" t="s">
        <v>2795</v>
      </c>
      <c r="S84" s="186" t="s">
        <v>2903</v>
      </c>
      <c r="T84" s="186" t="s">
        <v>2795</v>
      </c>
      <c r="U84" s="186" t="s">
        <v>2795</v>
      </c>
      <c r="V84" s="186" t="s">
        <v>2903</v>
      </c>
      <c r="W84" s="186" t="s">
        <v>2795</v>
      </c>
      <c r="X84" s="186" t="s">
        <v>2795</v>
      </c>
      <c r="Y84" s="186" t="s">
        <v>2903</v>
      </c>
      <c r="Z84" s="186" t="s">
        <v>2795</v>
      </c>
      <c r="AA84" s="186" t="s">
        <v>2795</v>
      </c>
      <c r="AB84" s="186" t="s">
        <v>2903</v>
      </c>
      <c r="AC84" s="186" t="s">
        <v>2795</v>
      </c>
      <c r="AD84" s="186" t="s">
        <v>2795</v>
      </c>
      <c r="AE84" s="186" t="s">
        <v>2903</v>
      </c>
      <c r="AF84" s="186" t="s">
        <v>2795</v>
      </c>
      <c r="AG84" s="186" t="s">
        <v>2795</v>
      </c>
      <c r="AH84" s="186" t="s">
        <v>2903</v>
      </c>
      <c r="AI84" s="186" t="s">
        <v>2795</v>
      </c>
      <c r="AJ84" s="186" t="s">
        <v>2795</v>
      </c>
      <c r="AK84" s="186" t="s">
        <v>2903</v>
      </c>
      <c r="AL84" s="186" t="s">
        <v>2795</v>
      </c>
      <c r="AM84" s="186" t="s">
        <v>2795</v>
      </c>
      <c r="AN84" s="186" t="s">
        <v>2903</v>
      </c>
      <c r="AO84" s="186" t="s">
        <v>2795</v>
      </c>
      <c r="AP84" s="186" t="s">
        <v>2795</v>
      </c>
      <c r="AQ84" s="186" t="s">
        <v>2903</v>
      </c>
      <c r="AR84" s="186" t="s">
        <v>2795</v>
      </c>
      <c r="AS84" s="186" t="s">
        <v>2795</v>
      </c>
      <c r="AT84" s="186" t="s">
        <v>2903</v>
      </c>
      <c r="AU84" s="186" t="s">
        <v>2795</v>
      </c>
      <c r="AV84" s="186" t="s">
        <v>2795</v>
      </c>
      <c r="AW84" s="186" t="s">
        <v>2903</v>
      </c>
      <c r="AX84" s="186" t="s">
        <v>2795</v>
      </c>
      <c r="AY84" s="186" t="s">
        <v>2795</v>
      </c>
      <c r="AZ84" s="186" t="s">
        <v>2903</v>
      </c>
      <c r="BA84" s="186" t="s">
        <v>2795</v>
      </c>
      <c r="BB84" s="186" t="s">
        <v>2795</v>
      </c>
      <c r="BC84" s="186" t="s">
        <v>2903</v>
      </c>
      <c r="BD84" s="186" t="s">
        <v>2795</v>
      </c>
      <c r="BE84" s="186" t="s">
        <v>2795</v>
      </c>
      <c r="BF84" s="186" t="s">
        <v>2903</v>
      </c>
      <c r="BG84" s="186" t="s">
        <v>2795</v>
      </c>
      <c r="BH84" s="186" t="s">
        <v>2795</v>
      </c>
      <c r="BI84" s="186" t="s">
        <v>2903</v>
      </c>
      <c r="BJ84" s="186" t="s">
        <v>2795</v>
      </c>
      <c r="BK84" s="186" t="s">
        <v>2795</v>
      </c>
      <c r="BL84" s="186" t="s">
        <v>2903</v>
      </c>
      <c r="BM84" s="186" t="s">
        <v>2795</v>
      </c>
      <c r="BN84" s="186" t="s">
        <v>2795</v>
      </c>
      <c r="BO84" s="186" t="s">
        <v>2903</v>
      </c>
      <c r="BP84" s="186" t="s">
        <v>2795</v>
      </c>
      <c r="BQ84" s="186" t="s">
        <v>2795</v>
      </c>
      <c r="BR84" s="186" t="s">
        <v>2903</v>
      </c>
      <c r="BS84" s="186" t="s">
        <v>2795</v>
      </c>
      <c r="BT84" s="186" t="s">
        <v>2795</v>
      </c>
      <c r="BU84" s="186" t="s">
        <v>2903</v>
      </c>
      <c r="BV84" s="186" t="s">
        <v>2795</v>
      </c>
      <c r="BW84" s="186" t="s">
        <v>2795</v>
      </c>
      <c r="BX84" s="186" t="s">
        <v>2903</v>
      </c>
      <c r="BY84" s="186" t="s">
        <v>2795</v>
      </c>
      <c r="BZ84" s="186" t="s">
        <v>2795</v>
      </c>
      <c r="CA84" s="186" t="s">
        <v>2903</v>
      </c>
      <c r="CB84" s="186" t="s">
        <v>2795</v>
      </c>
      <c r="CC84" s="186" t="s">
        <v>2795</v>
      </c>
      <c r="CD84" s="186" t="s">
        <v>2903</v>
      </c>
      <c r="CE84" s="186" t="s">
        <v>2795</v>
      </c>
      <c r="CF84" s="186" t="s">
        <v>2795</v>
      </c>
      <c r="CG84" s="186" t="s">
        <v>2903</v>
      </c>
      <c r="CH84" s="186" t="s">
        <v>2795</v>
      </c>
      <c r="CI84" s="186" t="s">
        <v>2795</v>
      </c>
      <c r="CJ84" s="186" t="s">
        <v>2903</v>
      </c>
      <c r="CK84" s="186" t="s">
        <v>2795</v>
      </c>
      <c r="CL84" s="186" t="s">
        <v>2795</v>
      </c>
      <c r="CM84" s="186" t="s">
        <v>2903</v>
      </c>
      <c r="CN84" s="186" t="s">
        <v>2795</v>
      </c>
      <c r="CO84" s="186" t="s">
        <v>2795</v>
      </c>
      <c r="CP84" s="186" t="s">
        <v>2903</v>
      </c>
      <c r="CQ84" s="186" t="s">
        <v>2795</v>
      </c>
      <c r="CR84" s="186" t="s">
        <v>2795</v>
      </c>
      <c r="CS84" s="186" t="s">
        <v>2903</v>
      </c>
      <c r="CT84" s="186" t="s">
        <v>2795</v>
      </c>
      <c r="CU84" s="186" t="s">
        <v>2795</v>
      </c>
      <c r="CV84" s="186" t="s">
        <v>2903</v>
      </c>
      <c r="CW84" s="186" t="s">
        <v>2795</v>
      </c>
      <c r="CX84" s="186" t="s">
        <v>2795</v>
      </c>
      <c r="CY84" s="186" t="s">
        <v>2903</v>
      </c>
      <c r="CZ84" s="186" t="s">
        <v>2795</v>
      </c>
      <c r="DA84" s="186" t="s">
        <v>2795</v>
      </c>
      <c r="DB84" s="186" t="s">
        <v>2903</v>
      </c>
      <c r="DC84" s="186" t="s">
        <v>2795</v>
      </c>
      <c r="DD84" s="186" t="s">
        <v>2795</v>
      </c>
      <c r="DE84" s="186" t="s">
        <v>2903</v>
      </c>
      <c r="DF84" s="186" t="s">
        <v>2795</v>
      </c>
      <c r="DG84" s="186" t="s">
        <v>2795</v>
      </c>
      <c r="DH84" s="186" t="s">
        <v>2903</v>
      </c>
      <c r="DI84" s="186" t="s">
        <v>2795</v>
      </c>
      <c r="DJ84" s="186" t="s">
        <v>2795</v>
      </c>
      <c r="DK84" s="186" t="s">
        <v>2903</v>
      </c>
      <c r="DL84" s="186" t="s">
        <v>2795</v>
      </c>
      <c r="DM84" s="186" t="s">
        <v>2795</v>
      </c>
      <c r="DN84" s="186" t="s">
        <v>2903</v>
      </c>
      <c r="DO84" s="186" t="s">
        <v>2795</v>
      </c>
      <c r="DP84" s="186" t="s">
        <v>2795</v>
      </c>
      <c r="DQ84" s="186" t="s">
        <v>2903</v>
      </c>
      <c r="DR84" s="186" t="s">
        <v>2795</v>
      </c>
      <c r="DS84" s="186" t="s">
        <v>2795</v>
      </c>
      <c r="DT84" s="186" t="s">
        <v>2903</v>
      </c>
      <c r="DU84" s="186" t="s">
        <v>2795</v>
      </c>
      <c r="DV84" s="186" t="s">
        <v>2795</v>
      </c>
      <c r="DW84" s="186" t="s">
        <v>2903</v>
      </c>
      <c r="DX84" s="186" t="s">
        <v>2795</v>
      </c>
      <c r="DY84" s="186" t="s">
        <v>2795</v>
      </c>
      <c r="DZ84" s="186" t="s">
        <v>2903</v>
      </c>
      <c r="EA84" s="186" t="s">
        <v>2795</v>
      </c>
      <c r="EB84" s="186" t="s">
        <v>2795</v>
      </c>
      <c r="EC84" s="186" t="s">
        <v>2903</v>
      </c>
      <c r="ED84" s="186" t="s">
        <v>2795</v>
      </c>
      <c r="EE84" s="186" t="s">
        <v>2795</v>
      </c>
      <c r="EF84" s="186" t="s">
        <v>2903</v>
      </c>
      <c r="EG84" s="186" t="s">
        <v>2795</v>
      </c>
      <c r="EH84" s="186" t="s">
        <v>2795</v>
      </c>
      <c r="EI84" s="186" t="s">
        <v>2903</v>
      </c>
      <c r="EJ84" s="186" t="s">
        <v>2795</v>
      </c>
      <c r="EK84" s="186" t="s">
        <v>2795</v>
      </c>
      <c r="EL84" s="186" t="s">
        <v>2903</v>
      </c>
      <c r="EM84" s="186" t="s">
        <v>2795</v>
      </c>
      <c r="EN84" s="186" t="s">
        <v>2795</v>
      </c>
      <c r="EO84" s="186" t="s">
        <v>2903</v>
      </c>
      <c r="EP84" s="186" t="s">
        <v>2795</v>
      </c>
      <c r="EQ84" s="186" t="s">
        <v>2795</v>
      </c>
      <c r="ER84" s="186" t="s">
        <v>2903</v>
      </c>
      <c r="ES84" s="186" t="s">
        <v>2795</v>
      </c>
      <c r="ET84" s="186" t="s">
        <v>2795</v>
      </c>
    </row>
    <row r="85" spans="1:150" x14ac:dyDescent="0.3">
      <c r="A85" s="1"/>
      <c r="B85" s="184" t="s">
        <v>3402</v>
      </c>
      <c r="C85" s="184" t="s">
        <v>195</v>
      </c>
      <c r="D85" s="184" t="s">
        <v>1057</v>
      </c>
      <c r="E85" s="184" t="s">
        <v>3403</v>
      </c>
      <c r="F85" s="184" t="s">
        <v>3404</v>
      </c>
      <c r="G85" s="184" t="s">
        <v>2903</v>
      </c>
      <c r="H85" s="184" t="s">
        <v>2795</v>
      </c>
      <c r="I85" s="184" t="s">
        <v>2795</v>
      </c>
      <c r="J85" s="184" t="s">
        <v>2903</v>
      </c>
      <c r="K85" s="184" t="s">
        <v>2795</v>
      </c>
      <c r="L85" s="184" t="s">
        <v>2795</v>
      </c>
      <c r="M85" s="184" t="s">
        <v>2903</v>
      </c>
      <c r="N85" s="184" t="s">
        <v>2795</v>
      </c>
      <c r="O85" s="184" t="s">
        <v>2795</v>
      </c>
      <c r="P85" s="184" t="s">
        <v>2903</v>
      </c>
      <c r="Q85" s="184" t="s">
        <v>2795</v>
      </c>
      <c r="R85" s="184" t="s">
        <v>2795</v>
      </c>
      <c r="S85" s="184" t="s">
        <v>2903</v>
      </c>
      <c r="T85" s="184" t="s">
        <v>2795</v>
      </c>
      <c r="U85" s="184" t="s">
        <v>2795</v>
      </c>
      <c r="V85" s="184" t="s">
        <v>2903</v>
      </c>
      <c r="W85" s="184" t="s">
        <v>2795</v>
      </c>
      <c r="X85" s="184" t="s">
        <v>2795</v>
      </c>
      <c r="Y85" s="184" t="s">
        <v>2903</v>
      </c>
      <c r="Z85" s="184" t="s">
        <v>2795</v>
      </c>
      <c r="AA85" s="184" t="s">
        <v>2795</v>
      </c>
      <c r="AB85" s="184" t="s">
        <v>2903</v>
      </c>
      <c r="AC85" s="184" t="s">
        <v>2795</v>
      </c>
      <c r="AD85" s="184" t="s">
        <v>2795</v>
      </c>
      <c r="AE85" s="184" t="s">
        <v>2903</v>
      </c>
      <c r="AF85" s="184" t="s">
        <v>2795</v>
      </c>
      <c r="AG85" s="184" t="s">
        <v>2795</v>
      </c>
      <c r="AH85" s="184" t="s">
        <v>2903</v>
      </c>
      <c r="AI85" s="184" t="s">
        <v>2795</v>
      </c>
      <c r="AJ85" s="184" t="s">
        <v>2795</v>
      </c>
      <c r="AK85" s="184" t="s">
        <v>2903</v>
      </c>
      <c r="AL85" s="184" t="s">
        <v>2795</v>
      </c>
      <c r="AM85" s="184" t="s">
        <v>2795</v>
      </c>
      <c r="AN85" s="184" t="s">
        <v>2903</v>
      </c>
      <c r="AO85" s="184" t="s">
        <v>2795</v>
      </c>
      <c r="AP85" s="184" t="s">
        <v>2795</v>
      </c>
      <c r="AQ85" s="184" t="s">
        <v>2903</v>
      </c>
      <c r="AR85" s="184" t="s">
        <v>2795</v>
      </c>
      <c r="AS85" s="184" t="s">
        <v>2795</v>
      </c>
      <c r="AT85" s="184" t="s">
        <v>2903</v>
      </c>
      <c r="AU85" s="184" t="s">
        <v>2795</v>
      </c>
      <c r="AV85" s="184" t="s">
        <v>2795</v>
      </c>
      <c r="AW85" s="184" t="s">
        <v>2903</v>
      </c>
      <c r="AX85" s="184" t="s">
        <v>2795</v>
      </c>
      <c r="AY85" s="184" t="s">
        <v>2795</v>
      </c>
      <c r="AZ85" s="184" t="s">
        <v>2903</v>
      </c>
      <c r="BA85" s="184" t="s">
        <v>2795</v>
      </c>
      <c r="BB85" s="184" t="s">
        <v>2795</v>
      </c>
      <c r="BC85" s="184" t="s">
        <v>2903</v>
      </c>
      <c r="BD85" s="184" t="s">
        <v>2795</v>
      </c>
      <c r="BE85" s="184" t="s">
        <v>2795</v>
      </c>
      <c r="BF85" s="184" t="s">
        <v>2903</v>
      </c>
      <c r="BG85" s="184" t="s">
        <v>2795</v>
      </c>
      <c r="BH85" s="184" t="s">
        <v>2795</v>
      </c>
      <c r="BI85" s="184" t="s">
        <v>2903</v>
      </c>
      <c r="BJ85" s="184" t="s">
        <v>2795</v>
      </c>
      <c r="BK85" s="184" t="s">
        <v>2795</v>
      </c>
      <c r="BL85" s="184" t="s">
        <v>2903</v>
      </c>
      <c r="BM85" s="184" t="s">
        <v>2795</v>
      </c>
      <c r="BN85" s="184" t="s">
        <v>2795</v>
      </c>
      <c r="BO85" s="184" t="s">
        <v>2903</v>
      </c>
      <c r="BP85" s="184" t="s">
        <v>2795</v>
      </c>
      <c r="BQ85" s="184" t="s">
        <v>2795</v>
      </c>
      <c r="BR85" s="184" t="s">
        <v>2903</v>
      </c>
      <c r="BS85" s="184" t="s">
        <v>2795</v>
      </c>
      <c r="BT85" s="184" t="s">
        <v>2795</v>
      </c>
      <c r="BU85" s="184" t="s">
        <v>2903</v>
      </c>
      <c r="BV85" s="184" t="s">
        <v>2795</v>
      </c>
      <c r="BW85" s="184" t="s">
        <v>2795</v>
      </c>
      <c r="BX85" s="184" t="s">
        <v>2903</v>
      </c>
      <c r="BY85" s="184" t="s">
        <v>2795</v>
      </c>
      <c r="BZ85" s="184" t="s">
        <v>2795</v>
      </c>
      <c r="CA85" s="184" t="s">
        <v>2903</v>
      </c>
      <c r="CB85" s="184" t="s">
        <v>2795</v>
      </c>
      <c r="CC85" s="184" t="s">
        <v>2795</v>
      </c>
      <c r="CD85" s="184" t="s">
        <v>2903</v>
      </c>
      <c r="CE85" s="184" t="s">
        <v>2795</v>
      </c>
      <c r="CF85" s="184" t="s">
        <v>2795</v>
      </c>
      <c r="CG85" s="184" t="s">
        <v>2903</v>
      </c>
      <c r="CH85" s="184" t="s">
        <v>2795</v>
      </c>
      <c r="CI85" s="184" t="s">
        <v>2795</v>
      </c>
      <c r="CJ85" s="184" t="s">
        <v>2903</v>
      </c>
      <c r="CK85" s="184" t="s">
        <v>2795</v>
      </c>
      <c r="CL85" s="184" t="s">
        <v>2795</v>
      </c>
      <c r="CM85" s="184" t="s">
        <v>2903</v>
      </c>
      <c r="CN85" s="184" t="s">
        <v>2795</v>
      </c>
      <c r="CO85" s="184" t="s">
        <v>2795</v>
      </c>
      <c r="CP85" s="184" t="s">
        <v>2903</v>
      </c>
      <c r="CQ85" s="184" t="s">
        <v>2795</v>
      </c>
      <c r="CR85" s="184" t="s">
        <v>2795</v>
      </c>
      <c r="CS85" s="184" t="s">
        <v>2903</v>
      </c>
      <c r="CT85" s="184" t="s">
        <v>2795</v>
      </c>
      <c r="CU85" s="184" t="s">
        <v>2795</v>
      </c>
      <c r="CV85" s="184" t="s">
        <v>2903</v>
      </c>
      <c r="CW85" s="184" t="s">
        <v>2795</v>
      </c>
      <c r="CX85" s="184" t="s">
        <v>2795</v>
      </c>
      <c r="CY85" s="184" t="s">
        <v>2903</v>
      </c>
      <c r="CZ85" s="184" t="s">
        <v>2795</v>
      </c>
      <c r="DA85" s="184" t="s">
        <v>2795</v>
      </c>
      <c r="DB85" s="184" t="s">
        <v>2903</v>
      </c>
      <c r="DC85" s="184" t="s">
        <v>2795</v>
      </c>
      <c r="DD85" s="184" t="s">
        <v>2795</v>
      </c>
      <c r="DE85" s="184" t="s">
        <v>2903</v>
      </c>
      <c r="DF85" s="184" t="s">
        <v>2795</v>
      </c>
      <c r="DG85" s="184" t="s">
        <v>2795</v>
      </c>
      <c r="DH85" s="184" t="s">
        <v>2903</v>
      </c>
      <c r="DI85" s="184" t="s">
        <v>2795</v>
      </c>
      <c r="DJ85" s="184" t="s">
        <v>2795</v>
      </c>
      <c r="DK85" s="184" t="s">
        <v>2903</v>
      </c>
      <c r="DL85" s="184" t="s">
        <v>2795</v>
      </c>
      <c r="DM85" s="184" t="s">
        <v>2795</v>
      </c>
      <c r="DN85" s="184" t="s">
        <v>2903</v>
      </c>
      <c r="DO85" s="184" t="s">
        <v>2795</v>
      </c>
      <c r="DP85" s="184" t="s">
        <v>2795</v>
      </c>
      <c r="DQ85" s="184" t="s">
        <v>2903</v>
      </c>
      <c r="DR85" s="184" t="s">
        <v>2795</v>
      </c>
      <c r="DS85" s="184" t="s">
        <v>2795</v>
      </c>
      <c r="DT85" s="184" t="s">
        <v>2903</v>
      </c>
      <c r="DU85" s="184" t="s">
        <v>2795</v>
      </c>
      <c r="DV85" s="184" t="s">
        <v>2795</v>
      </c>
      <c r="DW85" s="184" t="s">
        <v>2903</v>
      </c>
      <c r="DX85" s="184" t="s">
        <v>2795</v>
      </c>
      <c r="DY85" s="184" t="s">
        <v>2795</v>
      </c>
      <c r="DZ85" s="184" t="s">
        <v>2903</v>
      </c>
      <c r="EA85" s="184" t="s">
        <v>2795</v>
      </c>
      <c r="EB85" s="184" t="s">
        <v>2795</v>
      </c>
      <c r="EC85" s="184" t="s">
        <v>2903</v>
      </c>
      <c r="ED85" s="184" t="s">
        <v>2795</v>
      </c>
      <c r="EE85" s="184" t="s">
        <v>2795</v>
      </c>
      <c r="EF85" s="184" t="s">
        <v>2903</v>
      </c>
      <c r="EG85" s="184" t="s">
        <v>2795</v>
      </c>
      <c r="EH85" s="184" t="s">
        <v>2795</v>
      </c>
      <c r="EI85" s="184" t="s">
        <v>2903</v>
      </c>
      <c r="EJ85" s="184" t="s">
        <v>2795</v>
      </c>
      <c r="EK85" s="184" t="s">
        <v>2795</v>
      </c>
      <c r="EL85" s="184" t="s">
        <v>2903</v>
      </c>
      <c r="EM85" s="184" t="s">
        <v>2795</v>
      </c>
      <c r="EN85" s="184" t="s">
        <v>2795</v>
      </c>
      <c r="EO85" s="184" t="s">
        <v>2903</v>
      </c>
      <c r="EP85" s="184" t="s">
        <v>2795</v>
      </c>
      <c r="EQ85" s="184" t="s">
        <v>2795</v>
      </c>
      <c r="ER85" s="184" t="s">
        <v>2903</v>
      </c>
      <c r="ES85" s="184" t="s">
        <v>2795</v>
      </c>
      <c r="ET85" s="184" t="s">
        <v>2795</v>
      </c>
    </row>
    <row r="86" spans="1:150" x14ac:dyDescent="0.3">
      <c r="A86" s="1"/>
      <c r="B86" s="185" t="s">
        <v>3405</v>
      </c>
      <c r="C86" s="185" t="s">
        <v>195</v>
      </c>
      <c r="D86" s="185" t="s">
        <v>1057</v>
      </c>
      <c r="E86" s="185" t="s">
        <v>3406</v>
      </c>
      <c r="F86" s="185" t="s">
        <v>3407</v>
      </c>
      <c r="G86" s="186" t="s">
        <v>2903</v>
      </c>
      <c r="H86" s="186" t="s">
        <v>2795</v>
      </c>
      <c r="I86" s="186" t="s">
        <v>2795</v>
      </c>
      <c r="J86" s="186" t="s">
        <v>2903</v>
      </c>
      <c r="K86" s="186" t="s">
        <v>2795</v>
      </c>
      <c r="L86" s="186" t="s">
        <v>2795</v>
      </c>
      <c r="M86" s="186" t="s">
        <v>2903</v>
      </c>
      <c r="N86" s="186" t="s">
        <v>2795</v>
      </c>
      <c r="O86" s="186" t="s">
        <v>2795</v>
      </c>
      <c r="P86" s="186" t="s">
        <v>2903</v>
      </c>
      <c r="Q86" s="186" t="s">
        <v>2795</v>
      </c>
      <c r="R86" s="186" t="s">
        <v>2795</v>
      </c>
      <c r="S86" s="186" t="s">
        <v>2903</v>
      </c>
      <c r="T86" s="186" t="s">
        <v>2795</v>
      </c>
      <c r="U86" s="186" t="s">
        <v>2795</v>
      </c>
      <c r="V86" s="186" t="s">
        <v>2903</v>
      </c>
      <c r="W86" s="186" t="s">
        <v>2795</v>
      </c>
      <c r="X86" s="186" t="s">
        <v>2795</v>
      </c>
      <c r="Y86" s="186" t="s">
        <v>2903</v>
      </c>
      <c r="Z86" s="186" t="s">
        <v>2795</v>
      </c>
      <c r="AA86" s="186" t="s">
        <v>2795</v>
      </c>
      <c r="AB86" s="186" t="s">
        <v>2903</v>
      </c>
      <c r="AC86" s="186" t="s">
        <v>2795</v>
      </c>
      <c r="AD86" s="186" t="s">
        <v>2795</v>
      </c>
      <c r="AE86" s="186" t="s">
        <v>2903</v>
      </c>
      <c r="AF86" s="186" t="s">
        <v>2795</v>
      </c>
      <c r="AG86" s="186" t="s">
        <v>2795</v>
      </c>
      <c r="AH86" s="186" t="s">
        <v>2903</v>
      </c>
      <c r="AI86" s="186" t="s">
        <v>2795</v>
      </c>
      <c r="AJ86" s="186" t="s">
        <v>2795</v>
      </c>
      <c r="AK86" s="186" t="s">
        <v>2903</v>
      </c>
      <c r="AL86" s="186" t="s">
        <v>2795</v>
      </c>
      <c r="AM86" s="186" t="s">
        <v>2795</v>
      </c>
      <c r="AN86" s="186" t="s">
        <v>2903</v>
      </c>
      <c r="AO86" s="186" t="s">
        <v>2795</v>
      </c>
      <c r="AP86" s="186" t="s">
        <v>2795</v>
      </c>
      <c r="AQ86" s="186" t="s">
        <v>2903</v>
      </c>
      <c r="AR86" s="186" t="s">
        <v>2795</v>
      </c>
      <c r="AS86" s="186" t="s">
        <v>2795</v>
      </c>
      <c r="AT86" s="186" t="s">
        <v>2903</v>
      </c>
      <c r="AU86" s="186" t="s">
        <v>2795</v>
      </c>
      <c r="AV86" s="186" t="s">
        <v>2795</v>
      </c>
      <c r="AW86" s="186" t="s">
        <v>2903</v>
      </c>
      <c r="AX86" s="186" t="s">
        <v>2795</v>
      </c>
      <c r="AY86" s="186" t="s">
        <v>2795</v>
      </c>
      <c r="AZ86" s="186" t="s">
        <v>2903</v>
      </c>
      <c r="BA86" s="186" t="s">
        <v>2795</v>
      </c>
      <c r="BB86" s="186" t="s">
        <v>2795</v>
      </c>
      <c r="BC86" s="186" t="s">
        <v>2903</v>
      </c>
      <c r="BD86" s="186" t="s">
        <v>2795</v>
      </c>
      <c r="BE86" s="186" t="s">
        <v>2795</v>
      </c>
      <c r="BF86" s="186" t="s">
        <v>2903</v>
      </c>
      <c r="BG86" s="186" t="s">
        <v>2795</v>
      </c>
      <c r="BH86" s="186" t="s">
        <v>2795</v>
      </c>
      <c r="BI86" s="186" t="s">
        <v>2903</v>
      </c>
      <c r="BJ86" s="186" t="s">
        <v>2795</v>
      </c>
      <c r="BK86" s="186" t="s">
        <v>2795</v>
      </c>
      <c r="BL86" s="186" t="s">
        <v>2903</v>
      </c>
      <c r="BM86" s="186" t="s">
        <v>2795</v>
      </c>
      <c r="BN86" s="186" t="s">
        <v>2795</v>
      </c>
      <c r="BO86" s="186" t="s">
        <v>2903</v>
      </c>
      <c r="BP86" s="186" t="s">
        <v>2795</v>
      </c>
      <c r="BQ86" s="186" t="s">
        <v>2795</v>
      </c>
      <c r="BR86" s="186" t="s">
        <v>2903</v>
      </c>
      <c r="BS86" s="186" t="s">
        <v>2795</v>
      </c>
      <c r="BT86" s="186" t="s">
        <v>2795</v>
      </c>
      <c r="BU86" s="186" t="s">
        <v>2903</v>
      </c>
      <c r="BV86" s="186" t="s">
        <v>2795</v>
      </c>
      <c r="BW86" s="186" t="s">
        <v>2795</v>
      </c>
      <c r="BX86" s="186" t="s">
        <v>2903</v>
      </c>
      <c r="BY86" s="186" t="s">
        <v>2795</v>
      </c>
      <c r="BZ86" s="186" t="s">
        <v>2795</v>
      </c>
      <c r="CA86" s="186" t="s">
        <v>2903</v>
      </c>
      <c r="CB86" s="186" t="s">
        <v>2795</v>
      </c>
      <c r="CC86" s="186" t="s">
        <v>2795</v>
      </c>
      <c r="CD86" s="186" t="s">
        <v>2903</v>
      </c>
      <c r="CE86" s="186" t="s">
        <v>2795</v>
      </c>
      <c r="CF86" s="186" t="s">
        <v>2795</v>
      </c>
      <c r="CG86" s="186" t="s">
        <v>2903</v>
      </c>
      <c r="CH86" s="186" t="s">
        <v>2795</v>
      </c>
      <c r="CI86" s="186" t="s">
        <v>2795</v>
      </c>
      <c r="CJ86" s="186" t="s">
        <v>2903</v>
      </c>
      <c r="CK86" s="186" t="s">
        <v>2795</v>
      </c>
      <c r="CL86" s="186" t="s">
        <v>2795</v>
      </c>
      <c r="CM86" s="186" t="s">
        <v>2903</v>
      </c>
      <c r="CN86" s="186" t="s">
        <v>2795</v>
      </c>
      <c r="CO86" s="186" t="s">
        <v>2795</v>
      </c>
      <c r="CP86" s="186" t="s">
        <v>2903</v>
      </c>
      <c r="CQ86" s="186" t="s">
        <v>2795</v>
      </c>
      <c r="CR86" s="186" t="s">
        <v>2795</v>
      </c>
      <c r="CS86" s="186" t="s">
        <v>2903</v>
      </c>
      <c r="CT86" s="186" t="s">
        <v>2795</v>
      </c>
      <c r="CU86" s="186" t="s">
        <v>2795</v>
      </c>
      <c r="CV86" s="186" t="s">
        <v>2903</v>
      </c>
      <c r="CW86" s="186" t="s">
        <v>2795</v>
      </c>
      <c r="CX86" s="186" t="s">
        <v>2795</v>
      </c>
      <c r="CY86" s="186" t="s">
        <v>2903</v>
      </c>
      <c r="CZ86" s="186" t="s">
        <v>2795</v>
      </c>
      <c r="DA86" s="186" t="s">
        <v>2795</v>
      </c>
      <c r="DB86" s="186" t="s">
        <v>2903</v>
      </c>
      <c r="DC86" s="186" t="s">
        <v>2795</v>
      </c>
      <c r="DD86" s="186" t="s">
        <v>2795</v>
      </c>
      <c r="DE86" s="186" t="s">
        <v>2903</v>
      </c>
      <c r="DF86" s="186" t="s">
        <v>2795</v>
      </c>
      <c r="DG86" s="186" t="s">
        <v>2795</v>
      </c>
      <c r="DH86" s="186" t="s">
        <v>2903</v>
      </c>
      <c r="DI86" s="186" t="s">
        <v>2795</v>
      </c>
      <c r="DJ86" s="186" t="s">
        <v>2795</v>
      </c>
      <c r="DK86" s="186" t="s">
        <v>2903</v>
      </c>
      <c r="DL86" s="186" t="s">
        <v>2795</v>
      </c>
      <c r="DM86" s="186" t="s">
        <v>2795</v>
      </c>
      <c r="DN86" s="186" t="s">
        <v>2903</v>
      </c>
      <c r="DO86" s="186" t="s">
        <v>2795</v>
      </c>
      <c r="DP86" s="186" t="s">
        <v>2795</v>
      </c>
      <c r="DQ86" s="186" t="s">
        <v>2903</v>
      </c>
      <c r="DR86" s="186" t="s">
        <v>2795</v>
      </c>
      <c r="DS86" s="186" t="s">
        <v>2795</v>
      </c>
      <c r="DT86" s="186" t="s">
        <v>2903</v>
      </c>
      <c r="DU86" s="186" t="s">
        <v>2795</v>
      </c>
      <c r="DV86" s="186" t="s">
        <v>2795</v>
      </c>
      <c r="DW86" s="186" t="s">
        <v>2903</v>
      </c>
      <c r="DX86" s="186" t="s">
        <v>2795</v>
      </c>
      <c r="DY86" s="186" t="s">
        <v>2795</v>
      </c>
      <c r="DZ86" s="186" t="s">
        <v>2903</v>
      </c>
      <c r="EA86" s="186" t="s">
        <v>2795</v>
      </c>
      <c r="EB86" s="186" t="s">
        <v>2795</v>
      </c>
      <c r="EC86" s="186" t="s">
        <v>2903</v>
      </c>
      <c r="ED86" s="186" t="s">
        <v>2795</v>
      </c>
      <c r="EE86" s="186" t="s">
        <v>2795</v>
      </c>
      <c r="EF86" s="186" t="s">
        <v>2903</v>
      </c>
      <c r="EG86" s="186" t="s">
        <v>2795</v>
      </c>
      <c r="EH86" s="186" t="s">
        <v>2795</v>
      </c>
      <c r="EI86" s="186" t="s">
        <v>2903</v>
      </c>
      <c r="EJ86" s="186" t="s">
        <v>2795</v>
      </c>
      <c r="EK86" s="186" t="s">
        <v>2795</v>
      </c>
      <c r="EL86" s="186" t="s">
        <v>2903</v>
      </c>
      <c r="EM86" s="186" t="s">
        <v>2795</v>
      </c>
      <c r="EN86" s="186" t="s">
        <v>2795</v>
      </c>
      <c r="EO86" s="186" t="s">
        <v>2903</v>
      </c>
      <c r="EP86" s="186" t="s">
        <v>2795</v>
      </c>
      <c r="EQ86" s="186" t="s">
        <v>2795</v>
      </c>
      <c r="ER86" s="186" t="s">
        <v>2903</v>
      </c>
      <c r="ES86" s="186" t="s">
        <v>2795</v>
      </c>
      <c r="ET86" s="186" t="s">
        <v>2795</v>
      </c>
    </row>
    <row r="87" spans="1:150" x14ac:dyDescent="0.3">
      <c r="A87" s="1"/>
      <c r="B87" s="185" t="s">
        <v>3408</v>
      </c>
      <c r="C87" s="185" t="s">
        <v>195</v>
      </c>
      <c r="D87" s="185" t="s">
        <v>1057</v>
      </c>
      <c r="E87" s="185" t="s">
        <v>3409</v>
      </c>
      <c r="F87" s="185" t="s">
        <v>3410</v>
      </c>
      <c r="G87" s="186" t="s">
        <v>2903</v>
      </c>
      <c r="H87" s="186" t="s">
        <v>2795</v>
      </c>
      <c r="I87" s="186" t="s">
        <v>2795</v>
      </c>
      <c r="J87" s="186" t="s">
        <v>2903</v>
      </c>
      <c r="K87" s="186" t="s">
        <v>2795</v>
      </c>
      <c r="L87" s="186" t="s">
        <v>2795</v>
      </c>
      <c r="M87" s="186" t="s">
        <v>2903</v>
      </c>
      <c r="N87" s="186" t="s">
        <v>2795</v>
      </c>
      <c r="O87" s="186" t="s">
        <v>2795</v>
      </c>
      <c r="P87" s="186" t="s">
        <v>2903</v>
      </c>
      <c r="Q87" s="186" t="s">
        <v>2795</v>
      </c>
      <c r="R87" s="186" t="s">
        <v>2795</v>
      </c>
      <c r="S87" s="186" t="s">
        <v>2903</v>
      </c>
      <c r="T87" s="186" t="s">
        <v>2795</v>
      </c>
      <c r="U87" s="186" t="s">
        <v>2795</v>
      </c>
      <c r="V87" s="186" t="s">
        <v>2903</v>
      </c>
      <c r="W87" s="186" t="s">
        <v>2795</v>
      </c>
      <c r="X87" s="186" t="s">
        <v>2795</v>
      </c>
      <c r="Y87" s="186" t="s">
        <v>2903</v>
      </c>
      <c r="Z87" s="186" t="s">
        <v>2795</v>
      </c>
      <c r="AA87" s="186" t="s">
        <v>2795</v>
      </c>
      <c r="AB87" s="186" t="s">
        <v>2903</v>
      </c>
      <c r="AC87" s="186" t="s">
        <v>2795</v>
      </c>
      <c r="AD87" s="186" t="s">
        <v>2795</v>
      </c>
      <c r="AE87" s="186" t="s">
        <v>2903</v>
      </c>
      <c r="AF87" s="186" t="s">
        <v>2795</v>
      </c>
      <c r="AG87" s="186" t="s">
        <v>2795</v>
      </c>
      <c r="AH87" s="186" t="s">
        <v>2903</v>
      </c>
      <c r="AI87" s="186" t="s">
        <v>2795</v>
      </c>
      <c r="AJ87" s="186" t="s">
        <v>2795</v>
      </c>
      <c r="AK87" s="186" t="s">
        <v>2903</v>
      </c>
      <c r="AL87" s="186" t="s">
        <v>2795</v>
      </c>
      <c r="AM87" s="186" t="s">
        <v>2795</v>
      </c>
      <c r="AN87" s="186" t="s">
        <v>2903</v>
      </c>
      <c r="AO87" s="186" t="s">
        <v>2795</v>
      </c>
      <c r="AP87" s="186" t="s">
        <v>2795</v>
      </c>
      <c r="AQ87" s="186" t="s">
        <v>2903</v>
      </c>
      <c r="AR87" s="186" t="s">
        <v>2795</v>
      </c>
      <c r="AS87" s="186" t="s">
        <v>2795</v>
      </c>
      <c r="AT87" s="186" t="s">
        <v>2903</v>
      </c>
      <c r="AU87" s="186" t="s">
        <v>2795</v>
      </c>
      <c r="AV87" s="186" t="s">
        <v>2795</v>
      </c>
      <c r="AW87" s="186" t="s">
        <v>2903</v>
      </c>
      <c r="AX87" s="186" t="s">
        <v>2795</v>
      </c>
      <c r="AY87" s="186" t="s">
        <v>2795</v>
      </c>
      <c r="AZ87" s="186" t="s">
        <v>2903</v>
      </c>
      <c r="BA87" s="186" t="s">
        <v>2795</v>
      </c>
      <c r="BB87" s="186" t="s">
        <v>2795</v>
      </c>
      <c r="BC87" s="186" t="s">
        <v>2903</v>
      </c>
      <c r="BD87" s="186" t="s">
        <v>2795</v>
      </c>
      <c r="BE87" s="186" t="s">
        <v>2795</v>
      </c>
      <c r="BF87" s="186" t="s">
        <v>2903</v>
      </c>
      <c r="BG87" s="186" t="s">
        <v>2795</v>
      </c>
      <c r="BH87" s="186" t="s">
        <v>2795</v>
      </c>
      <c r="BI87" s="186" t="s">
        <v>2903</v>
      </c>
      <c r="BJ87" s="186" t="s">
        <v>2795</v>
      </c>
      <c r="BK87" s="186" t="s">
        <v>2795</v>
      </c>
      <c r="BL87" s="186" t="s">
        <v>2903</v>
      </c>
      <c r="BM87" s="186" t="s">
        <v>2795</v>
      </c>
      <c r="BN87" s="186" t="s">
        <v>2795</v>
      </c>
      <c r="BO87" s="186" t="s">
        <v>2903</v>
      </c>
      <c r="BP87" s="186" t="s">
        <v>2795</v>
      </c>
      <c r="BQ87" s="186" t="s">
        <v>2795</v>
      </c>
      <c r="BR87" s="186" t="s">
        <v>2903</v>
      </c>
      <c r="BS87" s="186" t="s">
        <v>2795</v>
      </c>
      <c r="BT87" s="186" t="s">
        <v>2795</v>
      </c>
      <c r="BU87" s="186" t="s">
        <v>2903</v>
      </c>
      <c r="BV87" s="186" t="s">
        <v>2795</v>
      </c>
      <c r="BW87" s="186" t="s">
        <v>2795</v>
      </c>
      <c r="BX87" s="186" t="s">
        <v>2903</v>
      </c>
      <c r="BY87" s="186" t="s">
        <v>2795</v>
      </c>
      <c r="BZ87" s="186" t="s">
        <v>2795</v>
      </c>
      <c r="CA87" s="186" t="s">
        <v>2903</v>
      </c>
      <c r="CB87" s="186" t="s">
        <v>2795</v>
      </c>
      <c r="CC87" s="186" t="s">
        <v>2795</v>
      </c>
      <c r="CD87" s="186" t="s">
        <v>2903</v>
      </c>
      <c r="CE87" s="186" t="s">
        <v>2795</v>
      </c>
      <c r="CF87" s="186" t="s">
        <v>2795</v>
      </c>
      <c r="CG87" s="186" t="s">
        <v>2903</v>
      </c>
      <c r="CH87" s="186" t="s">
        <v>2795</v>
      </c>
      <c r="CI87" s="186" t="s">
        <v>2795</v>
      </c>
      <c r="CJ87" s="186" t="s">
        <v>2903</v>
      </c>
      <c r="CK87" s="186" t="s">
        <v>2795</v>
      </c>
      <c r="CL87" s="186" t="s">
        <v>2795</v>
      </c>
      <c r="CM87" s="186" t="s">
        <v>2903</v>
      </c>
      <c r="CN87" s="186" t="s">
        <v>2795</v>
      </c>
      <c r="CO87" s="186" t="s">
        <v>2795</v>
      </c>
      <c r="CP87" s="186" t="s">
        <v>2903</v>
      </c>
      <c r="CQ87" s="186" t="s">
        <v>2795</v>
      </c>
      <c r="CR87" s="186" t="s">
        <v>2795</v>
      </c>
      <c r="CS87" s="186" t="s">
        <v>2903</v>
      </c>
      <c r="CT87" s="186" t="s">
        <v>2795</v>
      </c>
      <c r="CU87" s="186" t="s">
        <v>2795</v>
      </c>
      <c r="CV87" s="186" t="s">
        <v>2903</v>
      </c>
      <c r="CW87" s="186" t="s">
        <v>2795</v>
      </c>
      <c r="CX87" s="186" t="s">
        <v>2795</v>
      </c>
      <c r="CY87" s="186" t="s">
        <v>2903</v>
      </c>
      <c r="CZ87" s="186" t="s">
        <v>2795</v>
      </c>
      <c r="DA87" s="186" t="s">
        <v>2795</v>
      </c>
      <c r="DB87" s="186" t="s">
        <v>2903</v>
      </c>
      <c r="DC87" s="186" t="s">
        <v>2795</v>
      </c>
      <c r="DD87" s="186" t="s">
        <v>2795</v>
      </c>
      <c r="DE87" s="186" t="s">
        <v>2903</v>
      </c>
      <c r="DF87" s="186" t="s">
        <v>2795</v>
      </c>
      <c r="DG87" s="186" t="s">
        <v>2795</v>
      </c>
      <c r="DH87" s="186" t="s">
        <v>2903</v>
      </c>
      <c r="DI87" s="186" t="s">
        <v>2795</v>
      </c>
      <c r="DJ87" s="186" t="s">
        <v>2795</v>
      </c>
      <c r="DK87" s="186" t="s">
        <v>2903</v>
      </c>
      <c r="DL87" s="186" t="s">
        <v>2795</v>
      </c>
      <c r="DM87" s="186" t="s">
        <v>2795</v>
      </c>
      <c r="DN87" s="186" t="s">
        <v>2903</v>
      </c>
      <c r="DO87" s="186" t="s">
        <v>2795</v>
      </c>
      <c r="DP87" s="186" t="s">
        <v>2795</v>
      </c>
      <c r="DQ87" s="186" t="s">
        <v>2903</v>
      </c>
      <c r="DR87" s="186" t="s">
        <v>2795</v>
      </c>
      <c r="DS87" s="186" t="s">
        <v>2795</v>
      </c>
      <c r="DT87" s="186" t="s">
        <v>2903</v>
      </c>
      <c r="DU87" s="186" t="s">
        <v>2795</v>
      </c>
      <c r="DV87" s="186" t="s">
        <v>2795</v>
      </c>
      <c r="DW87" s="186" t="s">
        <v>2903</v>
      </c>
      <c r="DX87" s="186" t="s">
        <v>2795</v>
      </c>
      <c r="DY87" s="186" t="s">
        <v>2795</v>
      </c>
      <c r="DZ87" s="186" t="s">
        <v>2903</v>
      </c>
      <c r="EA87" s="186" t="s">
        <v>2795</v>
      </c>
      <c r="EB87" s="186" t="s">
        <v>2795</v>
      </c>
      <c r="EC87" s="186" t="s">
        <v>2903</v>
      </c>
      <c r="ED87" s="186" t="s">
        <v>2795</v>
      </c>
      <c r="EE87" s="186" t="s">
        <v>2795</v>
      </c>
      <c r="EF87" s="186" t="s">
        <v>2903</v>
      </c>
      <c r="EG87" s="186" t="s">
        <v>2795</v>
      </c>
      <c r="EH87" s="186" t="s">
        <v>2795</v>
      </c>
      <c r="EI87" s="186" t="s">
        <v>2903</v>
      </c>
      <c r="EJ87" s="186" t="s">
        <v>2795</v>
      </c>
      <c r="EK87" s="186" t="s">
        <v>2795</v>
      </c>
      <c r="EL87" s="186" t="s">
        <v>2903</v>
      </c>
      <c r="EM87" s="186" t="s">
        <v>2795</v>
      </c>
      <c r="EN87" s="186" t="s">
        <v>2795</v>
      </c>
      <c r="EO87" s="186" t="s">
        <v>2903</v>
      </c>
      <c r="EP87" s="186" t="s">
        <v>2795</v>
      </c>
      <c r="EQ87" s="186" t="s">
        <v>2795</v>
      </c>
      <c r="ER87" s="186" t="s">
        <v>2903</v>
      </c>
      <c r="ES87" s="186" t="s">
        <v>2795</v>
      </c>
      <c r="ET87" s="186" t="s">
        <v>2795</v>
      </c>
    </row>
    <row r="88" spans="1:150" x14ac:dyDescent="0.3">
      <c r="A88" s="1"/>
      <c r="B88" s="236" t="s">
        <v>992</v>
      </c>
      <c r="C88" s="236" t="s">
        <v>621</v>
      </c>
      <c r="D88" s="236" t="s">
        <v>621</v>
      </c>
      <c r="E88" s="236" t="s">
        <v>621</v>
      </c>
      <c r="F88" s="236" t="s">
        <v>621</v>
      </c>
      <c r="G88" s="1" t="s">
        <v>621</v>
      </c>
      <c r="H88" s="187" t="s">
        <v>2795</v>
      </c>
      <c r="I88" s="187" t="s">
        <v>2795</v>
      </c>
      <c r="J88" s="1" t="s">
        <v>621</v>
      </c>
      <c r="K88" s="187" t="s">
        <v>2795</v>
      </c>
      <c r="L88" s="187" t="s">
        <v>2795</v>
      </c>
      <c r="M88" s="1" t="s">
        <v>621</v>
      </c>
      <c r="N88" s="187" t="s">
        <v>2795</v>
      </c>
      <c r="O88" s="187" t="s">
        <v>2795</v>
      </c>
      <c r="P88" s="1" t="s">
        <v>621</v>
      </c>
      <c r="Q88" s="187" t="s">
        <v>2795</v>
      </c>
      <c r="R88" s="187" t="s">
        <v>2795</v>
      </c>
      <c r="S88" s="1" t="s">
        <v>621</v>
      </c>
      <c r="T88" s="187" t="s">
        <v>2795</v>
      </c>
      <c r="U88" s="187" t="s">
        <v>2795</v>
      </c>
      <c r="V88" s="1" t="s">
        <v>621</v>
      </c>
      <c r="W88" s="187" t="s">
        <v>2795</v>
      </c>
      <c r="X88" s="187" t="s">
        <v>2795</v>
      </c>
      <c r="Y88" s="1" t="s">
        <v>621</v>
      </c>
      <c r="Z88" s="187" t="s">
        <v>2795</v>
      </c>
      <c r="AA88" s="187" t="s">
        <v>2795</v>
      </c>
      <c r="AB88" s="1" t="s">
        <v>621</v>
      </c>
      <c r="AC88" s="187" t="s">
        <v>2795</v>
      </c>
      <c r="AD88" s="187" t="s">
        <v>2795</v>
      </c>
      <c r="AE88" s="1" t="s">
        <v>621</v>
      </c>
      <c r="AF88" s="187" t="s">
        <v>2795</v>
      </c>
      <c r="AG88" s="187" t="s">
        <v>2795</v>
      </c>
      <c r="AH88" s="1" t="s">
        <v>621</v>
      </c>
      <c r="AI88" s="187" t="s">
        <v>2795</v>
      </c>
      <c r="AJ88" s="187" t="s">
        <v>2795</v>
      </c>
      <c r="AK88" s="1" t="s">
        <v>621</v>
      </c>
      <c r="AL88" s="187" t="s">
        <v>2795</v>
      </c>
      <c r="AM88" s="187" t="s">
        <v>2795</v>
      </c>
      <c r="AN88" s="1" t="s">
        <v>621</v>
      </c>
      <c r="AO88" s="187" t="s">
        <v>2795</v>
      </c>
      <c r="AP88" s="187" t="s">
        <v>2795</v>
      </c>
      <c r="AQ88" s="1" t="s">
        <v>621</v>
      </c>
      <c r="AR88" s="187" t="s">
        <v>2795</v>
      </c>
      <c r="AS88" s="187" t="s">
        <v>2795</v>
      </c>
      <c r="AT88" s="1" t="s">
        <v>621</v>
      </c>
      <c r="AU88" s="187" t="s">
        <v>2795</v>
      </c>
      <c r="AV88" s="187" t="s">
        <v>2795</v>
      </c>
      <c r="AW88" s="1" t="s">
        <v>621</v>
      </c>
      <c r="AX88" s="187" t="s">
        <v>2795</v>
      </c>
      <c r="AY88" s="187" t="s">
        <v>2795</v>
      </c>
      <c r="AZ88" s="1" t="s">
        <v>621</v>
      </c>
      <c r="BA88" s="187" t="s">
        <v>2795</v>
      </c>
      <c r="BB88" s="187" t="s">
        <v>2795</v>
      </c>
      <c r="BC88" s="1" t="s">
        <v>621</v>
      </c>
      <c r="BD88" s="187" t="s">
        <v>2795</v>
      </c>
      <c r="BE88" s="187" t="s">
        <v>2795</v>
      </c>
      <c r="BF88" s="1" t="s">
        <v>621</v>
      </c>
      <c r="BG88" s="187" t="s">
        <v>2795</v>
      </c>
      <c r="BH88" s="187" t="s">
        <v>2795</v>
      </c>
      <c r="BI88" s="1" t="s">
        <v>621</v>
      </c>
      <c r="BJ88" s="187" t="s">
        <v>2795</v>
      </c>
      <c r="BK88" s="187" t="s">
        <v>2795</v>
      </c>
      <c r="BL88" s="1" t="s">
        <v>621</v>
      </c>
      <c r="BM88" s="187" t="s">
        <v>2795</v>
      </c>
      <c r="BN88" s="187" t="s">
        <v>2795</v>
      </c>
      <c r="BO88" s="1" t="s">
        <v>621</v>
      </c>
      <c r="BP88" s="187" t="s">
        <v>2795</v>
      </c>
      <c r="BQ88" s="187" t="s">
        <v>2795</v>
      </c>
      <c r="BR88" s="1" t="s">
        <v>621</v>
      </c>
      <c r="BS88" s="187" t="s">
        <v>2795</v>
      </c>
      <c r="BT88" s="187" t="s">
        <v>2795</v>
      </c>
      <c r="BU88" s="1" t="s">
        <v>621</v>
      </c>
      <c r="BV88" s="187" t="s">
        <v>2795</v>
      </c>
      <c r="BW88" s="187" t="s">
        <v>2795</v>
      </c>
      <c r="BX88" s="1" t="s">
        <v>621</v>
      </c>
      <c r="BY88" s="187" t="s">
        <v>2795</v>
      </c>
      <c r="BZ88" s="187" t="s">
        <v>2795</v>
      </c>
      <c r="CA88" s="1" t="s">
        <v>621</v>
      </c>
      <c r="CB88" s="187" t="s">
        <v>2795</v>
      </c>
      <c r="CC88" s="187" t="s">
        <v>2795</v>
      </c>
      <c r="CD88" s="1" t="s">
        <v>621</v>
      </c>
      <c r="CE88" s="187" t="s">
        <v>2795</v>
      </c>
      <c r="CF88" s="187" t="s">
        <v>2795</v>
      </c>
      <c r="CG88" s="1" t="s">
        <v>621</v>
      </c>
      <c r="CH88" s="187" t="s">
        <v>2795</v>
      </c>
      <c r="CI88" s="187" t="s">
        <v>2795</v>
      </c>
      <c r="CJ88" s="1" t="s">
        <v>621</v>
      </c>
      <c r="CK88" s="187" t="s">
        <v>2795</v>
      </c>
      <c r="CL88" s="187" t="s">
        <v>2795</v>
      </c>
      <c r="CM88" s="1" t="s">
        <v>621</v>
      </c>
      <c r="CN88" s="187" t="s">
        <v>2795</v>
      </c>
      <c r="CO88" s="187" t="s">
        <v>2795</v>
      </c>
      <c r="CP88" s="1" t="s">
        <v>621</v>
      </c>
      <c r="CQ88" s="187" t="s">
        <v>2795</v>
      </c>
      <c r="CR88" s="187" t="s">
        <v>2795</v>
      </c>
      <c r="CS88" s="1" t="s">
        <v>621</v>
      </c>
      <c r="CT88" s="187" t="s">
        <v>2795</v>
      </c>
      <c r="CU88" s="187" t="s">
        <v>2795</v>
      </c>
      <c r="CV88" s="1" t="s">
        <v>621</v>
      </c>
      <c r="CW88" s="187" t="s">
        <v>2795</v>
      </c>
      <c r="CX88" s="187" t="s">
        <v>2795</v>
      </c>
      <c r="CY88" s="1" t="s">
        <v>621</v>
      </c>
      <c r="CZ88" s="187" t="s">
        <v>2795</v>
      </c>
      <c r="DA88" s="187" t="s">
        <v>2795</v>
      </c>
      <c r="DB88" s="1" t="s">
        <v>621</v>
      </c>
      <c r="DC88" s="187" t="s">
        <v>2795</v>
      </c>
      <c r="DD88" s="187" t="s">
        <v>2795</v>
      </c>
      <c r="DE88" s="1" t="s">
        <v>621</v>
      </c>
      <c r="DF88" s="187" t="s">
        <v>2795</v>
      </c>
      <c r="DG88" s="187" t="s">
        <v>2795</v>
      </c>
      <c r="DH88" s="1" t="s">
        <v>621</v>
      </c>
      <c r="DI88" s="187" t="s">
        <v>2795</v>
      </c>
      <c r="DJ88" s="187" t="s">
        <v>2795</v>
      </c>
      <c r="DK88" s="1" t="s">
        <v>621</v>
      </c>
      <c r="DL88" s="187" t="s">
        <v>2795</v>
      </c>
      <c r="DM88" s="187" t="s">
        <v>2795</v>
      </c>
      <c r="DN88" s="1" t="s">
        <v>621</v>
      </c>
      <c r="DO88" s="187" t="s">
        <v>2795</v>
      </c>
      <c r="DP88" s="187" t="s">
        <v>2795</v>
      </c>
      <c r="DQ88" s="1" t="s">
        <v>621</v>
      </c>
      <c r="DR88" s="187" t="s">
        <v>2795</v>
      </c>
      <c r="DS88" s="187" t="s">
        <v>2795</v>
      </c>
      <c r="DT88" s="1" t="s">
        <v>621</v>
      </c>
      <c r="DU88" s="187" t="s">
        <v>2795</v>
      </c>
      <c r="DV88" s="187" t="s">
        <v>2795</v>
      </c>
      <c r="DW88" s="1" t="s">
        <v>621</v>
      </c>
      <c r="DX88" s="187" t="s">
        <v>2795</v>
      </c>
      <c r="DY88" s="187" t="s">
        <v>2795</v>
      </c>
      <c r="DZ88" s="1" t="s">
        <v>621</v>
      </c>
      <c r="EA88" s="187" t="s">
        <v>2795</v>
      </c>
      <c r="EB88" s="187" t="s">
        <v>2795</v>
      </c>
      <c r="EC88" s="1" t="s">
        <v>621</v>
      </c>
      <c r="ED88" s="187" t="s">
        <v>2795</v>
      </c>
      <c r="EE88" s="187" t="s">
        <v>2795</v>
      </c>
      <c r="EF88" s="1" t="s">
        <v>621</v>
      </c>
      <c r="EG88" s="187" t="s">
        <v>2795</v>
      </c>
      <c r="EH88" s="187" t="s">
        <v>2795</v>
      </c>
      <c r="EI88" s="1" t="s">
        <v>621</v>
      </c>
      <c r="EJ88" s="187" t="s">
        <v>2795</v>
      </c>
      <c r="EK88" s="187" t="s">
        <v>2795</v>
      </c>
      <c r="EL88" s="1" t="s">
        <v>621</v>
      </c>
      <c r="EM88" s="187" t="s">
        <v>2795</v>
      </c>
      <c r="EN88" s="187" t="s">
        <v>2795</v>
      </c>
      <c r="EO88" s="1" t="s">
        <v>621</v>
      </c>
      <c r="EP88" s="187" t="s">
        <v>2795</v>
      </c>
      <c r="EQ88" s="187" t="s">
        <v>2795</v>
      </c>
      <c r="ER88" s="1" t="s">
        <v>621</v>
      </c>
      <c r="ES88" s="187" t="s">
        <v>2795</v>
      </c>
      <c r="ET88" s="187" t="s">
        <v>2795</v>
      </c>
    </row>
    <row r="89" spans="1:150" ht="52.8" x14ac:dyDescent="0.3">
      <c r="A89" s="1"/>
      <c r="B89" s="237" t="s">
        <v>3411</v>
      </c>
      <c r="C89" s="237" t="s">
        <v>621</v>
      </c>
      <c r="D89" s="237" t="s">
        <v>621</v>
      </c>
      <c r="E89" s="237" t="s">
        <v>621</v>
      </c>
      <c r="F89" s="237" t="s">
        <v>621</v>
      </c>
      <c r="G89" s="188"/>
      <c r="H89" s="188" t="s">
        <v>621</v>
      </c>
      <c r="I89" s="188" t="s">
        <v>621</v>
      </c>
      <c r="J89" s="188"/>
      <c r="K89" s="188" t="s">
        <v>621</v>
      </c>
      <c r="L89" s="188" t="s">
        <v>621</v>
      </c>
      <c r="M89" s="188"/>
      <c r="N89" s="188" t="s">
        <v>621</v>
      </c>
      <c r="O89" s="188" t="s">
        <v>621</v>
      </c>
      <c r="P89" s="188"/>
      <c r="Q89" s="188" t="s">
        <v>621</v>
      </c>
      <c r="R89" s="188" t="s">
        <v>621</v>
      </c>
      <c r="S89" s="188"/>
      <c r="T89" s="188" t="s">
        <v>621</v>
      </c>
      <c r="U89" s="188" t="s">
        <v>621</v>
      </c>
      <c r="V89" s="188"/>
      <c r="W89" s="188" t="s">
        <v>621</v>
      </c>
      <c r="X89" s="188" t="s">
        <v>621</v>
      </c>
      <c r="Y89" s="188"/>
      <c r="Z89" s="188" t="s">
        <v>621</v>
      </c>
      <c r="AA89" s="188" t="s">
        <v>621</v>
      </c>
      <c r="AB89" s="188"/>
      <c r="AC89" s="188" t="s">
        <v>621</v>
      </c>
      <c r="AD89" s="188" t="s">
        <v>621</v>
      </c>
      <c r="AE89" s="188"/>
      <c r="AF89" s="188" t="s">
        <v>621</v>
      </c>
      <c r="AG89" s="188" t="s">
        <v>621</v>
      </c>
      <c r="AH89" s="188"/>
      <c r="AI89" s="188" t="s">
        <v>621</v>
      </c>
      <c r="AJ89" s="188" t="s">
        <v>621</v>
      </c>
      <c r="AK89" s="188"/>
      <c r="AL89" s="188" t="s">
        <v>621</v>
      </c>
      <c r="AM89" s="188" t="s">
        <v>621</v>
      </c>
      <c r="AN89" s="188"/>
      <c r="AO89" s="188" t="s">
        <v>621</v>
      </c>
      <c r="AP89" s="188" t="s">
        <v>621</v>
      </c>
      <c r="AQ89" s="188"/>
      <c r="AR89" s="188" t="s">
        <v>621</v>
      </c>
      <c r="AS89" s="188" t="s">
        <v>621</v>
      </c>
      <c r="AT89" s="188" t="s">
        <v>3412</v>
      </c>
      <c r="AU89" s="188" t="s">
        <v>621</v>
      </c>
      <c r="AV89" s="188" t="s">
        <v>621</v>
      </c>
      <c r="AW89" s="188"/>
      <c r="AX89" s="188" t="s">
        <v>621</v>
      </c>
      <c r="AY89" s="188" t="s">
        <v>621</v>
      </c>
      <c r="AZ89" s="188"/>
      <c r="BA89" s="188" t="s">
        <v>621</v>
      </c>
      <c r="BB89" s="188" t="s">
        <v>621</v>
      </c>
      <c r="BC89" s="188"/>
      <c r="BD89" s="188" t="s">
        <v>621</v>
      </c>
      <c r="BE89" s="188" t="s">
        <v>621</v>
      </c>
      <c r="BF89" s="188"/>
      <c r="BG89" s="188" t="s">
        <v>621</v>
      </c>
      <c r="BH89" s="188" t="s">
        <v>621</v>
      </c>
      <c r="BI89" s="188"/>
      <c r="BJ89" s="188" t="s">
        <v>621</v>
      </c>
      <c r="BK89" s="188" t="s">
        <v>621</v>
      </c>
      <c r="BL89" s="188"/>
      <c r="BM89" s="188" t="s">
        <v>621</v>
      </c>
      <c r="BN89" s="188" t="s">
        <v>621</v>
      </c>
      <c r="BO89" s="188"/>
      <c r="BP89" s="188" t="s">
        <v>621</v>
      </c>
      <c r="BQ89" s="188" t="s">
        <v>621</v>
      </c>
      <c r="BR89" s="188"/>
      <c r="BS89" s="188" t="s">
        <v>621</v>
      </c>
      <c r="BT89" s="188" t="s">
        <v>621</v>
      </c>
      <c r="BU89" s="188"/>
      <c r="BV89" s="188" t="s">
        <v>621</v>
      </c>
      <c r="BW89" s="188" t="s">
        <v>621</v>
      </c>
      <c r="BX89" s="188"/>
      <c r="BY89" s="188" t="s">
        <v>621</v>
      </c>
      <c r="BZ89" s="188" t="s">
        <v>621</v>
      </c>
      <c r="CA89" s="188"/>
      <c r="CB89" s="188" t="s">
        <v>621</v>
      </c>
      <c r="CC89" s="188" t="s">
        <v>621</v>
      </c>
      <c r="CD89" s="188"/>
      <c r="CE89" s="188" t="s">
        <v>621</v>
      </c>
      <c r="CF89" s="188" t="s">
        <v>621</v>
      </c>
      <c r="CG89" s="188"/>
      <c r="CH89" s="188" t="s">
        <v>621</v>
      </c>
      <c r="CI89" s="188" t="s">
        <v>621</v>
      </c>
      <c r="CJ89" s="188"/>
      <c r="CK89" s="188" t="s">
        <v>621</v>
      </c>
      <c r="CL89" s="188" t="s">
        <v>621</v>
      </c>
      <c r="CM89" s="188"/>
      <c r="CN89" s="188" t="s">
        <v>621</v>
      </c>
      <c r="CO89" s="188" t="s">
        <v>621</v>
      </c>
      <c r="CP89" s="188"/>
      <c r="CQ89" s="188" t="s">
        <v>621</v>
      </c>
      <c r="CR89" s="188" t="s">
        <v>621</v>
      </c>
      <c r="CS89" s="188"/>
      <c r="CT89" s="188" t="s">
        <v>621</v>
      </c>
      <c r="CU89" s="188" t="s">
        <v>621</v>
      </c>
      <c r="CV89" s="188"/>
      <c r="CW89" s="188" t="s">
        <v>621</v>
      </c>
      <c r="CX89" s="188" t="s">
        <v>621</v>
      </c>
      <c r="CY89" s="188"/>
      <c r="CZ89" s="188" t="s">
        <v>621</v>
      </c>
      <c r="DA89" s="188" t="s">
        <v>621</v>
      </c>
      <c r="DB89" s="188"/>
      <c r="DC89" s="188" t="s">
        <v>621</v>
      </c>
      <c r="DD89" s="188" t="s">
        <v>621</v>
      </c>
      <c r="DE89" s="188"/>
      <c r="DF89" s="188" t="s">
        <v>621</v>
      </c>
      <c r="DG89" s="188" t="s">
        <v>621</v>
      </c>
      <c r="DH89" s="188"/>
      <c r="DI89" s="188" t="s">
        <v>621</v>
      </c>
      <c r="DJ89" s="188" t="s">
        <v>621</v>
      </c>
      <c r="DK89" s="188"/>
      <c r="DL89" s="188" t="s">
        <v>621</v>
      </c>
      <c r="DM89" s="188" t="s">
        <v>621</v>
      </c>
      <c r="DN89" s="188"/>
      <c r="DO89" s="188" t="s">
        <v>621</v>
      </c>
      <c r="DP89" s="188" t="s">
        <v>621</v>
      </c>
      <c r="DQ89" s="188"/>
      <c r="DR89" s="188" t="s">
        <v>621</v>
      </c>
      <c r="DS89" s="188" t="s">
        <v>621</v>
      </c>
      <c r="DT89" s="188"/>
      <c r="DU89" s="188" t="s">
        <v>621</v>
      </c>
      <c r="DV89" s="188" t="s">
        <v>621</v>
      </c>
      <c r="DW89" s="188"/>
      <c r="DX89" s="188" t="s">
        <v>621</v>
      </c>
      <c r="DY89" s="188" t="s">
        <v>621</v>
      </c>
      <c r="DZ89" s="188"/>
      <c r="EA89" s="188" t="s">
        <v>621</v>
      </c>
      <c r="EB89" s="188" t="s">
        <v>621</v>
      </c>
      <c r="EC89" s="188"/>
      <c r="ED89" s="188" t="s">
        <v>621</v>
      </c>
      <c r="EE89" s="188" t="s">
        <v>621</v>
      </c>
      <c r="EF89" s="188"/>
      <c r="EG89" s="188" t="s">
        <v>621</v>
      </c>
      <c r="EH89" s="188" t="s">
        <v>621</v>
      </c>
      <c r="EI89" s="188"/>
      <c r="EJ89" s="188" t="s">
        <v>621</v>
      </c>
      <c r="EK89" s="188" t="s">
        <v>621</v>
      </c>
      <c r="EL89" s="188"/>
      <c r="EM89" s="188" t="s">
        <v>621</v>
      </c>
      <c r="EN89" s="188" t="s">
        <v>621</v>
      </c>
      <c r="EO89" s="188"/>
      <c r="EP89" s="188" t="s">
        <v>621</v>
      </c>
      <c r="EQ89" s="188" t="s">
        <v>621</v>
      </c>
      <c r="ER89" s="188"/>
      <c r="ES89" s="188" t="s">
        <v>621</v>
      </c>
      <c r="ET89" s="188" t="s">
        <v>621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3" t="s">
        <v>3413</v>
      </c>
      <c r="C5" s="1"/>
      <c r="D5" s="1"/>
      <c r="E5" s="1"/>
    </row>
    <row r="6" spans="1:7" x14ac:dyDescent="0.3">
      <c r="A6" s="1"/>
      <c r="B6" s="238" t="s">
        <v>37</v>
      </c>
      <c r="C6" s="238"/>
      <c r="D6" s="238" t="s">
        <v>2059</v>
      </c>
      <c r="E6" s="238"/>
    </row>
    <row r="7" spans="1:7" ht="36" customHeight="1" x14ac:dyDescent="0.3">
      <c r="A7" s="1"/>
      <c r="B7" s="190" t="s">
        <v>106</v>
      </c>
      <c r="C7" s="190" t="s">
        <v>615</v>
      </c>
      <c r="D7" s="189" t="s">
        <v>3414</v>
      </c>
      <c r="E7" s="189" t="s">
        <v>3415</v>
      </c>
    </row>
    <row r="8" spans="1:7" x14ac:dyDescent="0.3">
      <c r="A8" s="1"/>
      <c r="B8" s="191" t="s">
        <v>110</v>
      </c>
      <c r="C8" s="191" t="s">
        <v>841</v>
      </c>
      <c r="D8" s="192">
        <v>0</v>
      </c>
      <c r="E8" s="193">
        <v>0</v>
      </c>
    </row>
    <row r="9" spans="1:7" x14ac:dyDescent="0.3">
      <c r="A9" s="1"/>
      <c r="B9" s="191" t="s">
        <v>110</v>
      </c>
      <c r="C9" s="191" t="s">
        <v>842</v>
      </c>
      <c r="D9" s="192">
        <v>0</v>
      </c>
      <c r="E9" s="193">
        <v>0</v>
      </c>
    </row>
    <row r="10" spans="1:7" x14ac:dyDescent="0.3">
      <c r="A10" s="1"/>
      <c r="B10" s="191" t="s">
        <v>110</v>
      </c>
      <c r="C10" s="191" t="s">
        <v>843</v>
      </c>
      <c r="D10" s="192">
        <v>0</v>
      </c>
      <c r="E10" s="193">
        <v>0</v>
      </c>
    </row>
    <row r="11" spans="1:7" x14ac:dyDescent="0.3">
      <c r="A11" s="1"/>
      <c r="B11" s="191" t="s">
        <v>110</v>
      </c>
      <c r="C11" s="191" t="s">
        <v>844</v>
      </c>
      <c r="D11" s="192">
        <v>0</v>
      </c>
      <c r="E11" s="193">
        <v>0</v>
      </c>
    </row>
    <row r="12" spans="1:7" x14ac:dyDescent="0.3">
      <c r="A12" s="1"/>
      <c r="B12" s="191" t="s">
        <v>110</v>
      </c>
      <c r="C12" s="191" t="s">
        <v>845</v>
      </c>
      <c r="D12" s="192">
        <v>0</v>
      </c>
      <c r="E12" s="193">
        <v>0</v>
      </c>
    </row>
    <row r="13" spans="1:7" x14ac:dyDescent="0.3">
      <c r="A13" s="1"/>
      <c r="B13" s="191" t="s">
        <v>110</v>
      </c>
      <c r="C13" s="191" t="s">
        <v>846</v>
      </c>
      <c r="D13" s="192">
        <v>0</v>
      </c>
      <c r="E13" s="193">
        <v>0</v>
      </c>
    </row>
    <row r="14" spans="1:7" x14ac:dyDescent="0.3">
      <c r="A14" s="1"/>
      <c r="B14" s="191" t="s">
        <v>110</v>
      </c>
      <c r="C14" s="191" t="s">
        <v>847</v>
      </c>
      <c r="D14" s="192">
        <v>0</v>
      </c>
      <c r="E14" s="193">
        <v>0</v>
      </c>
    </row>
    <row r="15" spans="1:7" x14ac:dyDescent="0.3">
      <c r="A15" s="1"/>
      <c r="B15" s="191" t="s">
        <v>110</v>
      </c>
      <c r="C15" s="191" t="s">
        <v>848</v>
      </c>
      <c r="D15" s="192">
        <v>0</v>
      </c>
      <c r="E15" s="193">
        <v>0</v>
      </c>
    </row>
    <row r="16" spans="1:7" x14ac:dyDescent="0.3">
      <c r="A16" s="1"/>
      <c r="B16" s="191" t="s">
        <v>110</v>
      </c>
      <c r="C16" s="191" t="s">
        <v>849</v>
      </c>
      <c r="D16" s="192">
        <v>0</v>
      </c>
      <c r="E16" s="193">
        <v>0</v>
      </c>
    </row>
    <row r="17" spans="1:5" x14ac:dyDescent="0.3">
      <c r="A17" s="1"/>
      <c r="B17" s="191" t="s">
        <v>110</v>
      </c>
      <c r="C17" s="191" t="s">
        <v>850</v>
      </c>
      <c r="D17" s="192">
        <v>0</v>
      </c>
      <c r="E17" s="193">
        <v>0</v>
      </c>
    </row>
    <row r="18" spans="1:5" x14ac:dyDescent="0.3">
      <c r="A18" s="1"/>
      <c r="B18" s="191" t="s">
        <v>110</v>
      </c>
      <c r="C18" s="191" t="s">
        <v>851</v>
      </c>
      <c r="D18" s="192">
        <v>0</v>
      </c>
      <c r="E18" s="193">
        <v>0</v>
      </c>
    </row>
    <row r="19" spans="1:5" x14ac:dyDescent="0.3">
      <c r="A19" s="1"/>
      <c r="B19" s="191" t="s">
        <v>110</v>
      </c>
      <c r="C19" s="191" t="s">
        <v>852</v>
      </c>
      <c r="D19" s="192">
        <v>0</v>
      </c>
      <c r="E19" s="193">
        <v>0</v>
      </c>
    </row>
    <row r="20" spans="1:5" x14ac:dyDescent="0.3">
      <c r="A20" s="1"/>
      <c r="B20" s="191" t="s">
        <v>110</v>
      </c>
      <c r="C20" s="191" t="s">
        <v>853</v>
      </c>
      <c r="D20" s="192">
        <v>0</v>
      </c>
      <c r="E20" s="193">
        <v>0</v>
      </c>
    </row>
    <row r="21" spans="1:5" x14ac:dyDescent="0.3">
      <c r="A21" s="1"/>
      <c r="B21" s="191" t="s">
        <v>110</v>
      </c>
      <c r="C21" s="191" t="s">
        <v>854</v>
      </c>
      <c r="D21" s="192">
        <v>0</v>
      </c>
      <c r="E21" s="193">
        <v>0</v>
      </c>
    </row>
    <row r="22" spans="1:5" x14ac:dyDescent="0.3">
      <c r="A22" s="1"/>
      <c r="B22" s="191" t="s">
        <v>110</v>
      </c>
      <c r="C22" s="191" t="s">
        <v>855</v>
      </c>
      <c r="D22" s="192">
        <v>0</v>
      </c>
      <c r="E22" s="193">
        <v>0</v>
      </c>
    </row>
    <row r="23" spans="1:5" x14ac:dyDescent="0.3">
      <c r="A23" s="1"/>
      <c r="B23" s="191" t="s">
        <v>110</v>
      </c>
      <c r="C23" s="191" t="s">
        <v>856</v>
      </c>
      <c r="D23" s="192">
        <v>0</v>
      </c>
      <c r="E23" s="193">
        <v>0</v>
      </c>
    </row>
    <row r="24" spans="1:5" x14ac:dyDescent="0.3">
      <c r="A24" s="1"/>
      <c r="B24" s="191" t="s">
        <v>110</v>
      </c>
      <c r="C24" s="191" t="s">
        <v>857</v>
      </c>
      <c r="D24" s="192">
        <v>0</v>
      </c>
      <c r="E24" s="193">
        <v>0</v>
      </c>
    </row>
    <row r="25" spans="1:5" x14ac:dyDescent="0.3">
      <c r="A25" s="1"/>
      <c r="B25" s="191" t="s">
        <v>110</v>
      </c>
      <c r="C25" s="191" t="s">
        <v>858</v>
      </c>
      <c r="D25" s="192">
        <v>0</v>
      </c>
      <c r="E25" s="193">
        <v>0</v>
      </c>
    </row>
    <row r="26" spans="1:5" x14ac:dyDescent="0.3">
      <c r="A26" s="1"/>
      <c r="B26" s="191" t="s">
        <v>110</v>
      </c>
      <c r="C26" s="191" t="s">
        <v>859</v>
      </c>
      <c r="D26" s="192">
        <v>0</v>
      </c>
      <c r="E26" s="193">
        <v>0</v>
      </c>
    </row>
    <row r="27" spans="1:5" x14ac:dyDescent="0.3">
      <c r="A27" s="1"/>
      <c r="B27" s="191" t="s">
        <v>110</v>
      </c>
      <c r="C27" s="191" t="s">
        <v>860</v>
      </c>
      <c r="D27" s="192">
        <v>0</v>
      </c>
      <c r="E27" s="193">
        <v>0</v>
      </c>
    </row>
    <row r="28" spans="1:5" x14ac:dyDescent="0.3">
      <c r="A28" s="1"/>
      <c r="B28" s="191" t="s">
        <v>110</v>
      </c>
      <c r="C28" s="191" t="s">
        <v>861</v>
      </c>
      <c r="D28" s="192">
        <v>0</v>
      </c>
      <c r="E28" s="193">
        <v>0</v>
      </c>
    </row>
    <row r="29" spans="1:5" x14ac:dyDescent="0.3">
      <c r="A29" s="1"/>
      <c r="B29" s="191" t="s">
        <v>110</v>
      </c>
      <c r="C29" s="191" t="s">
        <v>862</v>
      </c>
      <c r="D29" s="192">
        <v>0</v>
      </c>
      <c r="E29" s="193">
        <v>0</v>
      </c>
    </row>
    <row r="30" spans="1:5" x14ac:dyDescent="0.3">
      <c r="A30" s="1"/>
      <c r="B30" s="191" t="s">
        <v>110</v>
      </c>
      <c r="C30" s="191" t="s">
        <v>863</v>
      </c>
      <c r="D30" s="192">
        <v>0</v>
      </c>
      <c r="E30" s="193">
        <v>0</v>
      </c>
    </row>
    <row r="31" spans="1:5" x14ac:dyDescent="0.3">
      <c r="A31" s="1"/>
      <c r="B31" s="191" t="s">
        <v>110</v>
      </c>
      <c r="C31" s="191" t="s">
        <v>864</v>
      </c>
      <c r="D31" s="192">
        <v>0</v>
      </c>
      <c r="E31" s="193">
        <v>0</v>
      </c>
    </row>
    <row r="32" spans="1:5" x14ac:dyDescent="0.3">
      <c r="A32" s="1"/>
      <c r="B32" s="191" t="s">
        <v>110</v>
      </c>
      <c r="C32" s="191" t="s">
        <v>865</v>
      </c>
      <c r="D32" s="192">
        <v>0</v>
      </c>
      <c r="E32" s="193">
        <v>0</v>
      </c>
    </row>
    <row r="33" spans="1:5" x14ac:dyDescent="0.3">
      <c r="A33" s="1"/>
      <c r="B33" s="191" t="s">
        <v>110</v>
      </c>
      <c r="C33" s="191" t="s">
        <v>866</v>
      </c>
      <c r="D33" s="192">
        <v>0</v>
      </c>
      <c r="E33" s="193">
        <v>0</v>
      </c>
    </row>
    <row r="34" spans="1:5" x14ac:dyDescent="0.3">
      <c r="A34" s="1"/>
      <c r="B34" s="191" t="s">
        <v>110</v>
      </c>
      <c r="C34" s="191" t="s">
        <v>867</v>
      </c>
      <c r="D34" s="192">
        <v>0</v>
      </c>
      <c r="E34" s="193">
        <v>0</v>
      </c>
    </row>
    <row r="35" spans="1:5" x14ac:dyDescent="0.3">
      <c r="A35" s="1"/>
      <c r="B35" s="191" t="s">
        <v>110</v>
      </c>
      <c r="C35" s="191" t="s">
        <v>868</v>
      </c>
      <c r="D35" s="192">
        <v>0</v>
      </c>
      <c r="E35" s="193">
        <v>0</v>
      </c>
    </row>
    <row r="36" spans="1:5" x14ac:dyDescent="0.3">
      <c r="A36" s="1"/>
      <c r="B36" s="191" t="s">
        <v>110</v>
      </c>
      <c r="C36" s="191" t="s">
        <v>869</v>
      </c>
      <c r="D36" s="192">
        <v>0</v>
      </c>
      <c r="E36" s="193">
        <v>0</v>
      </c>
    </row>
    <row r="37" spans="1:5" x14ac:dyDescent="0.3">
      <c r="A37" s="1"/>
      <c r="B37" s="191" t="s">
        <v>110</v>
      </c>
      <c r="C37" s="191" t="s">
        <v>870</v>
      </c>
      <c r="D37" s="192">
        <v>0</v>
      </c>
      <c r="E37" s="193">
        <v>0</v>
      </c>
    </row>
    <row r="38" spans="1:5" x14ac:dyDescent="0.3">
      <c r="A38" s="1"/>
      <c r="B38" s="191" t="s">
        <v>110</v>
      </c>
      <c r="C38" s="191" t="s">
        <v>871</v>
      </c>
      <c r="D38" s="192">
        <v>0</v>
      </c>
      <c r="E38" s="193">
        <v>0</v>
      </c>
    </row>
    <row r="39" spans="1:5" x14ac:dyDescent="0.3">
      <c r="A39" s="1"/>
      <c r="B39" s="191" t="s">
        <v>110</v>
      </c>
      <c r="C39" s="191" t="s">
        <v>872</v>
      </c>
      <c r="D39" s="192">
        <v>0</v>
      </c>
      <c r="E39" s="193">
        <v>0</v>
      </c>
    </row>
    <row r="40" spans="1:5" x14ac:dyDescent="0.3">
      <c r="A40" s="1"/>
      <c r="B40" s="191" t="s">
        <v>110</v>
      </c>
      <c r="C40" s="191" t="s">
        <v>873</v>
      </c>
      <c r="D40" s="192">
        <v>0</v>
      </c>
      <c r="E40" s="193">
        <v>0</v>
      </c>
    </row>
    <row r="41" spans="1:5" x14ac:dyDescent="0.3">
      <c r="A41" s="1"/>
      <c r="B41" s="191" t="s">
        <v>110</v>
      </c>
      <c r="C41" s="191" t="s">
        <v>874</v>
      </c>
      <c r="D41" s="192">
        <v>0</v>
      </c>
      <c r="E41" s="193">
        <v>0</v>
      </c>
    </row>
    <row r="42" spans="1:5" x14ac:dyDescent="0.3">
      <c r="A42" s="1"/>
      <c r="B42" s="191" t="s">
        <v>110</v>
      </c>
      <c r="C42" s="191" t="s">
        <v>875</v>
      </c>
      <c r="D42" s="192">
        <v>0</v>
      </c>
      <c r="E42" s="193">
        <v>0</v>
      </c>
    </row>
    <row r="43" spans="1:5" x14ac:dyDescent="0.3">
      <c r="A43" s="1"/>
      <c r="B43" s="191" t="s">
        <v>110</v>
      </c>
      <c r="C43" s="191" t="s">
        <v>876</v>
      </c>
      <c r="D43" s="192">
        <v>0</v>
      </c>
      <c r="E43" s="193">
        <v>0</v>
      </c>
    </row>
    <row r="44" spans="1:5" x14ac:dyDescent="0.3">
      <c r="A44" s="1"/>
      <c r="B44" s="191" t="s">
        <v>110</v>
      </c>
      <c r="C44" s="191" t="s">
        <v>877</v>
      </c>
      <c r="D44" s="192">
        <v>0</v>
      </c>
      <c r="E44" s="193">
        <v>0</v>
      </c>
    </row>
    <row r="45" spans="1:5" x14ac:dyDescent="0.3">
      <c r="A45" s="1"/>
      <c r="B45" s="191" t="s">
        <v>110</v>
      </c>
      <c r="C45" s="191" t="s">
        <v>878</v>
      </c>
      <c r="D45" s="192">
        <v>0</v>
      </c>
      <c r="E45" s="193">
        <v>0</v>
      </c>
    </row>
    <row r="46" spans="1:5" x14ac:dyDescent="0.3">
      <c r="A46" s="1"/>
      <c r="B46" s="191" t="s">
        <v>110</v>
      </c>
      <c r="C46" s="191" t="s">
        <v>879</v>
      </c>
      <c r="D46" s="192">
        <v>0</v>
      </c>
      <c r="E46" s="193">
        <v>0</v>
      </c>
    </row>
    <row r="47" spans="1:5" x14ac:dyDescent="0.3">
      <c r="A47" s="1"/>
      <c r="B47" s="191" t="s">
        <v>110</v>
      </c>
      <c r="C47" s="191" t="s">
        <v>880</v>
      </c>
      <c r="D47" s="192">
        <v>0</v>
      </c>
      <c r="E47" s="193">
        <v>0</v>
      </c>
    </row>
    <row r="48" spans="1:5" x14ac:dyDescent="0.3">
      <c r="A48" s="1"/>
      <c r="B48" s="191" t="s">
        <v>110</v>
      </c>
      <c r="C48" s="191" t="s">
        <v>881</v>
      </c>
      <c r="D48" s="192">
        <v>0</v>
      </c>
      <c r="E48" s="193">
        <v>0</v>
      </c>
    </row>
    <row r="49" spans="1:5" x14ac:dyDescent="0.3">
      <c r="A49" s="1"/>
      <c r="B49" s="191" t="s">
        <v>110</v>
      </c>
      <c r="C49" s="191" t="s">
        <v>882</v>
      </c>
      <c r="D49" s="192">
        <v>0</v>
      </c>
      <c r="E49" s="193">
        <v>0</v>
      </c>
    </row>
    <row r="50" spans="1:5" x14ac:dyDescent="0.3">
      <c r="A50" s="1"/>
      <c r="B50" s="191" t="s">
        <v>110</v>
      </c>
      <c r="C50" s="191" t="s">
        <v>883</v>
      </c>
      <c r="D50" s="192">
        <v>0</v>
      </c>
      <c r="E50" s="193">
        <v>0</v>
      </c>
    </row>
    <row r="51" spans="1:5" x14ac:dyDescent="0.3">
      <c r="A51" s="1"/>
      <c r="B51" s="191" t="s">
        <v>110</v>
      </c>
      <c r="C51" s="191" t="s">
        <v>884</v>
      </c>
      <c r="D51" s="192">
        <v>0</v>
      </c>
      <c r="E51" s="193">
        <v>0</v>
      </c>
    </row>
    <row r="52" spans="1:5" x14ac:dyDescent="0.3">
      <c r="A52" s="1"/>
      <c r="B52" s="191" t="s">
        <v>110</v>
      </c>
      <c r="C52" s="191" t="s">
        <v>885</v>
      </c>
      <c r="D52" s="192">
        <v>0</v>
      </c>
      <c r="E52" s="193">
        <v>0</v>
      </c>
    </row>
    <row r="53" spans="1:5" x14ac:dyDescent="0.3">
      <c r="A53" s="1"/>
      <c r="B53" s="191" t="s">
        <v>110</v>
      </c>
      <c r="C53" s="191" t="s">
        <v>886</v>
      </c>
      <c r="D53" s="192">
        <v>0</v>
      </c>
      <c r="E53" s="193">
        <v>0</v>
      </c>
    </row>
    <row r="54" spans="1:5" x14ac:dyDescent="0.3">
      <c r="A54" s="1"/>
      <c r="B54" s="191" t="s">
        <v>110</v>
      </c>
      <c r="C54" s="191" t="s">
        <v>887</v>
      </c>
      <c r="D54" s="192">
        <v>0</v>
      </c>
      <c r="E54" s="193">
        <v>0</v>
      </c>
    </row>
    <row r="55" spans="1:5" x14ac:dyDescent="0.3">
      <c r="A55" s="1"/>
      <c r="B55" s="191" t="s">
        <v>110</v>
      </c>
      <c r="C55" s="191" t="s">
        <v>111</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621</v>
      </c>
      <c r="C5" s="1"/>
    </row>
    <row r="6" spans="1:7" ht="34.950000000000003" customHeight="1" x14ac:dyDescent="0.3">
      <c r="A6" s="1"/>
      <c r="B6" s="3" t="s">
        <v>3416</v>
      </c>
      <c r="C6" s="3" t="s">
        <v>3417</v>
      </c>
    </row>
    <row r="7" spans="1:7" ht="26.4" x14ac:dyDescent="0.3">
      <c r="B7" s="245">
        <v>1</v>
      </c>
      <c r="C7" s="246" t="s">
        <v>3424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621</v>
      </c>
      <c r="C5" s="1"/>
    </row>
    <row r="6" spans="1:7" ht="34.950000000000003" customHeight="1" x14ac:dyDescent="0.3">
      <c r="A6" s="1"/>
      <c r="B6" s="3" t="s">
        <v>3416</v>
      </c>
      <c r="C6" s="3" t="s">
        <v>3418</v>
      </c>
    </row>
    <row r="7" spans="1:7" ht="45" customHeight="1" x14ac:dyDescent="0.3">
      <c r="A7" s="1"/>
      <c r="B7" s="245">
        <v>1</v>
      </c>
      <c r="C7" s="246" t="s">
        <v>3425</v>
      </c>
    </row>
    <row r="8" spans="1:7" x14ac:dyDescent="0.3">
      <c r="B8" s="245">
        <v>2</v>
      </c>
      <c r="C8" s="246" t="s">
        <v>3419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2025-12-06T14:38:43Z</dcterms:created>
  <dcterms:modified xsi:type="dcterms:W3CDTF">2025-12-06T14:38:46Z</dcterms:modified>
</cp:coreProperties>
</file>